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choices" sheetId="1" state="visible" r:id="rId2"/>
    <sheet name="CompiledData" sheetId="2" state="visible" r:id="rId3"/>
    <sheet name="100selectivity1million" sheetId="3" state="visible" r:id="rId4"/>
    <sheet name="100selectivity5million" sheetId="4" state="visible" r:id="rId5"/>
    <sheet name="100selectivity10million" sheetId="5" state="visible" r:id="rId6"/>
    <sheet name="100selectivity15million" sheetId="6" state="visible" r:id="rId7"/>
    <sheet name="90selectivity1million" sheetId="7" state="visible" r:id="rId8"/>
    <sheet name="90selectivity5million" sheetId="8" state="visible" r:id="rId9"/>
    <sheet name="90selectivity10million" sheetId="9" state="visible" r:id="rId10"/>
    <sheet name="90selectivity15million" sheetId="10" state="visible" r:id="rId11"/>
    <sheet name="50selectivity1million" sheetId="11" state="visible" r:id="rId12"/>
    <sheet name="50selectivity5million" sheetId="12" state="visible" r:id="rId13"/>
    <sheet name="50selectivity10million" sheetId="13" state="visible" r:id="rId14"/>
    <sheet name="50selectivity15million" sheetId="14" state="visible" r:id="rId15"/>
    <sheet name="10selectivity1million" sheetId="15" state="visible" r:id="rId16"/>
    <sheet name="10selectivity5million" sheetId="16" state="visible" r:id="rId17"/>
    <sheet name="10selectivity10million" sheetId="17" state="visible" r:id="rId18"/>
    <sheet name="10selectivity15million" sheetId="18" state="visible" r:id="rId19"/>
    <sheet name="1selectivity1million" sheetId="19" state="visible" r:id="rId20"/>
    <sheet name="1selectivity5million" sheetId="20" state="visible" r:id="rId21"/>
    <sheet name="1selectivity10million" sheetId="21" state="visible" r:id="rId22"/>
    <sheet name="1selectivity15million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<sst xmlns="http://schemas.openxmlformats.org/spreadsheetml/2006/main" count="458" uniqueCount="21">
  <si>
    <t xml:space="preserve">EXECUTION</t>
  </si>
  <si>
    <t xml:space="preserve">Millions of Rows</t>
  </si>
  <si>
    <t xml:space="preserve">Unmodified</t>
  </si>
  <si>
    <t xml:space="preserve">Hippocratic Internal</t>
  </si>
  <si>
    <t xml:space="preserve">Internal NOT EXIST NC</t>
  </si>
  <si>
    <t xml:space="preserve">Internal Compact</t>
  </si>
  <si>
    <t xml:space="preserve">Hippocratic External</t>
  </si>
  <si>
    <t xml:space="preserve">External NOT EXIST</t>
  </si>
  <si>
    <t xml:space="preserve">External LEFT JOIN</t>
  </si>
  <si>
    <t xml:space="preserve">External EXCEPT</t>
  </si>
  <si>
    <t xml:space="preserve">UM</t>
  </si>
  <si>
    <t xml:space="preserve">HIPPO-In</t>
  </si>
  <si>
    <t xml:space="preserve">NE-IN</t>
  </si>
  <si>
    <t xml:space="preserve">OPT-In</t>
  </si>
  <si>
    <t xml:space="preserve">HIPPO-Ex</t>
  </si>
  <si>
    <t xml:space="preserve">NE-Ex</t>
  </si>
  <si>
    <t xml:space="preserve">LOJ-Ex</t>
  </si>
  <si>
    <t xml:space="preserve">E-Ex</t>
  </si>
  <si>
    <t xml:space="preserve">PLANNING</t>
  </si>
  <si>
    <t xml:space="preserve">AVERAGE</t>
  </si>
  <si>
    <t xml:space="preserve">ROW COUNT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</si>
</sst>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50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CompiledData!$F$4:$F$38</c:f>
              <c:numCache>
                <c:formatCode>General</c:formatCode>
                <c:ptCount val="35"/>
                <c:pt idx="0">
                  <c:v>4675.99590909091</c:v>
                </c:pt>
                <c:pt idx="1">
                  <c:v>5437.74463636364</c:v>
                </c:pt>
                <c:pt idx="2">
                  <c:v>11071.5862727273</c:v>
                </c:pt>
                <c:pt idx="3">
                  <c:v>5434.77918181818</c:v>
                </c:pt>
                <c:pt idx="4">
                  <c:v>29517.5350909091</c:v>
                </c:pt>
                <c:pt idx="5">
                  <c:v>17622.7670909091</c:v>
                </c:pt>
                <c:pt idx="6">
                  <c:v>12899.6056363636</c:v>
                </c:pt>
                <c:pt idx="7">
                  <c:v>52702.9334545455</c:v>
                </c:pt>
                <c:pt idx="8">
                  <c:v/>
                </c:pt>
                <c:pt idx="9">
                  <c:v>22476.2844545455</c:v>
                </c:pt>
                <c:pt idx="10">
                  <c:v>25800.7131818182</c:v>
                </c:pt>
                <c:pt idx="11">
                  <c:v>50623.0023636364</c:v>
                </c:pt>
                <c:pt idx="12">
                  <c:v>25800.4962727273</c:v>
                </c:pt>
                <c:pt idx="13">
                  <c:v>86256.9338181818</c:v>
                </c:pt>
                <c:pt idx="14">
                  <c:v>83228.4968181818</c:v>
                </c:pt>
                <c:pt idx="15">
                  <c:v>67925.2655454545</c:v>
                </c:pt>
                <c:pt idx="16">
                  <c:v>271811.531818182</c:v>
                </c:pt>
                <c:pt idx="17">
                  <c:v/>
                </c:pt>
                <c:pt idx="18">
                  <c:v>47446.5003636364</c:v>
                </c:pt>
                <c:pt idx="19">
                  <c:v>51620.6729090909</c:v>
                </c:pt>
                <c:pt idx="20">
                  <c:v>85230.7911818182</c:v>
                </c:pt>
                <c:pt idx="21">
                  <c:v>51618.261</c:v>
                </c:pt>
                <c:pt idx="22">
                  <c:v>167752.714545455</c:v>
                </c:pt>
                <c:pt idx="23">
                  <c:v>174792.209090909</c:v>
                </c:pt>
                <c:pt idx="24">
                  <c:v>125170.55</c:v>
                </c:pt>
                <c:pt idx="25">
                  <c:v>350000</c:v>
                </c:pt>
                <c:pt idx="26">
                  <c:v>50</c:v>
                </c:pt>
                <c:pt idx="27">
                  <c:v>67.4157153636364</c:v>
                </c:pt>
                <c:pt idx="28">
                  <c:v>78.2353059090909</c:v>
                </c:pt>
                <c:pt idx="29">
                  <c:v>142.4303</c:v>
                </c:pt>
                <c:pt idx="30">
                  <c:v>78.8055359090909</c:v>
                </c:pt>
                <c:pt idx="31">
                  <c:v>252.789373636364</c:v>
                </c:pt>
                <c:pt idx="32">
                  <c:v>260.610275454545</c:v>
                </c:pt>
                <c:pt idx="33">
                  <c:v>189.374773636364</c:v>
                </c:pt>
                <c:pt idx="3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CompiledData!$F$4:$F$38</c:f>
              <c:numCache>
                <c:formatCode>General</c:formatCode>
                <c:ptCount val="35"/>
                <c:pt idx="0">
                  <c:v>4675.99590909091</c:v>
                </c:pt>
                <c:pt idx="1">
                  <c:v>5437.74463636364</c:v>
                </c:pt>
                <c:pt idx="2">
                  <c:v>11071.5862727273</c:v>
                </c:pt>
                <c:pt idx="3">
                  <c:v>5434.77918181818</c:v>
                </c:pt>
                <c:pt idx="4">
                  <c:v>29517.5350909091</c:v>
                </c:pt>
                <c:pt idx="5">
                  <c:v>17622.7670909091</c:v>
                </c:pt>
                <c:pt idx="6">
                  <c:v>12899.6056363636</c:v>
                </c:pt>
                <c:pt idx="7">
                  <c:v>52702.9334545455</c:v>
                </c:pt>
                <c:pt idx="8">
                  <c:v/>
                </c:pt>
                <c:pt idx="9">
                  <c:v>22476.2844545455</c:v>
                </c:pt>
                <c:pt idx="10">
                  <c:v>25800.7131818182</c:v>
                </c:pt>
                <c:pt idx="11">
                  <c:v>50623.0023636364</c:v>
                </c:pt>
                <c:pt idx="12">
                  <c:v>25800.4962727273</c:v>
                </c:pt>
                <c:pt idx="13">
                  <c:v>86256.9338181818</c:v>
                </c:pt>
                <c:pt idx="14">
                  <c:v>83228.4968181818</c:v>
                </c:pt>
                <c:pt idx="15">
                  <c:v>67925.2655454545</c:v>
                </c:pt>
                <c:pt idx="16">
                  <c:v>271811.531818182</c:v>
                </c:pt>
                <c:pt idx="17">
                  <c:v/>
                </c:pt>
                <c:pt idx="18">
                  <c:v>47446.5003636364</c:v>
                </c:pt>
                <c:pt idx="19">
                  <c:v>51620.6729090909</c:v>
                </c:pt>
                <c:pt idx="20">
                  <c:v>85230.7911818182</c:v>
                </c:pt>
                <c:pt idx="21">
                  <c:v>51618.261</c:v>
                </c:pt>
                <c:pt idx="22">
                  <c:v>167752.714545455</c:v>
                </c:pt>
                <c:pt idx="23">
                  <c:v>174792.209090909</c:v>
                </c:pt>
                <c:pt idx="24">
                  <c:v>125170.55</c:v>
                </c:pt>
                <c:pt idx="25">
                  <c:v>350000</c:v>
                </c:pt>
                <c:pt idx="26">
                  <c:v>50</c:v>
                </c:pt>
                <c:pt idx="27">
                  <c:v>67.4157153636364</c:v>
                </c:pt>
                <c:pt idx="28">
                  <c:v>78.2353059090909</c:v>
                </c:pt>
                <c:pt idx="29">
                  <c:v>142.4303</c:v>
                </c:pt>
                <c:pt idx="30">
                  <c:v>78.8055359090909</c:v>
                </c:pt>
                <c:pt idx="31">
                  <c:v>252.789373636364</c:v>
                </c:pt>
                <c:pt idx="32">
                  <c:v>260.610275454545</c:v>
                </c:pt>
                <c:pt idx="33">
                  <c:v>189.374773636364</c:v>
                </c:pt>
                <c:pt idx="34">
                  <c:v>350</c:v>
                </c:pt>
              </c:numCache>
            </c:numRef>
          </c:val>
        </c:ser>
        <c:gapWidth val="100"/>
        <c:overlap val="0"/>
        <c:axId val="21734482"/>
        <c:axId val="71995665"/>
      </c:barChart>
      <c:catAx>
        <c:axId val="21734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95665"/>
        <c:crosses val="autoZero"/>
        <c:auto val="1"/>
        <c:lblAlgn val="ctr"/>
        <c:lblOffset val="100"/>
      </c:catAx>
      <c:valAx>
        <c:axId val="71995665"/>
        <c:scaling>
          <c:orientation val="minMax"/>
          <c:max val="35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3448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90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CompiledData!$G$4:$G$38</c:f>
              <c:numCache>
                <c:formatCode>General</c:formatCode>
                <c:ptCount val="35"/>
                <c:pt idx="0">
                  <c:v>4681.02318181818</c:v>
                </c:pt>
                <c:pt idx="1">
                  <c:v>5441.76018181818</c:v>
                </c:pt>
                <c:pt idx="2">
                  <c:v>11586.8886363636</c:v>
                </c:pt>
                <c:pt idx="3">
                  <c:v>5436.293</c:v>
                </c:pt>
                <c:pt idx="4">
                  <c:v>43379.1165454546</c:v>
                </c:pt>
                <c:pt idx="5">
                  <c:v>15293.5836363636</c:v>
                </c:pt>
                <c:pt idx="6">
                  <c:v>17633.6876363636</c:v>
                </c:pt>
                <c:pt idx="7">
                  <c:v>23528.0816363636</c:v>
                </c:pt>
                <c:pt idx="8">
                  <c:v/>
                </c:pt>
                <c:pt idx="9">
                  <c:v>22177.8348181818</c:v>
                </c:pt>
                <c:pt idx="10">
                  <c:v>25803.0731818182</c:v>
                </c:pt>
                <c:pt idx="11">
                  <c:v>45848.5944545455</c:v>
                </c:pt>
                <c:pt idx="12">
                  <c:v>25785.6536363636</c:v>
                </c:pt>
                <c:pt idx="13">
                  <c:v>98112.6368181818</c:v>
                </c:pt>
                <c:pt idx="14">
                  <c:v>65778.8168181818</c:v>
                </c:pt>
                <c:pt idx="15">
                  <c:v>83251.2518181818</c:v>
                </c:pt>
                <c:pt idx="16">
                  <c:v>142337.538181818</c:v>
                </c:pt>
                <c:pt idx="17">
                  <c:v/>
                </c:pt>
                <c:pt idx="18">
                  <c:v>47400.8215454545</c:v>
                </c:pt>
                <c:pt idx="19">
                  <c:v>52615.5099090909</c:v>
                </c:pt>
                <c:pt idx="20">
                  <c:v>91585.4759090909</c:v>
                </c:pt>
                <c:pt idx="21">
                  <c:v>51650.3833636364</c:v>
                </c:pt>
                <c:pt idx="22">
                  <c:v>192729.148181818</c:v>
                </c:pt>
                <c:pt idx="23">
                  <c:v>131848.935454545</c:v>
                </c:pt>
                <c:pt idx="24">
                  <c:v>166517.489090909</c:v>
                </c:pt>
                <c:pt idx="25">
                  <c:v>295209.576363636</c:v>
                </c:pt>
                <c:pt idx="26">
                  <c:v>90</c:v>
                </c:pt>
                <c:pt idx="27">
                  <c:v>68.3608477272727</c:v>
                </c:pt>
                <c:pt idx="28">
                  <c:v>78.2397048181818</c:v>
                </c:pt>
                <c:pt idx="29">
                  <c:v>137.988380909091</c:v>
                </c:pt>
                <c:pt idx="30">
                  <c:v>78.5356509090909</c:v>
                </c:pt>
                <c:pt idx="31">
                  <c:v>298.964530909091</c:v>
                </c:pt>
                <c:pt idx="32">
                  <c:v>201.21223</c:v>
                </c:pt>
                <c:pt idx="33">
                  <c:v>253.01546</c:v>
                </c:pt>
                <c:pt idx="3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CompiledData!$G$4:$G$38</c:f>
              <c:numCache>
                <c:formatCode>General</c:formatCode>
                <c:ptCount val="35"/>
                <c:pt idx="0">
                  <c:v>4681.02318181818</c:v>
                </c:pt>
                <c:pt idx="1">
                  <c:v>5441.76018181818</c:v>
                </c:pt>
                <c:pt idx="2">
                  <c:v>11586.8886363636</c:v>
                </c:pt>
                <c:pt idx="3">
                  <c:v>5436.293</c:v>
                </c:pt>
                <c:pt idx="4">
                  <c:v>43379.1165454546</c:v>
                </c:pt>
                <c:pt idx="5">
                  <c:v>15293.5836363636</c:v>
                </c:pt>
                <c:pt idx="6">
                  <c:v>17633.6876363636</c:v>
                </c:pt>
                <c:pt idx="7">
                  <c:v>23528.0816363636</c:v>
                </c:pt>
                <c:pt idx="8">
                  <c:v/>
                </c:pt>
                <c:pt idx="9">
                  <c:v>22177.8348181818</c:v>
                </c:pt>
                <c:pt idx="10">
                  <c:v>25803.0731818182</c:v>
                </c:pt>
                <c:pt idx="11">
                  <c:v>45848.5944545455</c:v>
                </c:pt>
                <c:pt idx="12">
                  <c:v>25785.6536363636</c:v>
                </c:pt>
                <c:pt idx="13">
                  <c:v>98112.6368181818</c:v>
                </c:pt>
                <c:pt idx="14">
                  <c:v>65778.8168181818</c:v>
                </c:pt>
                <c:pt idx="15">
                  <c:v>83251.2518181818</c:v>
                </c:pt>
                <c:pt idx="16">
                  <c:v>142337.538181818</c:v>
                </c:pt>
                <c:pt idx="17">
                  <c:v/>
                </c:pt>
                <c:pt idx="18">
                  <c:v>47400.8215454545</c:v>
                </c:pt>
                <c:pt idx="19">
                  <c:v>52615.5099090909</c:v>
                </c:pt>
                <c:pt idx="20">
                  <c:v>91585.4759090909</c:v>
                </c:pt>
                <c:pt idx="21">
                  <c:v>51650.3833636364</c:v>
                </c:pt>
                <c:pt idx="22">
                  <c:v>192729.148181818</c:v>
                </c:pt>
                <c:pt idx="23">
                  <c:v>131848.935454545</c:v>
                </c:pt>
                <c:pt idx="24">
                  <c:v>166517.489090909</c:v>
                </c:pt>
                <c:pt idx="25">
                  <c:v>295209.576363636</c:v>
                </c:pt>
                <c:pt idx="26">
                  <c:v>90</c:v>
                </c:pt>
                <c:pt idx="27">
                  <c:v>68.3608477272727</c:v>
                </c:pt>
                <c:pt idx="28">
                  <c:v>78.2397048181818</c:v>
                </c:pt>
                <c:pt idx="29">
                  <c:v>137.988380909091</c:v>
                </c:pt>
                <c:pt idx="30">
                  <c:v>78.5356509090909</c:v>
                </c:pt>
                <c:pt idx="31">
                  <c:v>298.964530909091</c:v>
                </c:pt>
                <c:pt idx="32">
                  <c:v>201.21223</c:v>
                </c:pt>
                <c:pt idx="33">
                  <c:v>253.01546</c:v>
                </c:pt>
                <c:pt idx="34">
                  <c:v>350</c:v>
                </c:pt>
              </c:numCache>
            </c:numRef>
          </c:val>
        </c:ser>
        <c:gapWidth val="100"/>
        <c:overlap val="0"/>
        <c:axId val="3475191"/>
        <c:axId val="23269918"/>
      </c:barChart>
      <c:catAx>
        <c:axId val="3475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69918"/>
        <c:crosses val="autoZero"/>
        <c:auto val="1"/>
        <c:lblAlgn val="ctr"/>
        <c:lblOffset val="100"/>
      </c:catAx>
      <c:valAx>
        <c:axId val="23269918"/>
        <c:scaling>
          <c:orientation val="minMax"/>
          <c:max val="35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519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CompiledData!$H$4:$H$38</c:f>
              <c:numCache>
                <c:formatCode>General</c:formatCode>
                <c:ptCount val="35"/>
                <c:pt idx="0">
                  <c:v>4678.77581818182</c:v>
                </c:pt>
                <c:pt idx="1">
                  <c:v>5495.56090909091</c:v>
                </c:pt>
                <c:pt idx="2">
                  <c:v>9410.88563636364</c:v>
                </c:pt>
                <c:pt idx="3">
                  <c:v>5433.73681818182</c:v>
                </c:pt>
                <c:pt idx="4">
                  <c:v>26793.3280909091</c:v>
                </c:pt>
                <c:pt idx="5">
                  <c:v>13451.2789090909</c:v>
                </c:pt>
                <c:pt idx="6">
                  <c:v>17634.8034545455</c:v>
                </c:pt>
                <c:pt idx="7">
                  <c:v>15375.6802727273</c:v>
                </c:pt>
                <c:pt idx="8">
                  <c:v/>
                </c:pt>
                <c:pt idx="9">
                  <c:v>22186.4793636364</c:v>
                </c:pt>
                <c:pt idx="10">
                  <c:v>25793.4564545455</c:v>
                </c:pt>
                <c:pt idx="11">
                  <c:v>42906.3855454545</c:v>
                </c:pt>
                <c:pt idx="12">
                  <c:v>25785.9878181818</c:v>
                </c:pt>
                <c:pt idx="13">
                  <c:v>105310.479545455</c:v>
                </c:pt>
                <c:pt idx="14">
                  <c:v>64520.8861818182</c:v>
                </c:pt>
                <c:pt idx="15">
                  <c:v>84287.3418181818</c:v>
                </c:pt>
                <c:pt idx="16">
                  <c:v>94432.1463636364</c:v>
                </c:pt>
                <c:pt idx="17">
                  <c:v/>
                </c:pt>
                <c:pt idx="18">
                  <c:v>47533.7338181818</c:v>
                </c:pt>
                <c:pt idx="19">
                  <c:v>51642.5958181818</c:v>
                </c:pt>
                <c:pt idx="20">
                  <c:v>85090.1923636364</c:v>
                </c:pt>
                <c:pt idx="21">
                  <c:v>51642.5718181818</c:v>
                </c:pt>
                <c:pt idx="22">
                  <c:v>217387.514545455</c:v>
                </c:pt>
                <c:pt idx="23">
                  <c:v>127084.762363636</c:v>
                </c:pt>
                <c:pt idx="24">
                  <c:v>166665.15</c:v>
                </c:pt>
                <c:pt idx="25">
                  <c:v>191151.081818182</c:v>
                </c:pt>
                <c:pt idx="26">
                  <c:v>100</c:v>
                </c:pt>
                <c:pt idx="27">
                  <c:v>68.3463885454545</c:v>
                </c:pt>
                <c:pt idx="28">
                  <c:v>78.263975</c:v>
                </c:pt>
                <c:pt idx="29">
                  <c:v>128.270962727273</c:v>
                </c:pt>
                <c:pt idx="30">
                  <c:v>78.2447036363636</c:v>
                </c:pt>
                <c:pt idx="31">
                  <c:v>323.191199090909</c:v>
                </c:pt>
                <c:pt idx="32">
                  <c:v>195.638007272727</c:v>
                </c:pt>
                <c:pt idx="33">
                  <c:v>252.329574545455</c:v>
                </c:pt>
                <c:pt idx="34">
                  <c:v>287.914797272727</c:v>
                </c:pt>
              </c:numCache>
            </c:numRef>
          </c:val>
        </c:ser>
        <c:ser>
          <c:idx val="1"/>
          <c:order val="1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CompiledData!$H$4:$H$38</c:f>
              <c:numCache>
                <c:formatCode>General</c:formatCode>
                <c:ptCount val="35"/>
                <c:pt idx="0">
                  <c:v>4678.77581818182</c:v>
                </c:pt>
                <c:pt idx="1">
                  <c:v>5495.56090909091</c:v>
                </c:pt>
                <c:pt idx="2">
                  <c:v>9410.88563636364</c:v>
                </c:pt>
                <c:pt idx="3">
                  <c:v>5433.73681818182</c:v>
                </c:pt>
                <c:pt idx="4">
                  <c:v>26793.3280909091</c:v>
                </c:pt>
                <c:pt idx="5">
                  <c:v>13451.2789090909</c:v>
                </c:pt>
                <c:pt idx="6">
                  <c:v>17634.8034545455</c:v>
                </c:pt>
                <c:pt idx="7">
                  <c:v>15375.6802727273</c:v>
                </c:pt>
                <c:pt idx="8">
                  <c:v/>
                </c:pt>
                <c:pt idx="9">
                  <c:v>22186.4793636364</c:v>
                </c:pt>
                <c:pt idx="10">
                  <c:v>25793.4564545455</c:v>
                </c:pt>
                <c:pt idx="11">
                  <c:v>42906.3855454545</c:v>
                </c:pt>
                <c:pt idx="12">
                  <c:v>25785.9878181818</c:v>
                </c:pt>
                <c:pt idx="13">
                  <c:v>105310.479545455</c:v>
                </c:pt>
                <c:pt idx="14">
                  <c:v>64520.8861818182</c:v>
                </c:pt>
                <c:pt idx="15">
                  <c:v>84287.3418181818</c:v>
                </c:pt>
                <c:pt idx="16">
                  <c:v>94432.1463636364</c:v>
                </c:pt>
                <c:pt idx="17">
                  <c:v/>
                </c:pt>
                <c:pt idx="18">
                  <c:v>47533.7338181818</c:v>
                </c:pt>
                <c:pt idx="19">
                  <c:v>51642.5958181818</c:v>
                </c:pt>
                <c:pt idx="20">
                  <c:v>85090.1923636364</c:v>
                </c:pt>
                <c:pt idx="21">
                  <c:v>51642.5718181818</c:v>
                </c:pt>
                <c:pt idx="22">
                  <c:v>217387.514545455</c:v>
                </c:pt>
                <c:pt idx="23">
                  <c:v>127084.762363636</c:v>
                </c:pt>
                <c:pt idx="24">
                  <c:v>166665.15</c:v>
                </c:pt>
                <c:pt idx="25">
                  <c:v>191151.081818182</c:v>
                </c:pt>
                <c:pt idx="26">
                  <c:v>100</c:v>
                </c:pt>
                <c:pt idx="27">
                  <c:v>68.3463885454545</c:v>
                </c:pt>
                <c:pt idx="28">
                  <c:v>78.263975</c:v>
                </c:pt>
                <c:pt idx="29">
                  <c:v>128.270962727273</c:v>
                </c:pt>
                <c:pt idx="30">
                  <c:v>78.2447036363636</c:v>
                </c:pt>
                <c:pt idx="31">
                  <c:v>323.191199090909</c:v>
                </c:pt>
                <c:pt idx="32">
                  <c:v>195.638007272727</c:v>
                </c:pt>
                <c:pt idx="33">
                  <c:v>252.329574545455</c:v>
                </c:pt>
                <c:pt idx="34">
                  <c:v>287.914797272727</c:v>
                </c:pt>
              </c:numCache>
            </c:numRef>
          </c:val>
        </c:ser>
        <c:gapWidth val="100"/>
        <c:overlap val="0"/>
        <c:axId val="82464819"/>
        <c:axId val="1534420"/>
      </c:barChart>
      <c:catAx>
        <c:axId val="824648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4420"/>
        <c:crosses val="autoZero"/>
        <c:auto val="1"/>
        <c:lblAlgn val="ctr"/>
        <c:lblOffset val="100"/>
      </c:catAx>
      <c:valAx>
        <c:axId val="1534420"/>
        <c:scaling>
          <c:orientation val="minMax"/>
          <c:max val="35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6481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CompiledData!$C$31</c:f>
              <c:strCache>
                <c:ptCount val="1"/>
                <c:pt idx="0">
                  <c:v>UM</c:v>
                </c:pt>
              </c:strCache>
            </c:strRef>
          </c:tx>
          <c:spPr>
            <a:solidFill>
              <a:srgbClr val="ffffff"/>
            </a:solidFill>
            <a:ln w="14400">
              <a:solidFill>
                <a:srgbClr val="0000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CompiledData!$D$31:$H$31</c:f>
              <c:numCache>
                <c:formatCode>General</c:formatCode>
                <c:ptCount val="5"/>
                <c:pt idx="0">
                  <c:v>68.4321395454545</c:v>
                </c:pt>
                <c:pt idx="1">
                  <c:v>68.7621622727273</c:v>
                </c:pt>
                <c:pt idx="2">
                  <c:v>67.4157153636364</c:v>
                </c:pt>
                <c:pt idx="3">
                  <c:v>68.3608477272727</c:v>
                </c:pt>
                <c:pt idx="4">
                  <c:v>68.3463885454545</c:v>
                </c:pt>
              </c:numCache>
            </c:numRef>
          </c:val>
        </c:ser>
        <c:ser>
          <c:idx val="1"/>
          <c:order val="1"/>
          <c:tx>
            <c:strRef>
              <c:f>CompiledData!$C$32</c:f>
              <c:strCache>
                <c:ptCount val="1"/>
                <c:pt idx="0">
                  <c:v>HIPPO-In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CompiledData!$D$32:$H$32</c:f>
              <c:numCache>
                <c:formatCode>General</c:formatCode>
                <c:ptCount val="5"/>
                <c:pt idx="0">
                  <c:v>78.233565</c:v>
                </c:pt>
                <c:pt idx="1">
                  <c:v>78.2373826363636</c:v>
                </c:pt>
                <c:pt idx="2">
                  <c:v>78.2353059090909</c:v>
                </c:pt>
                <c:pt idx="3">
                  <c:v>78.2397048181818</c:v>
                </c:pt>
                <c:pt idx="4">
                  <c:v>78.263975</c:v>
                </c:pt>
              </c:numCache>
            </c:numRef>
          </c:val>
        </c:ser>
        <c:ser>
          <c:idx val="2"/>
          <c:order val="2"/>
          <c:tx>
            <c:strRef>
              <c:f>CompiledData!$C$33</c:f>
              <c:strCache>
                <c:ptCount val="1"/>
                <c:pt idx="0">
                  <c:v>NE-IN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CompiledData!$D$33:$H$33</c:f>
              <c:numCache>
                <c:formatCode>General</c:formatCode>
                <c:ptCount val="5"/>
                <c:pt idx="0">
                  <c:v>85.7135025454545</c:v>
                </c:pt>
                <c:pt idx="1">
                  <c:v>85.7148553636364</c:v>
                </c:pt>
                <c:pt idx="2">
                  <c:v>142.4303</c:v>
                </c:pt>
                <c:pt idx="3">
                  <c:v>137.988380909091</c:v>
                </c:pt>
                <c:pt idx="4">
                  <c:v>128.270962727273</c:v>
                </c:pt>
              </c:numCache>
            </c:numRef>
          </c:val>
        </c:ser>
        <c:ser>
          <c:idx val="3"/>
          <c:order val="3"/>
          <c:tx>
            <c:strRef>
              <c:f>CompiledData!$C$34</c:f>
              <c:strCache>
                <c:ptCount val="1"/>
                <c:pt idx="0">
                  <c:v>OPT-In</c:v>
                </c:pt>
              </c:strCache>
            </c:strRef>
          </c:tx>
          <c:spPr>
            <a:solidFill>
              <a:srgbClr val="333333"/>
            </a:solidFill>
            <a:ln w="21600"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CompiledData!$D$34:$H$34</c:f>
              <c:numCache>
                <c:formatCode>General</c:formatCode>
                <c:ptCount val="5"/>
                <c:pt idx="0">
                  <c:v>78.2357418181818</c:v>
                </c:pt>
                <c:pt idx="1">
                  <c:v>78.2429447272727</c:v>
                </c:pt>
                <c:pt idx="2">
                  <c:v>78.8055359090909</c:v>
                </c:pt>
                <c:pt idx="3">
                  <c:v>78.5356509090909</c:v>
                </c:pt>
                <c:pt idx="4">
                  <c:v>78.2447036363636</c:v>
                </c:pt>
              </c:numCache>
            </c:numRef>
          </c:val>
        </c:ser>
        <c:ser>
          <c:idx val="4"/>
          <c:order val="4"/>
          <c:tx>
            <c:strRef>
              <c:f>CompiledData!$C$35</c:f>
              <c:strCache>
                <c:ptCount val="1"/>
                <c:pt idx="0">
                  <c:v>HIPPO-Ex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CompiledData!$D$35:$H$35</c:f>
              <c:numCache>
                <c:formatCode>General</c:formatCode>
                <c:ptCount val="5"/>
                <c:pt idx="0">
                  <c:v>234.945346363636</c:v>
                </c:pt>
                <c:pt idx="1">
                  <c:v>254.089269090909</c:v>
                </c:pt>
                <c:pt idx="2">
                  <c:v>252.789373636364</c:v>
                </c:pt>
                <c:pt idx="3">
                  <c:v>298.964530909091</c:v>
                </c:pt>
                <c:pt idx="4">
                  <c:v>323.191199090909</c:v>
                </c:pt>
              </c:numCache>
            </c:numRef>
          </c:val>
        </c:ser>
        <c:ser>
          <c:idx val="5"/>
          <c:order val="5"/>
          <c:tx>
            <c:strRef>
              <c:f>CompiledData!$C$36</c:f>
              <c:strCache>
                <c:ptCount val="1"/>
                <c:pt idx="0">
                  <c:v>NE-Ex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CompiledData!$D$36:$H$36</c:f>
              <c:numCache>
                <c:formatCode>General</c:formatCode>
                <c:ptCount val="5"/>
                <c:pt idx="0">
                  <c:v>119.746563090909</c:v>
                </c:pt>
                <c:pt idx="1">
                  <c:v>151.107614545455</c:v>
                </c:pt>
                <c:pt idx="2">
                  <c:v>260.610275454545</c:v>
                </c:pt>
                <c:pt idx="3">
                  <c:v>201.21223</c:v>
                </c:pt>
                <c:pt idx="4">
                  <c:v>195.638007272727</c:v>
                </c:pt>
              </c:numCache>
            </c:numRef>
          </c:val>
        </c:ser>
        <c:ser>
          <c:idx val="6"/>
          <c:order val="6"/>
          <c:tx>
            <c:strRef>
              <c:f>CompiledData!$C$37</c:f>
              <c:strCache>
                <c:ptCount val="1"/>
                <c:pt idx="0">
                  <c:v>LOJ-Ex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CompiledData!$D$37:$H$37</c:f>
              <c:numCache>
                <c:formatCode>General</c:formatCode>
                <c:ptCount val="5"/>
                <c:pt idx="0">
                  <c:v>30.4441893636364</c:v>
                </c:pt>
                <c:pt idx="1">
                  <c:v>54.7517255454545</c:v>
                </c:pt>
                <c:pt idx="2">
                  <c:v>189.374773636364</c:v>
                </c:pt>
                <c:pt idx="3">
                  <c:v>253.01546</c:v>
                </c:pt>
                <c:pt idx="4">
                  <c:v>252.329574545455</c:v>
                </c:pt>
              </c:numCache>
            </c:numRef>
          </c:val>
        </c:ser>
        <c:ser>
          <c:idx val="7"/>
          <c:order val="7"/>
          <c:tx>
            <c:strRef>
              <c:f>CompiledData!$C$38</c:f>
              <c:strCache>
                <c:ptCount val="1"/>
                <c:pt idx="0">
                  <c:v>E-Ex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CompiledData!$D$38:$H$38</c:f>
              <c:numCache>
                <c:formatCode>General</c:formatCode>
                <c:ptCount val="5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287.914797272727</c:v>
                </c:pt>
              </c:numCache>
            </c:numRef>
          </c:val>
        </c:ser>
        <c:gapWidth val="100"/>
        <c:overlap val="0"/>
        <c:axId val="24564907"/>
        <c:axId val="29182814"/>
      </c:barChart>
      <c:catAx>
        <c:axId val="245649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Tuples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9182814"/>
        <c:crossesAt val="0"/>
        <c:auto val="1"/>
        <c:lblAlgn val="ctr"/>
        <c:lblOffset val="100"/>
      </c:catAx>
      <c:valAx>
        <c:axId val="29182814"/>
        <c:scaling>
          <c:orientation val="minMax"/>
          <c:max val="3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4564907"/>
        <c:crossesAt val="1"/>
        <c:majorUnit val="50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43</xdr:row>
      <xdr:rowOff>0</xdr:rowOff>
    </xdr:from>
    <xdr:to>
      <xdr:col>8</xdr:col>
      <xdr:colOff>67320</xdr:colOff>
      <xdr:row>62</xdr:row>
      <xdr:rowOff>149400</xdr:rowOff>
    </xdr:to>
    <xdr:graphicFrame>
      <xdr:nvGraphicFramePr>
        <xdr:cNvPr id="0" name=""/>
        <xdr:cNvGraphicFramePr/>
      </xdr:nvGraphicFramePr>
      <xdr:xfrm>
        <a:off x="812880" y="6989760"/>
        <a:ext cx="57567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360</xdr:colOff>
      <xdr:row>64</xdr:row>
      <xdr:rowOff>72000</xdr:rowOff>
    </xdr:from>
    <xdr:to>
      <xdr:col>8</xdr:col>
      <xdr:colOff>67320</xdr:colOff>
      <xdr:row>84</xdr:row>
      <xdr:rowOff>59040</xdr:rowOff>
    </xdr:to>
    <xdr:graphicFrame>
      <xdr:nvGraphicFramePr>
        <xdr:cNvPr id="1" name=""/>
        <xdr:cNvGraphicFramePr/>
      </xdr:nvGraphicFramePr>
      <xdr:xfrm>
        <a:off x="812880" y="10475640"/>
        <a:ext cx="57567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36360</xdr:colOff>
      <xdr:row>84</xdr:row>
      <xdr:rowOff>54360</xdr:rowOff>
    </xdr:from>
    <xdr:to>
      <xdr:col>8</xdr:col>
      <xdr:colOff>103320</xdr:colOff>
      <xdr:row>104</xdr:row>
      <xdr:rowOff>41400</xdr:rowOff>
    </xdr:to>
    <xdr:graphicFrame>
      <xdr:nvGraphicFramePr>
        <xdr:cNvPr id="2" name=""/>
        <xdr:cNvGraphicFramePr/>
      </xdr:nvGraphicFramePr>
      <xdr:xfrm>
        <a:off x="848880" y="13709160"/>
        <a:ext cx="57567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36360</xdr:colOff>
      <xdr:row>0</xdr:row>
      <xdr:rowOff>36000</xdr:rowOff>
    </xdr:from>
    <xdr:to>
      <xdr:col>6</xdr:col>
      <xdr:colOff>531360</xdr:colOff>
      <xdr:row>20</xdr:row>
      <xdr:rowOff>24480</xdr:rowOff>
    </xdr:to>
    <xdr:graphicFrame>
      <xdr:nvGraphicFramePr>
        <xdr:cNvPr id="3" name=""/>
        <xdr:cNvGraphicFramePr/>
      </xdr:nvGraphicFramePr>
      <xdr:xfrm>
        <a:off x="848880" y="36000"/>
        <a:ext cx="4559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9.824</v>
      </c>
      <c r="C3" s="0" t="n">
        <v>3.741</v>
      </c>
      <c r="D3" s="0" t="n">
        <v>4.094</v>
      </c>
      <c r="E3" s="0" t="n">
        <v>5.303</v>
      </c>
      <c r="F3" s="0" t="n">
        <v>5.127</v>
      </c>
      <c r="G3" s="0" t="n">
        <v>4.915</v>
      </c>
      <c r="H3" s="0" t="n">
        <v>3.574</v>
      </c>
      <c r="I3" s="0" t="n">
        <v>3.395</v>
      </c>
      <c r="J3" s="0" t="n">
        <v>5.043</v>
      </c>
      <c r="K3" s="0" t="n">
        <v>5.71</v>
      </c>
      <c r="L3" s="0" t="n">
        <v>4.63</v>
      </c>
      <c r="M3" s="0" t="n">
        <f aca="false">AVERAGE(B3:L3)</f>
        <v>5.03236363636364</v>
      </c>
    </row>
    <row r="4" customFormat="false" ht="12.8" hidden="false" customHeight="false" outlineLevel="0" collapsed="false">
      <c r="A4" s="0" t="s">
        <v>3</v>
      </c>
      <c r="B4" s="0" t="n">
        <v>6.406</v>
      </c>
      <c r="C4" s="0" t="n">
        <v>6.256</v>
      </c>
      <c r="D4" s="0" t="n">
        <v>5.882</v>
      </c>
      <c r="E4" s="0" t="n">
        <v>5.743</v>
      </c>
      <c r="F4" s="0" t="n">
        <v>7.818</v>
      </c>
      <c r="G4" s="0" t="n">
        <v>8.023</v>
      </c>
      <c r="H4" s="0" t="n">
        <v>7.247</v>
      </c>
      <c r="I4" s="0" t="n">
        <v>6.93</v>
      </c>
      <c r="J4" s="0" t="n">
        <v>6.311</v>
      </c>
      <c r="K4" s="0" t="n">
        <v>5.796</v>
      </c>
      <c r="L4" s="0" t="n">
        <v>5.047</v>
      </c>
      <c r="M4" s="0" t="n">
        <f aca="false">AVERAGE(B4:L4)</f>
        <v>6.49627272727273</v>
      </c>
    </row>
    <row r="5" customFormat="false" ht="12.8" hidden="false" customHeight="false" outlineLevel="0" collapsed="false">
      <c r="A5" s="3" t="s">
        <v>4</v>
      </c>
      <c r="B5" s="0" t="n">
        <v>13.428</v>
      </c>
      <c r="C5" s="0" t="n">
        <v>12.456</v>
      </c>
      <c r="D5" s="0" t="n">
        <v>11.051</v>
      </c>
      <c r="E5" s="0" t="n">
        <v>12.059</v>
      </c>
      <c r="F5" s="0" t="n">
        <v>9.901</v>
      </c>
      <c r="G5" s="0" t="n">
        <v>13.128</v>
      </c>
      <c r="H5" s="0" t="n">
        <v>12.441</v>
      </c>
      <c r="I5" s="0" t="n">
        <v>12.222</v>
      </c>
      <c r="J5" s="0" t="n">
        <v>12.746</v>
      </c>
      <c r="K5" s="0" t="n">
        <v>20.043</v>
      </c>
      <c r="L5" s="0" t="n">
        <v>12.258</v>
      </c>
      <c r="M5" s="0" t="n">
        <f aca="false">AVERAGE(B5:L5)</f>
        <v>12.8848181818182</v>
      </c>
    </row>
    <row r="6" customFormat="false" ht="12.8" hidden="false" customHeight="false" outlineLevel="0" collapsed="false">
      <c r="A6" s="0" t="s">
        <v>5</v>
      </c>
      <c r="B6" s="0" t="n">
        <v>6.162</v>
      </c>
      <c r="C6" s="0" t="n">
        <v>5.561</v>
      </c>
      <c r="D6" s="0" t="n">
        <v>3.635</v>
      </c>
      <c r="E6" s="0" t="n">
        <v>5.099</v>
      </c>
      <c r="F6" s="0" t="n">
        <v>5.707</v>
      </c>
      <c r="G6" s="0" t="n">
        <v>5.275</v>
      </c>
      <c r="H6" s="0" t="n">
        <v>5.155</v>
      </c>
      <c r="I6" s="0" t="n">
        <v>5.095</v>
      </c>
      <c r="J6" s="0" t="n">
        <v>4.987</v>
      </c>
      <c r="K6" s="0" t="n">
        <v>4.462</v>
      </c>
      <c r="L6" s="0" t="n">
        <v>5.082</v>
      </c>
      <c r="M6" s="0" t="n">
        <f aca="false">AVERAGE(B6:L6)</f>
        <v>5.11090909090909</v>
      </c>
    </row>
    <row r="7" customFormat="false" ht="12.8" hidden="false" customHeight="false" outlineLevel="0" collapsed="false">
      <c r="A7" s="0" t="s">
        <v>6</v>
      </c>
      <c r="B7" s="0" t="n">
        <v>81.356</v>
      </c>
      <c r="C7" s="0" t="n">
        <v>15.717</v>
      </c>
      <c r="D7" s="0" t="n">
        <v>21.6</v>
      </c>
      <c r="E7" s="0" t="n">
        <v>27.571</v>
      </c>
      <c r="F7" s="0" t="n">
        <v>23</v>
      </c>
      <c r="G7" s="0" t="n">
        <v>19.606</v>
      </c>
      <c r="H7" s="0" t="n">
        <v>19.483</v>
      </c>
      <c r="I7" s="0" t="n">
        <v>20.524</v>
      </c>
      <c r="J7" s="0" t="n">
        <v>16.762</v>
      </c>
      <c r="K7" s="0" t="n">
        <v>21.846</v>
      </c>
      <c r="L7" s="0" t="n">
        <v>21.748</v>
      </c>
      <c r="M7" s="0" t="n">
        <f aca="false">AVERAGE(B7:L7)</f>
        <v>26.2920909090909</v>
      </c>
    </row>
    <row r="8" customFormat="false" ht="12.8" hidden="false" customHeight="false" outlineLevel="0" collapsed="false">
      <c r="A8" s="0" t="s">
        <v>7</v>
      </c>
      <c r="B8" s="0" t="n">
        <v>28.595</v>
      </c>
      <c r="C8" s="0" t="n">
        <v>64.438</v>
      </c>
      <c r="D8" s="0" t="n">
        <v>51.687</v>
      </c>
      <c r="E8" s="0" t="n">
        <v>46.974</v>
      </c>
      <c r="F8" s="0" t="n">
        <v>49.35</v>
      </c>
      <c r="G8" s="0" t="n">
        <v>37.516</v>
      </c>
      <c r="H8" s="0" t="n">
        <v>42.742</v>
      </c>
      <c r="I8" s="0" t="n">
        <v>38.498</v>
      </c>
      <c r="J8" s="0" t="n">
        <v>37.705</v>
      </c>
      <c r="K8" s="0" t="n">
        <v>46.373</v>
      </c>
      <c r="L8" s="0" t="n">
        <v>42.188</v>
      </c>
      <c r="M8" s="0" t="n">
        <f aca="false">AVERAGE(B8:L8)</f>
        <v>44.1878181818182</v>
      </c>
    </row>
    <row r="9" customFormat="false" ht="12.8" hidden="false" customHeight="false" outlineLevel="0" collapsed="false">
      <c r="A9" s="0" t="s">
        <v>8</v>
      </c>
      <c r="B9" s="0" t="n">
        <v>82.963</v>
      </c>
      <c r="C9" s="0" t="n">
        <v>64.81</v>
      </c>
      <c r="D9" s="0" t="n">
        <v>74.906</v>
      </c>
      <c r="E9" s="0" t="n">
        <v>46.812</v>
      </c>
      <c r="F9" s="0" t="n">
        <v>48.604</v>
      </c>
      <c r="G9" s="0" t="n">
        <v>55.376</v>
      </c>
      <c r="H9" s="0" t="n">
        <v>49.691</v>
      </c>
      <c r="I9" s="0" t="n">
        <v>61.281</v>
      </c>
      <c r="J9" s="0" t="n">
        <v>64.918</v>
      </c>
      <c r="K9" s="0" t="n">
        <v>64.069</v>
      </c>
      <c r="L9" s="0" t="n">
        <v>48.355</v>
      </c>
      <c r="M9" s="0" t="n">
        <f aca="false">AVERAGE(B9:L9)</f>
        <v>60.1622727272727</v>
      </c>
    </row>
    <row r="10" customFormat="false" ht="12.8" hidden="false" customHeight="false" outlineLevel="0" collapsed="false">
      <c r="A10" s="0" t="s">
        <v>9</v>
      </c>
      <c r="B10" s="0" t="n">
        <v>27.159</v>
      </c>
      <c r="C10" s="0" t="n">
        <v>26.982</v>
      </c>
      <c r="D10" s="0" t="n">
        <v>40.483</v>
      </c>
      <c r="E10" s="0" t="n">
        <v>42.586</v>
      </c>
      <c r="F10" s="0" t="n">
        <v>36.568</v>
      </c>
      <c r="G10" s="0" t="n">
        <v>41.009</v>
      </c>
      <c r="H10" s="0" t="n">
        <v>43.786</v>
      </c>
      <c r="I10" s="0" t="n">
        <v>38.62</v>
      </c>
      <c r="J10" s="0" t="n">
        <v>47.691</v>
      </c>
      <c r="K10" s="0" t="n">
        <v>38.882</v>
      </c>
      <c r="L10" s="0" t="n">
        <v>27.724</v>
      </c>
      <c r="M10" s="0" t="n">
        <f aca="false">AVERAGE(B10:L10)</f>
        <v>37.4081818181818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79025.77</v>
      </c>
      <c r="C12" s="0" t="n">
        <v>67299.3</v>
      </c>
      <c r="D12" s="0" t="n">
        <v>67298.01</v>
      </c>
      <c r="E12" s="0" t="n">
        <v>67295.57</v>
      </c>
      <c r="F12" s="0" t="n">
        <v>67298.06</v>
      </c>
      <c r="G12" s="0" t="n">
        <v>67344.57</v>
      </c>
      <c r="H12" s="0" t="n">
        <v>67264.32</v>
      </c>
      <c r="I12" s="0" t="n">
        <v>67310.98</v>
      </c>
      <c r="J12" s="0" t="n">
        <v>67305.555</v>
      </c>
      <c r="K12" s="0" t="n">
        <v>67261.66</v>
      </c>
      <c r="L12" s="0" t="n">
        <v>67265.53</v>
      </c>
      <c r="M12" s="0" t="n">
        <f aca="false">AVERAGE(B12:L12)</f>
        <v>68360.8477272727</v>
      </c>
      <c r="O12" s="0" t="n">
        <v>15000000</v>
      </c>
    </row>
    <row r="13" customFormat="false" ht="12.8" hidden="false" customHeight="false" outlineLevel="0" collapsed="false">
      <c r="A13" s="0" t="s">
        <v>3</v>
      </c>
      <c r="B13" s="0" t="n">
        <v>78219.28</v>
      </c>
      <c r="C13" s="0" t="n">
        <v>78258.914</v>
      </c>
      <c r="D13" s="0" t="n">
        <v>78218.984</v>
      </c>
      <c r="E13" s="0" t="n">
        <v>78216.625</v>
      </c>
      <c r="F13" s="0" t="n">
        <v>78248.34</v>
      </c>
      <c r="G13" s="0" t="n">
        <v>78249.24</v>
      </c>
      <c r="H13" s="0" t="n">
        <v>78256.8</v>
      </c>
      <c r="I13" s="0" t="n">
        <v>78252.06</v>
      </c>
      <c r="J13" s="0" t="n">
        <v>78247.37</v>
      </c>
      <c r="K13" s="0" t="n">
        <v>78213.09</v>
      </c>
      <c r="L13" s="0" t="n">
        <v>78256.05</v>
      </c>
      <c r="M13" s="0" t="n">
        <f aca="false">AVERAGE(B13:L13)</f>
        <v>78239.7048181818</v>
      </c>
      <c r="O13" s="0" t="n">
        <v>13500000</v>
      </c>
    </row>
    <row r="14" customFormat="false" ht="12.8" hidden="false" customHeight="false" outlineLevel="0" collapsed="false">
      <c r="A14" s="3" t="s">
        <v>4</v>
      </c>
      <c r="B14" s="0" t="n">
        <v>137546.52</v>
      </c>
      <c r="C14" s="0" t="n">
        <v>137980.42</v>
      </c>
      <c r="D14" s="0" t="n">
        <v>138253.16</v>
      </c>
      <c r="E14" s="0" t="n">
        <v>137821.36</v>
      </c>
      <c r="F14" s="0" t="n">
        <v>137855.69</v>
      </c>
      <c r="G14" s="0" t="n">
        <v>137630.52</v>
      </c>
      <c r="H14" s="0" t="n">
        <v>137662.58</v>
      </c>
      <c r="I14" s="0" t="n">
        <v>137781.27</v>
      </c>
      <c r="J14" s="0" t="n">
        <v>137733.06</v>
      </c>
      <c r="K14" s="0" t="n">
        <v>137704.17</v>
      </c>
      <c r="L14" s="0" t="n">
        <v>139903.44</v>
      </c>
      <c r="M14" s="0" t="n">
        <f aca="false">AVERAGE(B14:L14)</f>
        <v>137988.380909091</v>
      </c>
      <c r="O14" s="0" t="n">
        <v>6457943</v>
      </c>
    </row>
    <row r="15" customFormat="false" ht="12.8" hidden="false" customHeight="false" outlineLevel="0" collapsed="false">
      <c r="A15" s="0" t="s">
        <v>5</v>
      </c>
      <c r="B15" s="0" t="n">
        <v>78913.48</v>
      </c>
      <c r="C15" s="0" t="n">
        <v>78957.58</v>
      </c>
      <c r="D15" s="0" t="n">
        <v>79616.85</v>
      </c>
      <c r="E15" s="0" t="n">
        <v>78602.195</v>
      </c>
      <c r="F15" s="0" t="n">
        <v>78216.305</v>
      </c>
      <c r="G15" s="0" t="n">
        <v>78256.16</v>
      </c>
      <c r="H15" s="0" t="n">
        <v>78304.266</v>
      </c>
      <c r="I15" s="0" t="n">
        <v>78261.24</v>
      </c>
      <c r="J15" s="0" t="n">
        <v>78298.984</v>
      </c>
      <c r="K15" s="0" t="n">
        <v>78252.23</v>
      </c>
      <c r="L15" s="0" t="n">
        <v>78212.87</v>
      </c>
      <c r="M15" s="0" t="n">
        <f aca="false">AVERAGE(B15:L15)</f>
        <v>78535.6509090909</v>
      </c>
      <c r="O15" s="0" t="n">
        <v>6457943</v>
      </c>
    </row>
    <row r="16" customFormat="false" ht="12.8" hidden="false" customHeight="false" outlineLevel="0" collapsed="false">
      <c r="A16" s="0" t="s">
        <v>6</v>
      </c>
      <c r="B16" s="0" t="n">
        <v>302840.34</v>
      </c>
      <c r="C16" s="0" t="n">
        <v>292787</v>
      </c>
      <c r="D16" s="0" t="n">
        <v>301019.84</v>
      </c>
      <c r="E16" s="0" t="n">
        <v>298302.2</v>
      </c>
      <c r="F16" s="0" t="n">
        <v>301307.84</v>
      </c>
      <c r="G16" s="0" t="n">
        <v>295439.56</v>
      </c>
      <c r="H16" s="0" t="n">
        <v>304130.9</v>
      </c>
      <c r="I16" s="0" t="n">
        <v>297784.5</v>
      </c>
      <c r="J16" s="0" t="n">
        <v>295761.16</v>
      </c>
      <c r="K16" s="0" t="n">
        <v>297177.2</v>
      </c>
      <c r="L16" s="0" t="n">
        <v>302059.3</v>
      </c>
      <c r="M16" s="0" t="n">
        <f aca="false">AVERAGE(B16:L16)</f>
        <v>298964.530909091</v>
      </c>
      <c r="O16" s="0" t="n">
        <v>13500000</v>
      </c>
    </row>
    <row r="17" customFormat="false" ht="12.8" hidden="false" customHeight="false" outlineLevel="0" collapsed="false">
      <c r="A17" s="0" t="s">
        <v>7</v>
      </c>
      <c r="B17" s="0" t="n">
        <v>199263.55</v>
      </c>
      <c r="C17" s="0" t="n">
        <v>199192.25</v>
      </c>
      <c r="D17" s="0" t="n">
        <v>198712.56</v>
      </c>
      <c r="E17" s="0" t="n">
        <v>199242</v>
      </c>
      <c r="F17" s="0" t="n">
        <v>199362.39</v>
      </c>
      <c r="G17" s="0" t="n">
        <v>199471.33</v>
      </c>
      <c r="H17" s="0" t="n">
        <v>199956.7</v>
      </c>
      <c r="I17" s="0" t="n">
        <v>201028.48</v>
      </c>
      <c r="J17" s="0" t="n">
        <v>203660.11</v>
      </c>
      <c r="K17" s="0" t="n">
        <v>205917.05</v>
      </c>
      <c r="L17" s="0" t="n">
        <v>207528.11</v>
      </c>
      <c r="M17" s="0" t="n">
        <f aca="false">AVERAGE(B17:L17)</f>
        <v>201212.23</v>
      </c>
      <c r="O17" s="0" t="n">
        <v>6458383</v>
      </c>
    </row>
    <row r="18" customFormat="false" ht="12.8" hidden="false" customHeight="false" outlineLevel="0" collapsed="false">
      <c r="A18" s="0" t="s">
        <v>8</v>
      </c>
      <c r="B18" s="0" t="n">
        <v>260010.86</v>
      </c>
      <c r="C18" s="0" t="n">
        <v>252307.6</v>
      </c>
      <c r="D18" s="0" t="n">
        <v>252292.3</v>
      </c>
      <c r="E18" s="0" t="n">
        <v>252327.84</v>
      </c>
      <c r="F18" s="0" t="n">
        <v>252279.28</v>
      </c>
      <c r="G18" s="0" t="n">
        <v>252328.45</v>
      </c>
      <c r="H18" s="0" t="n">
        <v>252284.5</v>
      </c>
      <c r="I18" s="0" t="n">
        <v>252304.86</v>
      </c>
      <c r="J18" s="0" t="n">
        <v>252311.89</v>
      </c>
      <c r="K18" s="0" t="n">
        <v>252359.23</v>
      </c>
      <c r="L18" s="0" t="n">
        <v>252363.25</v>
      </c>
      <c r="M18" s="0" t="n">
        <f aca="false">AVERAGE(B18:L18)</f>
        <v>253015.46</v>
      </c>
      <c r="O18" s="0" t="n">
        <v>6458383</v>
      </c>
    </row>
    <row r="19" customFormat="false" ht="12.8" hidden="false" customHeight="false" outlineLevel="0" collapsed="false">
      <c r="A19" s="0" t="s">
        <v>9</v>
      </c>
      <c r="B19" s="0" t="n">
        <v>449961.62</v>
      </c>
      <c r="C19" s="0" t="n">
        <v>434914</v>
      </c>
      <c r="D19" s="0" t="n">
        <v>455242.3</v>
      </c>
      <c r="E19" s="0" t="n">
        <v>441906.4</v>
      </c>
      <c r="F19" s="0" t="n">
        <v>455940.56</v>
      </c>
      <c r="G19" s="0" t="n">
        <v>435816.94</v>
      </c>
      <c r="H19" s="0" t="n">
        <v>458183.03</v>
      </c>
      <c r="I19" s="0" t="n">
        <v>464534.7</v>
      </c>
      <c r="J19" s="0" t="n">
        <v>460391.94</v>
      </c>
      <c r="K19" s="0" t="n">
        <v>456247.03</v>
      </c>
      <c r="L19" s="0" t="n">
        <v>455499.25</v>
      </c>
      <c r="M19" s="0" t="n">
        <f aca="false">AVERAGE(B19:L19)</f>
        <v>451694.342727273</v>
      </c>
      <c r="O19" s="0" t="n">
        <v>6458383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2.926</v>
      </c>
      <c r="C3" s="0" t="n">
        <v>1.879</v>
      </c>
      <c r="D3" s="0" t="n">
        <v>2.148</v>
      </c>
      <c r="E3" s="0" t="n">
        <v>2.099</v>
      </c>
      <c r="F3" s="0" t="n">
        <v>1.02</v>
      </c>
      <c r="G3" s="0" t="n">
        <v>2.013</v>
      </c>
      <c r="H3" s="0" t="n">
        <v>2.351</v>
      </c>
      <c r="I3" s="0" t="n">
        <v>1.995</v>
      </c>
      <c r="J3" s="0" t="n">
        <v>2.459</v>
      </c>
      <c r="K3" s="0" t="n">
        <v>1.983</v>
      </c>
      <c r="L3" s="0" t="n">
        <v>1.207</v>
      </c>
      <c r="M3" s="0" t="n">
        <f aca="false">AVERAGE(B3:L3)</f>
        <v>2.00727272727273</v>
      </c>
    </row>
    <row r="4" customFormat="false" ht="12.8" hidden="false" customHeight="false" outlineLevel="0" collapsed="false">
      <c r="A4" s="0" t="s">
        <v>3</v>
      </c>
      <c r="B4" s="0" t="n">
        <v>2.925</v>
      </c>
      <c r="C4" s="0" t="n">
        <v>2.258</v>
      </c>
      <c r="D4" s="0" t="n">
        <v>1.987</v>
      </c>
      <c r="E4" s="0" t="n">
        <v>1.59</v>
      </c>
      <c r="F4" s="0" t="n">
        <v>2.126</v>
      </c>
      <c r="G4" s="0" t="n">
        <v>1.867</v>
      </c>
      <c r="H4" s="0" t="n">
        <v>2.267</v>
      </c>
      <c r="I4" s="0" t="n">
        <v>2.15</v>
      </c>
      <c r="J4" s="0" t="n">
        <v>2.129</v>
      </c>
      <c r="K4" s="0" t="n">
        <v>2.363</v>
      </c>
      <c r="L4" s="0" t="n">
        <v>2.841</v>
      </c>
      <c r="M4" s="0" t="n">
        <f aca="false">AVERAGE(B4:L4)</f>
        <v>2.22754545454545</v>
      </c>
    </row>
    <row r="5" customFormat="false" ht="12.8" hidden="false" customHeight="false" outlineLevel="0" collapsed="false">
      <c r="A5" s="3" t="s">
        <v>4</v>
      </c>
      <c r="B5" s="0" t="n">
        <v>6.486</v>
      </c>
      <c r="C5" s="0" t="n">
        <v>11.459</v>
      </c>
      <c r="D5" s="0" t="n">
        <v>6.226</v>
      </c>
      <c r="E5" s="0" t="n">
        <v>6.688</v>
      </c>
      <c r="F5" s="0" t="n">
        <v>5.694</v>
      </c>
      <c r="G5" s="0" t="n">
        <v>5.575</v>
      </c>
      <c r="H5" s="0" t="n">
        <v>6.135</v>
      </c>
      <c r="I5" s="0" t="n">
        <v>5.514</v>
      </c>
      <c r="J5" s="0" t="n">
        <v>5.663</v>
      </c>
      <c r="K5" s="0" t="n">
        <v>5.122</v>
      </c>
      <c r="L5" s="0" t="n">
        <v>4.833</v>
      </c>
      <c r="M5" s="0" t="n">
        <f aca="false">AVERAGE(B5:L5)</f>
        <v>6.30863636363636</v>
      </c>
    </row>
    <row r="6" customFormat="false" ht="12.8" hidden="false" customHeight="false" outlineLevel="0" collapsed="false">
      <c r="A6" s="0" t="s">
        <v>5</v>
      </c>
      <c r="B6" s="0" t="n">
        <v>0.846</v>
      </c>
      <c r="C6" s="0" t="n">
        <v>1.401</v>
      </c>
      <c r="D6" s="0" t="n">
        <v>1.599</v>
      </c>
      <c r="E6" s="0" t="n">
        <v>1.405</v>
      </c>
      <c r="F6" s="0" t="n">
        <v>0.92</v>
      </c>
      <c r="G6" s="0" t="n">
        <v>1.368</v>
      </c>
      <c r="H6" s="0" t="n">
        <v>1.083</v>
      </c>
      <c r="I6" s="0" t="n">
        <v>1.431</v>
      </c>
      <c r="J6" s="0" t="n">
        <v>2.292</v>
      </c>
      <c r="K6" s="0" t="n">
        <v>1.418</v>
      </c>
      <c r="L6" s="0" t="n">
        <v>1.521</v>
      </c>
      <c r="M6" s="0" t="n">
        <f aca="false">AVERAGE(B6:L6)</f>
        <v>1.38945454545455</v>
      </c>
    </row>
    <row r="7" customFormat="false" ht="12.8" hidden="false" customHeight="false" outlineLevel="0" collapsed="false">
      <c r="A7" s="0" t="s">
        <v>6</v>
      </c>
      <c r="B7" s="0" t="n">
        <v>8.729</v>
      </c>
      <c r="C7" s="0" t="n">
        <v>10.769</v>
      </c>
      <c r="D7" s="0" t="n">
        <v>9.917</v>
      </c>
      <c r="E7" s="0" t="n">
        <v>14.289</v>
      </c>
      <c r="F7" s="0" t="n">
        <v>20.309</v>
      </c>
      <c r="G7" s="0" t="n">
        <v>13.977</v>
      </c>
      <c r="H7" s="0" t="n">
        <v>19.398</v>
      </c>
      <c r="I7" s="0" t="n">
        <v>15.778</v>
      </c>
      <c r="J7" s="0" t="n">
        <v>23.812</v>
      </c>
      <c r="K7" s="0" t="n">
        <v>15.753</v>
      </c>
      <c r="L7" s="0" t="n">
        <v>14.861</v>
      </c>
      <c r="M7" s="0" t="n">
        <f aca="false">AVERAGE(B7:L7)</f>
        <v>15.2356363636364</v>
      </c>
    </row>
    <row r="8" customFormat="false" ht="12.8" hidden="false" customHeight="false" outlineLevel="0" collapsed="false">
      <c r="A8" s="0" t="s">
        <v>7</v>
      </c>
      <c r="B8" s="0" t="n">
        <v>30.999</v>
      </c>
      <c r="C8" s="0" t="n">
        <v>38.585</v>
      </c>
      <c r="D8" s="0" t="n">
        <v>29.238</v>
      </c>
      <c r="E8" s="0" t="n">
        <v>28.238</v>
      </c>
      <c r="F8" s="0" t="n">
        <v>25.347</v>
      </c>
      <c r="G8" s="0" t="n">
        <v>29.217</v>
      </c>
      <c r="H8" s="0" t="n">
        <v>29.351</v>
      </c>
      <c r="I8" s="0" t="n">
        <v>30.934</v>
      </c>
      <c r="J8" s="0" t="n">
        <v>33.779</v>
      </c>
      <c r="K8" s="0" t="n">
        <v>36.598</v>
      </c>
      <c r="L8" s="0" t="n">
        <v>22.358</v>
      </c>
      <c r="M8" s="0" t="n">
        <f aca="false">AVERAGE(B8:L8)</f>
        <v>30.4221818181818</v>
      </c>
    </row>
    <row r="9" customFormat="false" ht="12.8" hidden="false" customHeight="false" outlineLevel="0" collapsed="false">
      <c r="A9" s="0" t="s">
        <v>8</v>
      </c>
      <c r="B9" s="0" t="n">
        <v>53.502</v>
      </c>
      <c r="C9" s="0" t="n">
        <v>54.453</v>
      </c>
      <c r="D9" s="0" t="n">
        <v>58.312</v>
      </c>
      <c r="E9" s="0" t="n">
        <v>45.221</v>
      </c>
      <c r="F9" s="0" t="n">
        <v>54.531</v>
      </c>
      <c r="G9" s="0" t="n">
        <v>52.501</v>
      </c>
      <c r="H9" s="0" t="n">
        <v>56.597</v>
      </c>
      <c r="I9" s="0" t="n">
        <v>61.19</v>
      </c>
      <c r="J9" s="0" t="n">
        <v>61.37</v>
      </c>
      <c r="K9" s="0" t="n">
        <v>55.486</v>
      </c>
      <c r="L9" s="0" t="n">
        <v>54.72</v>
      </c>
      <c r="M9" s="0" t="n">
        <f aca="false">AVERAGE(B9:L9)</f>
        <v>55.2620909090909</v>
      </c>
    </row>
    <row r="10" customFormat="false" ht="12.8" hidden="false" customHeight="false" outlineLevel="0" collapsed="false">
      <c r="A10" s="0" t="s">
        <v>9</v>
      </c>
      <c r="B10" s="0" t="n">
        <v>45.573</v>
      </c>
      <c r="C10" s="0" t="n">
        <v>41.999</v>
      </c>
      <c r="D10" s="0" t="n">
        <v>54.803</v>
      </c>
      <c r="E10" s="0" t="n">
        <v>31.908</v>
      </c>
      <c r="F10" s="0" t="n">
        <v>33.63</v>
      </c>
      <c r="G10" s="0" t="n">
        <v>31.244</v>
      </c>
      <c r="H10" s="0" t="n">
        <v>27.494</v>
      </c>
      <c r="I10" s="0" t="n">
        <v>28.523</v>
      </c>
      <c r="J10" s="0" t="n">
        <v>31.322</v>
      </c>
      <c r="K10" s="0" t="n">
        <v>35.403</v>
      </c>
      <c r="L10" s="0" t="n">
        <v>25.911</v>
      </c>
      <c r="M10" s="0" t="n">
        <f aca="false">AVERAGE(B10:L10)</f>
        <v>35.2554545454545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4667.427</v>
      </c>
      <c r="C12" s="0" t="n">
        <v>4664.152</v>
      </c>
      <c r="D12" s="0" t="n">
        <v>4666.107</v>
      </c>
      <c r="E12" s="0" t="n">
        <v>4671.828</v>
      </c>
      <c r="F12" s="0" t="n">
        <v>4667.73</v>
      </c>
      <c r="G12" s="0" t="n">
        <v>4684.478</v>
      </c>
      <c r="H12" s="0" t="n">
        <v>4672.814</v>
      </c>
      <c r="I12" s="0" t="n">
        <v>4684.144</v>
      </c>
      <c r="J12" s="0" t="n">
        <v>4680.085</v>
      </c>
      <c r="K12" s="0" t="n">
        <v>4689.099</v>
      </c>
      <c r="L12" s="0" t="n">
        <v>4688.091</v>
      </c>
      <c r="M12" s="0" t="n">
        <f aca="false">AVERAGE(B12:L12)</f>
        <v>4675.99590909091</v>
      </c>
      <c r="O12" s="0" t="n">
        <v>1050000</v>
      </c>
    </row>
    <row r="13" customFormat="false" ht="12.8" hidden="false" customHeight="false" outlineLevel="0" collapsed="false">
      <c r="A13" s="0" t="s">
        <v>3</v>
      </c>
      <c r="B13" s="0" t="n">
        <v>5435.495</v>
      </c>
      <c r="C13" s="0" t="n">
        <v>5436.988</v>
      </c>
      <c r="D13" s="0" t="n">
        <v>5433.341</v>
      </c>
      <c r="E13" s="0" t="n">
        <v>5442.634</v>
      </c>
      <c r="F13" s="0" t="n">
        <v>5439.979</v>
      </c>
      <c r="G13" s="0" t="n">
        <v>5434.75</v>
      </c>
      <c r="H13" s="0" t="n">
        <v>5443.185</v>
      </c>
      <c r="I13" s="0" t="n">
        <v>5439.689</v>
      </c>
      <c r="J13" s="0" t="n">
        <v>5443.712</v>
      </c>
      <c r="K13" s="0" t="n">
        <v>5441.934</v>
      </c>
      <c r="L13" s="0" t="n">
        <v>5423.484</v>
      </c>
      <c r="M13" s="0" t="n">
        <f aca="false">AVERAGE(B13:L13)</f>
        <v>5437.74463636364</v>
      </c>
      <c r="O13" s="0" t="n">
        <v>525000</v>
      </c>
    </row>
    <row r="14" customFormat="false" ht="12.8" hidden="false" customHeight="false" outlineLevel="0" collapsed="false">
      <c r="A14" s="3" t="s">
        <v>4</v>
      </c>
      <c r="B14" s="0" t="n">
        <v>10903.32</v>
      </c>
      <c r="C14" s="0" t="n">
        <v>10968.765</v>
      </c>
      <c r="D14" s="0" t="n">
        <v>11056.775</v>
      </c>
      <c r="E14" s="0" t="n">
        <v>11054.902</v>
      </c>
      <c r="F14" s="0" t="n">
        <v>10997.072</v>
      </c>
      <c r="G14" s="0" t="n">
        <v>10952.887</v>
      </c>
      <c r="H14" s="0" t="n">
        <v>11079.986</v>
      </c>
      <c r="I14" s="0" t="n">
        <v>11118.747</v>
      </c>
      <c r="J14" s="0" t="n">
        <v>11184.792</v>
      </c>
      <c r="K14" s="0" t="n">
        <v>11238.893</v>
      </c>
      <c r="L14" s="0" t="n">
        <v>11231.31</v>
      </c>
      <c r="M14" s="0" t="n">
        <f aca="false">AVERAGE(B14:L14)</f>
        <v>11071.5862727273</v>
      </c>
      <c r="O14" s="0" t="n">
        <v>4059</v>
      </c>
    </row>
    <row r="15" customFormat="false" ht="12.8" hidden="false" customHeight="false" outlineLevel="0" collapsed="false">
      <c r="A15" s="0" t="s">
        <v>5</v>
      </c>
      <c r="B15" s="0" t="n">
        <v>5441.579</v>
      </c>
      <c r="C15" s="0" t="n">
        <v>5445.109</v>
      </c>
      <c r="D15" s="0" t="n">
        <v>5423.25</v>
      </c>
      <c r="E15" s="0" t="n">
        <v>5426.903</v>
      </c>
      <c r="F15" s="0" t="n">
        <v>5421.784</v>
      </c>
      <c r="G15" s="0" t="n">
        <v>5430.38</v>
      </c>
      <c r="H15" s="0" t="n">
        <v>5441.069</v>
      </c>
      <c r="I15" s="0" t="n">
        <v>5435.004</v>
      </c>
      <c r="J15" s="0" t="n">
        <v>5439.658</v>
      </c>
      <c r="K15" s="0" t="n">
        <v>5437.786</v>
      </c>
      <c r="L15" s="0" t="n">
        <v>5440.049</v>
      </c>
      <c r="M15" s="0" t="n">
        <f aca="false">AVERAGE(B15:L15)</f>
        <v>5434.77918181818</v>
      </c>
      <c r="O15" s="0" t="n">
        <v>4059</v>
      </c>
    </row>
    <row r="16" customFormat="false" ht="12.8" hidden="false" customHeight="false" outlineLevel="0" collapsed="false">
      <c r="A16" s="0" t="s">
        <v>6</v>
      </c>
      <c r="B16" s="0" t="n">
        <v>50355.188</v>
      </c>
      <c r="C16" s="0" t="n">
        <v>50053.883</v>
      </c>
      <c r="D16" s="0" t="n">
        <v>49528.344</v>
      </c>
      <c r="E16" s="0" t="n">
        <v>54684.402</v>
      </c>
      <c r="F16" s="0" t="n">
        <v>17150.018</v>
      </c>
      <c r="G16" s="0" t="n">
        <v>17154.35</v>
      </c>
      <c r="H16" s="0" t="n">
        <v>17161.248</v>
      </c>
      <c r="I16" s="0" t="n">
        <v>17145.727</v>
      </c>
      <c r="J16" s="0" t="n">
        <v>17147.248</v>
      </c>
      <c r="K16" s="0" t="n">
        <v>17156.518</v>
      </c>
      <c r="L16" s="0" t="n">
        <v>17155.96</v>
      </c>
      <c r="M16" s="0" t="n">
        <f aca="false">AVERAGE(B16:L16)</f>
        <v>29517.5350909091</v>
      </c>
      <c r="O16" s="0" t="n">
        <v>525000</v>
      </c>
    </row>
    <row r="17" customFormat="false" ht="12.8" hidden="false" customHeight="false" outlineLevel="0" collapsed="false">
      <c r="A17" s="0" t="s">
        <v>7</v>
      </c>
      <c r="B17" s="0" t="n">
        <v>17607.94</v>
      </c>
      <c r="C17" s="0" t="n">
        <v>17634.088</v>
      </c>
      <c r="D17" s="0" t="n">
        <v>17603.297</v>
      </c>
      <c r="E17" s="0" t="n">
        <v>17637.01</v>
      </c>
      <c r="F17" s="0" t="n">
        <v>17656.254</v>
      </c>
      <c r="G17" s="0" t="n">
        <v>17612.848</v>
      </c>
      <c r="H17" s="0" t="n">
        <v>17633.63</v>
      </c>
      <c r="I17" s="0" t="n">
        <v>17612.178</v>
      </c>
      <c r="J17" s="0" t="n">
        <v>17624.451</v>
      </c>
      <c r="K17" s="0" t="n">
        <v>17609.34</v>
      </c>
      <c r="L17" s="0" t="n">
        <v>17619.402</v>
      </c>
      <c r="M17" s="0" t="n">
        <f aca="false">AVERAGE(B17:L17)</f>
        <v>17622.7670909091</v>
      </c>
      <c r="O17" s="0" t="n">
        <v>4096</v>
      </c>
    </row>
    <row r="18" customFormat="false" ht="12.8" hidden="false" customHeight="false" outlineLevel="0" collapsed="false">
      <c r="A18" s="0" t="s">
        <v>8</v>
      </c>
      <c r="B18" s="0" t="n">
        <v>12853.822</v>
      </c>
      <c r="C18" s="0" t="n">
        <v>12891.703</v>
      </c>
      <c r="D18" s="0" t="n">
        <v>12890.952</v>
      </c>
      <c r="E18" s="0" t="n">
        <v>13098.76</v>
      </c>
      <c r="F18" s="0" t="n">
        <v>12893.238</v>
      </c>
      <c r="G18" s="0" t="n">
        <v>12700.803</v>
      </c>
      <c r="H18" s="0" t="n">
        <v>12904.244</v>
      </c>
      <c r="I18" s="0" t="n">
        <v>12902.567</v>
      </c>
      <c r="J18" s="0" t="n">
        <v>12922.71</v>
      </c>
      <c r="K18" s="0" t="n">
        <v>12880.806</v>
      </c>
      <c r="L18" s="0" t="n">
        <v>12956.057</v>
      </c>
      <c r="M18" s="0" t="n">
        <f aca="false">AVERAGE(B18:L18)</f>
        <v>12899.6056363636</v>
      </c>
      <c r="O18" s="0" t="n">
        <v>4096</v>
      </c>
    </row>
    <row r="19" customFormat="false" ht="12.8" hidden="false" customHeight="false" outlineLevel="0" collapsed="false">
      <c r="A19" s="0" t="s">
        <v>9</v>
      </c>
      <c r="B19" s="0" t="n">
        <v>34940.777</v>
      </c>
      <c r="C19" s="0" t="n">
        <v>33975.18</v>
      </c>
      <c r="D19" s="0" t="n">
        <v>60370.97</v>
      </c>
      <c r="E19" s="0" t="n">
        <v>55961.277</v>
      </c>
      <c r="F19" s="0" t="n">
        <v>28891.092</v>
      </c>
      <c r="G19" s="0" t="n">
        <v>64226.875</v>
      </c>
      <c r="H19" s="0" t="n">
        <v>58788.23</v>
      </c>
      <c r="I19" s="0" t="n">
        <v>60695.906</v>
      </c>
      <c r="J19" s="0" t="n">
        <v>60756.367</v>
      </c>
      <c r="K19" s="0" t="n">
        <v>60423.52</v>
      </c>
      <c r="L19" s="0" t="n">
        <v>60702.074</v>
      </c>
      <c r="M19" s="0" t="n">
        <f aca="false">AVERAGE(B19:L19)</f>
        <v>52702.9334545455</v>
      </c>
      <c r="O19" s="0" t="n">
        <v>4096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3.102</v>
      </c>
      <c r="C3" s="0" t="n">
        <v>5.664</v>
      </c>
      <c r="D3" s="0" t="n">
        <v>5.227</v>
      </c>
      <c r="E3" s="0" t="n">
        <v>4.611</v>
      </c>
      <c r="F3" s="0" t="n">
        <v>3.68</v>
      </c>
      <c r="G3" s="0" t="n">
        <v>6.526</v>
      </c>
      <c r="H3" s="0" t="n">
        <v>6.858</v>
      </c>
      <c r="I3" s="0" t="n">
        <v>4.157</v>
      </c>
      <c r="J3" s="0" t="n">
        <v>5.32</v>
      </c>
      <c r="K3" s="0" t="n">
        <v>5.136</v>
      </c>
      <c r="L3" s="0" t="n">
        <v>3.836</v>
      </c>
      <c r="M3" s="0" t="n">
        <f aca="false">AVERAGE(B3:L3)</f>
        <v>4.91972727272727</v>
      </c>
    </row>
    <row r="4" customFormat="false" ht="12.8" hidden="false" customHeight="false" outlineLevel="0" collapsed="false">
      <c r="A4" s="0" t="s">
        <v>3</v>
      </c>
      <c r="B4" s="0" t="n">
        <v>2.277</v>
      </c>
      <c r="C4" s="0" t="n">
        <v>2.638</v>
      </c>
      <c r="D4" s="0" t="n">
        <v>2.819</v>
      </c>
      <c r="E4" s="0" t="n">
        <v>3.654</v>
      </c>
      <c r="F4" s="0" t="n">
        <v>2.879</v>
      </c>
      <c r="G4" s="0" t="n">
        <v>3.715</v>
      </c>
      <c r="H4" s="0" t="n">
        <v>3.206</v>
      </c>
      <c r="I4" s="0" t="n">
        <v>3.748</v>
      </c>
      <c r="J4" s="0" t="n">
        <v>3.001</v>
      </c>
      <c r="K4" s="0" t="n">
        <v>3.134</v>
      </c>
      <c r="L4" s="0" t="n">
        <v>4.667</v>
      </c>
      <c r="M4" s="0" t="n">
        <f aca="false">AVERAGE(B4:L4)</f>
        <v>3.24890909090909</v>
      </c>
    </row>
    <row r="5" customFormat="false" ht="12.8" hidden="false" customHeight="false" outlineLevel="0" collapsed="false">
      <c r="A5" s="3" t="s">
        <v>4</v>
      </c>
      <c r="B5" s="0" t="n">
        <v>6.814</v>
      </c>
      <c r="C5" s="0" t="n">
        <v>6.613</v>
      </c>
      <c r="D5" s="0" t="n">
        <v>6.185</v>
      </c>
      <c r="E5" s="0" t="n">
        <v>6.949</v>
      </c>
      <c r="F5" s="0" t="n">
        <v>7.933</v>
      </c>
      <c r="G5" s="0" t="n">
        <v>7.266</v>
      </c>
      <c r="H5" s="0" t="n">
        <v>8.27</v>
      </c>
      <c r="I5" s="0" t="n">
        <v>9.79</v>
      </c>
      <c r="J5" s="0" t="n">
        <v>13.153</v>
      </c>
      <c r="K5" s="0" t="n">
        <v>10.385</v>
      </c>
      <c r="L5" s="0" t="n">
        <v>12.427</v>
      </c>
      <c r="M5" s="0" t="n">
        <f aca="false">AVERAGE(B5:L5)</f>
        <v>8.70772727272727</v>
      </c>
    </row>
    <row r="6" customFormat="false" ht="12.8" hidden="false" customHeight="false" outlineLevel="0" collapsed="false">
      <c r="A6" s="0" t="s">
        <v>5</v>
      </c>
      <c r="B6" s="0" t="n">
        <v>5.595</v>
      </c>
      <c r="C6" s="0" t="n">
        <v>5.84</v>
      </c>
      <c r="D6" s="0" t="n">
        <v>5.244</v>
      </c>
      <c r="E6" s="0" t="n">
        <v>3.843</v>
      </c>
      <c r="F6" s="0" t="n">
        <v>4.537</v>
      </c>
      <c r="G6" s="0" t="n">
        <v>5.475</v>
      </c>
      <c r="H6" s="0" t="n">
        <v>5.101</v>
      </c>
      <c r="I6" s="0" t="n">
        <v>5.802</v>
      </c>
      <c r="J6" s="0" t="n">
        <v>5.604</v>
      </c>
      <c r="K6" s="0" t="n">
        <v>5.782</v>
      </c>
      <c r="L6" s="0" t="n">
        <v>4.379</v>
      </c>
      <c r="M6" s="0" t="n">
        <f aca="false">AVERAGE(B6:L6)</f>
        <v>5.20018181818182</v>
      </c>
    </row>
    <row r="7" customFormat="false" ht="12.8" hidden="false" customHeight="false" outlineLevel="0" collapsed="false">
      <c r="A7" s="0" t="s">
        <v>6</v>
      </c>
      <c r="B7" s="0" t="n">
        <v>17.112</v>
      </c>
      <c r="C7" s="0" t="n">
        <v>18.91</v>
      </c>
      <c r="D7" s="0" t="n">
        <v>18.777</v>
      </c>
      <c r="E7" s="0" t="n">
        <v>34.9</v>
      </c>
      <c r="F7" s="0" t="n">
        <v>16.674</v>
      </c>
      <c r="G7" s="0" t="n">
        <v>15.192</v>
      </c>
      <c r="H7" s="0" t="n">
        <v>14.84</v>
      </c>
      <c r="I7" s="0" t="n">
        <v>26.234</v>
      </c>
      <c r="J7" s="0" t="n">
        <v>16.833</v>
      </c>
      <c r="K7" s="0" t="n">
        <v>18.543</v>
      </c>
      <c r="L7" s="0" t="n">
        <v>19.29</v>
      </c>
      <c r="M7" s="0" t="n">
        <f aca="false">AVERAGE(B7:L7)</f>
        <v>19.755</v>
      </c>
    </row>
    <row r="8" customFormat="false" ht="12.8" hidden="false" customHeight="false" outlineLevel="0" collapsed="false">
      <c r="A8" s="0" t="s">
        <v>7</v>
      </c>
      <c r="B8" s="0" t="n">
        <v>33.131</v>
      </c>
      <c r="C8" s="0" t="n">
        <v>36.197</v>
      </c>
      <c r="D8" s="0" t="n">
        <v>34.776</v>
      </c>
      <c r="E8" s="0" t="n">
        <v>39.037</v>
      </c>
      <c r="F8" s="0" t="n">
        <v>26.636</v>
      </c>
      <c r="G8" s="0" t="n">
        <v>43.102</v>
      </c>
      <c r="H8" s="0" t="n">
        <v>35.336</v>
      </c>
      <c r="I8" s="0" t="n">
        <v>33.46</v>
      </c>
      <c r="J8" s="0" t="n">
        <v>40.719</v>
      </c>
      <c r="K8" s="0" t="n">
        <v>32.129</v>
      </c>
      <c r="L8" s="0" t="n">
        <v>39.222</v>
      </c>
      <c r="M8" s="0" t="n">
        <f aca="false">AVERAGE(B8:L8)</f>
        <v>35.795</v>
      </c>
    </row>
    <row r="9" customFormat="false" ht="12.8" hidden="false" customHeight="false" outlineLevel="0" collapsed="false">
      <c r="A9" s="0" t="s">
        <v>8</v>
      </c>
      <c r="B9" s="0" t="n">
        <v>63.194</v>
      </c>
      <c r="C9" s="0" t="n">
        <v>62.181</v>
      </c>
      <c r="D9" s="0" t="n">
        <v>72.356</v>
      </c>
      <c r="E9" s="0" t="n">
        <v>53.015</v>
      </c>
      <c r="F9" s="0" t="n">
        <v>62.401</v>
      </c>
      <c r="G9" s="0" t="n">
        <v>51.716</v>
      </c>
      <c r="H9" s="0" t="n">
        <v>64.593</v>
      </c>
      <c r="I9" s="0" t="n">
        <v>66.664</v>
      </c>
      <c r="J9" s="0" t="n">
        <v>64.369</v>
      </c>
      <c r="K9" s="0" t="n">
        <v>64.031</v>
      </c>
      <c r="L9" s="0" t="n">
        <v>76.208</v>
      </c>
      <c r="M9" s="0" t="n">
        <f aca="false">AVERAGE(B9:L9)</f>
        <v>63.7025454545455</v>
      </c>
    </row>
    <row r="10" customFormat="false" ht="12.8" hidden="false" customHeight="false" outlineLevel="0" collapsed="false">
      <c r="A10" s="0" t="s">
        <v>9</v>
      </c>
      <c r="B10" s="0" t="n">
        <v>42.754</v>
      </c>
      <c r="C10" s="0" t="n">
        <v>42.554</v>
      </c>
      <c r="D10" s="0" t="n">
        <v>36.221</v>
      </c>
      <c r="E10" s="0" t="n">
        <v>28.093</v>
      </c>
      <c r="F10" s="0" t="n">
        <v>33.82</v>
      </c>
      <c r="G10" s="0" t="n">
        <v>48.809</v>
      </c>
      <c r="H10" s="0" t="n">
        <v>45.166</v>
      </c>
      <c r="I10" s="0" t="n">
        <v>55.95</v>
      </c>
      <c r="J10" s="0" t="n">
        <v>38.378</v>
      </c>
      <c r="K10" s="0" t="n">
        <v>34.693</v>
      </c>
      <c r="L10" s="0" t="n">
        <v>35.973</v>
      </c>
      <c r="M10" s="0" t="n">
        <f aca="false">AVERAGE(B10:L10)</f>
        <v>40.2191818181818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22334.865</v>
      </c>
      <c r="C12" s="0" t="n">
        <v>22454.43</v>
      </c>
      <c r="D12" s="0" t="n">
        <v>22407.662</v>
      </c>
      <c r="E12" s="0" t="n">
        <v>22389.967</v>
      </c>
      <c r="F12" s="0" t="n">
        <v>22477.617</v>
      </c>
      <c r="G12" s="0" t="n">
        <v>22462.996</v>
      </c>
      <c r="H12" s="0" t="n">
        <v>22298.896</v>
      </c>
      <c r="I12" s="0" t="n">
        <v>22518.467</v>
      </c>
      <c r="J12" s="0" t="n">
        <v>22511.438</v>
      </c>
      <c r="K12" s="0" t="n">
        <v>22746.676</v>
      </c>
      <c r="L12" s="0" t="n">
        <v>22636.115</v>
      </c>
      <c r="M12" s="0" t="n">
        <f aca="false">AVERAGE(B12:L12)</f>
        <v>22476.2844545455</v>
      </c>
      <c r="O12" s="0" t="n">
        <v>4950000</v>
      </c>
    </row>
    <row r="13" customFormat="false" ht="12.8" hidden="false" customHeight="false" outlineLevel="0" collapsed="false">
      <c r="A13" s="0" t="s">
        <v>3</v>
      </c>
      <c r="B13" s="0" t="n">
        <v>25778.617</v>
      </c>
      <c r="C13" s="0" t="n">
        <v>25805.023</v>
      </c>
      <c r="D13" s="0" t="n">
        <v>25805.12</v>
      </c>
      <c r="E13" s="0" t="n">
        <v>25806.21</v>
      </c>
      <c r="F13" s="0" t="n">
        <v>25768.03</v>
      </c>
      <c r="G13" s="0" t="n">
        <v>25829.45</v>
      </c>
      <c r="H13" s="0" t="n">
        <v>25800.557</v>
      </c>
      <c r="I13" s="0" t="n">
        <v>25805.314</v>
      </c>
      <c r="J13" s="0" t="n">
        <v>25801.434</v>
      </c>
      <c r="K13" s="0" t="n">
        <v>25804.787</v>
      </c>
      <c r="L13" s="0" t="n">
        <v>25803.303</v>
      </c>
      <c r="M13" s="0" t="n">
        <f aca="false">AVERAGE(B13:L13)</f>
        <v>25800.7131818182</v>
      </c>
      <c r="O13" s="0" t="n">
        <v>2475000</v>
      </c>
    </row>
    <row r="14" customFormat="false" ht="12.8" hidden="false" customHeight="false" outlineLevel="0" collapsed="false">
      <c r="A14" s="3" t="s">
        <v>4</v>
      </c>
      <c r="B14" s="0" t="n">
        <v>52802.38</v>
      </c>
      <c r="C14" s="0" t="n">
        <v>52979.78</v>
      </c>
      <c r="D14" s="0" t="n">
        <v>54546.754</v>
      </c>
      <c r="E14" s="0" t="n">
        <v>52976.297</v>
      </c>
      <c r="F14" s="0" t="n">
        <v>53292.906</v>
      </c>
      <c r="G14" s="0" t="n">
        <v>52699.195</v>
      </c>
      <c r="H14" s="0" t="n">
        <v>67404.055</v>
      </c>
      <c r="I14" s="0" t="n">
        <v>41659.812</v>
      </c>
      <c r="J14" s="0" t="n">
        <v>42413.816</v>
      </c>
      <c r="K14" s="0" t="n">
        <v>42889.316</v>
      </c>
      <c r="L14" s="0" t="n">
        <v>43188.715</v>
      </c>
      <c r="M14" s="0" t="n">
        <f aca="false">AVERAGE(B14:L14)</f>
        <v>50623.0023636364</v>
      </c>
      <c r="O14" s="0" t="n">
        <v>19301</v>
      </c>
    </row>
    <row r="15" customFormat="false" ht="12.8" hidden="false" customHeight="false" outlineLevel="0" collapsed="false">
      <c r="A15" s="0" t="s">
        <v>5</v>
      </c>
      <c r="B15" s="0" t="n">
        <v>25772.203</v>
      </c>
      <c r="C15" s="0" t="n">
        <v>25798.768</v>
      </c>
      <c r="D15" s="0" t="n">
        <v>25801.42</v>
      </c>
      <c r="E15" s="0" t="n">
        <v>25803.361</v>
      </c>
      <c r="F15" s="0" t="n">
        <v>25807.6</v>
      </c>
      <c r="G15" s="0" t="n">
        <v>25803.58</v>
      </c>
      <c r="H15" s="0" t="n">
        <v>25806.443</v>
      </c>
      <c r="I15" s="0" t="n">
        <v>25800.164</v>
      </c>
      <c r="J15" s="0" t="n">
        <v>25804.322</v>
      </c>
      <c r="K15" s="0" t="n">
        <v>25799.918</v>
      </c>
      <c r="L15" s="0" t="n">
        <v>25807.68</v>
      </c>
      <c r="M15" s="0" t="n">
        <f aca="false">AVERAGE(B15:L15)</f>
        <v>25800.4962727273</v>
      </c>
      <c r="O15" s="0" t="n">
        <v>19301</v>
      </c>
    </row>
    <row r="16" customFormat="false" ht="12.8" hidden="false" customHeight="false" outlineLevel="0" collapsed="false">
      <c r="A16" s="0" t="s">
        <v>6</v>
      </c>
      <c r="B16" s="0" t="n">
        <v>85131.766</v>
      </c>
      <c r="C16" s="0" t="n">
        <v>88959.586</v>
      </c>
      <c r="D16" s="0" t="n">
        <v>89452.05</v>
      </c>
      <c r="E16" s="0" t="n">
        <v>90674.56</v>
      </c>
      <c r="F16" s="0" t="n">
        <v>91137.34</v>
      </c>
      <c r="G16" s="0" t="n">
        <v>86526.92</v>
      </c>
      <c r="H16" s="0" t="n">
        <v>83401.3</v>
      </c>
      <c r="I16" s="0" t="n">
        <v>83387.48</v>
      </c>
      <c r="J16" s="0" t="n">
        <v>83451.05</v>
      </c>
      <c r="K16" s="0" t="n">
        <v>83353.27</v>
      </c>
      <c r="L16" s="0" t="n">
        <v>83350.95</v>
      </c>
      <c r="M16" s="0" t="n">
        <f aca="false">AVERAGE(B16:L16)</f>
        <v>86256.9338181818</v>
      </c>
      <c r="O16" s="0" t="n">
        <v>2475000</v>
      </c>
    </row>
    <row r="17" customFormat="false" ht="12.8" hidden="false" customHeight="false" outlineLevel="0" collapsed="false">
      <c r="A17" s="0" t="s">
        <v>7</v>
      </c>
      <c r="B17" s="0" t="n">
        <v>83241.05</v>
      </c>
      <c r="C17" s="0" t="n">
        <v>83228.52</v>
      </c>
      <c r="D17" s="0" t="n">
        <v>83222.01</v>
      </c>
      <c r="E17" s="0" t="n">
        <v>83230.23</v>
      </c>
      <c r="F17" s="0" t="n">
        <v>83237.06</v>
      </c>
      <c r="G17" s="0" t="n">
        <v>83219.625</v>
      </c>
      <c r="H17" s="0" t="n">
        <v>83226.36</v>
      </c>
      <c r="I17" s="0" t="n">
        <v>83237.44</v>
      </c>
      <c r="J17" s="0" t="n">
        <v>83228.44</v>
      </c>
      <c r="K17" s="0" t="n">
        <v>83219.55</v>
      </c>
      <c r="L17" s="0" t="n">
        <v>83223.18</v>
      </c>
      <c r="M17" s="0" t="n">
        <f aca="false">AVERAGE(B17:L17)</f>
        <v>83228.4968181818</v>
      </c>
      <c r="O17" s="0" t="n">
        <v>19656</v>
      </c>
    </row>
    <row r="18" customFormat="false" ht="12.8" hidden="false" customHeight="false" outlineLevel="0" collapsed="false">
      <c r="A18" s="0" t="s">
        <v>8</v>
      </c>
      <c r="B18" s="0" t="n">
        <v>67260.7</v>
      </c>
      <c r="C18" s="0" t="n">
        <v>68597.37</v>
      </c>
      <c r="D18" s="0" t="n">
        <v>67570.65</v>
      </c>
      <c r="E18" s="0" t="n">
        <v>67063.16</v>
      </c>
      <c r="F18" s="0" t="n">
        <v>66493.195</v>
      </c>
      <c r="G18" s="0" t="n">
        <v>68650.15</v>
      </c>
      <c r="H18" s="0" t="n">
        <v>69001.38</v>
      </c>
      <c r="I18" s="0" t="n">
        <v>66902.19</v>
      </c>
      <c r="J18" s="0" t="n">
        <v>67610.67</v>
      </c>
      <c r="K18" s="0" t="n">
        <v>68400.086</v>
      </c>
      <c r="L18" s="0" t="n">
        <v>69628.37</v>
      </c>
      <c r="M18" s="0" t="n">
        <f aca="false">AVERAGE(B18:L18)</f>
        <v>67925.2655454545</v>
      </c>
      <c r="O18" s="0" t="n">
        <v>19656</v>
      </c>
    </row>
    <row r="19" customFormat="false" ht="12.8" hidden="false" customHeight="false" outlineLevel="0" collapsed="false">
      <c r="A19" s="0" t="s">
        <v>9</v>
      </c>
      <c r="B19" s="0" t="n">
        <v>286818.78</v>
      </c>
      <c r="C19" s="0" t="n">
        <v>285683.94</v>
      </c>
      <c r="D19" s="0" t="n">
        <v>249308.12</v>
      </c>
      <c r="E19" s="0" t="n">
        <v>263901.53</v>
      </c>
      <c r="F19" s="0" t="n">
        <v>273321.9</v>
      </c>
      <c r="G19" s="0" t="n">
        <v>264023.97</v>
      </c>
      <c r="H19" s="0" t="n">
        <v>254065.34</v>
      </c>
      <c r="I19" s="0" t="n">
        <v>284688.34</v>
      </c>
      <c r="J19" s="0" t="n">
        <v>257493.9</v>
      </c>
      <c r="K19" s="0" t="n">
        <v>285274.5</v>
      </c>
      <c r="L19" s="0" t="n">
        <v>285346.53</v>
      </c>
      <c r="M19" s="0" t="n">
        <f aca="false">AVERAGE(B19:L19)</f>
        <v>271811.531818182</v>
      </c>
      <c r="O19" s="0" t="n">
        <v>19656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15.25</v>
      </c>
      <c r="C3" s="0" t="n">
        <v>5.878</v>
      </c>
      <c r="D3" s="0" t="n">
        <v>3.78</v>
      </c>
      <c r="E3" s="0" t="n">
        <v>6.611</v>
      </c>
      <c r="F3" s="0" t="n">
        <v>5.381</v>
      </c>
      <c r="G3" s="0" t="n">
        <v>4.259</v>
      </c>
      <c r="H3" s="0" t="n">
        <v>61.806</v>
      </c>
      <c r="I3" s="0" t="n">
        <v>6.501</v>
      </c>
      <c r="J3" s="0" t="n">
        <v>3.6</v>
      </c>
      <c r="K3" s="0" t="n">
        <v>4.566</v>
      </c>
      <c r="L3" s="0" t="n">
        <v>4.551</v>
      </c>
      <c r="M3" s="0" t="n">
        <f aca="false">AVERAGE(B3:L3)</f>
        <v>11.1075454545455</v>
      </c>
    </row>
    <row r="4" customFormat="false" ht="12.8" hidden="false" customHeight="false" outlineLevel="0" collapsed="false">
      <c r="A4" s="0" t="s">
        <v>3</v>
      </c>
      <c r="B4" s="0" t="n">
        <v>7.103</v>
      </c>
      <c r="C4" s="0" t="n">
        <v>6.147</v>
      </c>
      <c r="D4" s="0" t="n">
        <v>7.135</v>
      </c>
      <c r="E4" s="0" t="n">
        <v>6.364</v>
      </c>
      <c r="F4" s="0" t="n">
        <v>5.621</v>
      </c>
      <c r="G4" s="0" t="n">
        <v>5.381</v>
      </c>
      <c r="H4" s="0" t="n">
        <v>5.353</v>
      </c>
      <c r="I4" s="0" t="n">
        <v>6.672</v>
      </c>
      <c r="J4" s="0" t="n">
        <v>7.324</v>
      </c>
      <c r="K4" s="0" t="n">
        <v>4.076</v>
      </c>
      <c r="L4" s="0" t="n">
        <v>8.095</v>
      </c>
      <c r="M4" s="0" t="n">
        <f aca="false">AVERAGE(B4:L4)</f>
        <v>6.29736363636364</v>
      </c>
    </row>
    <row r="5" customFormat="false" ht="12.8" hidden="false" customHeight="false" outlineLevel="0" collapsed="false">
      <c r="A5" s="3" t="s">
        <v>4</v>
      </c>
      <c r="B5" s="0" t="n">
        <v>15.78</v>
      </c>
      <c r="C5" s="0" t="n">
        <v>11.6</v>
      </c>
      <c r="D5" s="0" t="n">
        <v>13.918</v>
      </c>
      <c r="E5" s="0" t="n">
        <v>12.879</v>
      </c>
      <c r="F5" s="0" t="n">
        <v>12.974</v>
      </c>
      <c r="G5" s="0" t="n">
        <v>13.598</v>
      </c>
      <c r="H5" s="0" t="n">
        <v>11.368</v>
      </c>
      <c r="I5" s="0" t="n">
        <v>10.914</v>
      </c>
      <c r="J5" s="0" t="n">
        <v>10.918</v>
      </c>
      <c r="K5" s="0" t="n">
        <v>10.787</v>
      </c>
      <c r="L5" s="0" t="n">
        <v>12.239</v>
      </c>
      <c r="M5" s="0" t="n">
        <f aca="false">AVERAGE(B5:L5)</f>
        <v>12.4522727272727</v>
      </c>
    </row>
    <row r="6" customFormat="false" ht="12.8" hidden="false" customHeight="false" outlineLevel="0" collapsed="false">
      <c r="A6" s="0" t="s">
        <v>5</v>
      </c>
      <c r="B6" s="0" t="n">
        <v>5.78</v>
      </c>
      <c r="C6" s="0" t="n">
        <v>4.744</v>
      </c>
      <c r="D6" s="0" t="n">
        <v>5.317</v>
      </c>
      <c r="E6" s="0" t="n">
        <v>4.715</v>
      </c>
      <c r="F6" s="0" t="n">
        <v>5.844</v>
      </c>
      <c r="G6" s="0" t="n">
        <v>4.961</v>
      </c>
      <c r="H6" s="0" t="n">
        <v>5.223</v>
      </c>
      <c r="I6" s="0" t="n">
        <v>3.907</v>
      </c>
      <c r="J6" s="0" t="n">
        <v>6.113</v>
      </c>
      <c r="K6" s="0" t="n">
        <v>6.416</v>
      </c>
      <c r="L6" s="0" t="n">
        <v>3.962</v>
      </c>
      <c r="M6" s="0" t="n">
        <f aca="false">AVERAGE(B6:L6)</f>
        <v>5.18018181818182</v>
      </c>
    </row>
    <row r="7" customFormat="false" ht="12.8" hidden="false" customHeight="false" outlineLevel="0" collapsed="false">
      <c r="A7" s="0" t="s">
        <v>6</v>
      </c>
      <c r="B7" s="0" t="n">
        <v>34.835</v>
      </c>
      <c r="C7" s="0" t="n">
        <v>15.092</v>
      </c>
      <c r="D7" s="0" t="n">
        <v>17.742</v>
      </c>
      <c r="E7" s="0" t="n">
        <v>23.681</v>
      </c>
      <c r="F7" s="0" t="n">
        <v>17.645</v>
      </c>
      <c r="G7" s="0" t="n">
        <v>17.153</v>
      </c>
      <c r="H7" s="0" t="n">
        <v>18.148</v>
      </c>
      <c r="I7" s="0" t="n">
        <v>21.455</v>
      </c>
      <c r="J7" s="0" t="n">
        <v>28.117</v>
      </c>
      <c r="K7" s="0" t="n">
        <v>21.386</v>
      </c>
      <c r="L7" s="0" t="n">
        <v>17.585</v>
      </c>
      <c r="M7" s="0" t="n">
        <f aca="false">AVERAGE(B7:L7)</f>
        <v>21.1671818181818</v>
      </c>
    </row>
    <row r="8" customFormat="false" ht="12.8" hidden="false" customHeight="false" outlineLevel="0" collapsed="false">
      <c r="A8" s="0" t="s">
        <v>7</v>
      </c>
      <c r="B8" s="0" t="n">
        <v>35.521</v>
      </c>
      <c r="C8" s="0" t="n">
        <v>52.219</v>
      </c>
      <c r="D8" s="0" t="n">
        <v>47.512</v>
      </c>
      <c r="E8" s="0" t="n">
        <v>47.784</v>
      </c>
      <c r="F8" s="0" t="n">
        <v>43.086</v>
      </c>
      <c r="G8" s="0" t="n">
        <v>33.597</v>
      </c>
      <c r="H8" s="0" t="n">
        <v>59.225</v>
      </c>
      <c r="I8" s="0" t="n">
        <v>44.626</v>
      </c>
      <c r="J8" s="0" t="n">
        <v>53.951</v>
      </c>
      <c r="K8" s="0" t="n">
        <v>27.979</v>
      </c>
      <c r="L8" s="0" t="n">
        <v>43.133</v>
      </c>
      <c r="M8" s="0" t="n">
        <f aca="false">AVERAGE(B8:L8)</f>
        <v>44.4211818181818</v>
      </c>
    </row>
    <row r="9" customFormat="false" ht="12.8" hidden="false" customHeight="false" outlineLevel="0" collapsed="false">
      <c r="A9" s="0" t="s">
        <v>8</v>
      </c>
      <c r="B9" s="0" t="n">
        <v>62.45</v>
      </c>
      <c r="C9" s="0" t="n">
        <v>68.233</v>
      </c>
      <c r="D9" s="0" t="n">
        <v>76.858</v>
      </c>
      <c r="E9" s="0" t="n">
        <v>60.168</v>
      </c>
      <c r="F9" s="0" t="n">
        <v>67.124</v>
      </c>
      <c r="G9" s="0" t="n">
        <v>64.923</v>
      </c>
      <c r="H9" s="0" t="n">
        <v>60.234</v>
      </c>
      <c r="I9" s="0" t="n">
        <v>61.168</v>
      </c>
      <c r="J9" s="0" t="n">
        <v>62.765</v>
      </c>
      <c r="K9" s="0" t="n">
        <v>64.463</v>
      </c>
      <c r="L9" s="0" t="n">
        <v>78.564</v>
      </c>
      <c r="M9" s="0" t="n">
        <f aca="false">AVERAGE(B9:L9)</f>
        <v>66.0863636363636</v>
      </c>
    </row>
    <row r="10" customFormat="false" ht="12.8" hidden="false" customHeight="false" outlineLevel="0" collapsed="false">
      <c r="A10" s="0" t="s">
        <v>9</v>
      </c>
      <c r="B10" s="0" t="n">
        <v>43.284</v>
      </c>
      <c r="C10" s="0" t="n">
        <v>39.571</v>
      </c>
      <c r="D10" s="0" t="n">
        <v>27.594</v>
      </c>
      <c r="E10" s="0" t="n">
        <v>39.852</v>
      </c>
      <c r="F10" s="0" t="n">
        <v>45.292</v>
      </c>
      <c r="G10" s="0" t="n">
        <v>43.55</v>
      </c>
      <c r="H10" s="0" t="n">
        <v>34.537</v>
      </c>
      <c r="I10" s="0" t="n">
        <v>42.738</v>
      </c>
      <c r="J10" s="0" t="n">
        <v>35.719</v>
      </c>
      <c r="K10" s="0" t="n">
        <v>33.982</v>
      </c>
      <c r="L10" s="0" t="n">
        <v>29.998</v>
      </c>
      <c r="M10" s="0" t="n">
        <f aca="false">AVERAGE(B10:L10)</f>
        <v>37.8288181818182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50750.26</v>
      </c>
      <c r="C12" s="0" t="n">
        <v>47053.297</v>
      </c>
      <c r="D12" s="0" t="n">
        <v>47012.21</v>
      </c>
      <c r="E12" s="0" t="n">
        <v>47094.055</v>
      </c>
      <c r="F12" s="0" t="n">
        <v>47062.516</v>
      </c>
      <c r="G12" s="0" t="n">
        <v>47106.34</v>
      </c>
      <c r="H12" s="0" t="n">
        <v>47109.188</v>
      </c>
      <c r="I12" s="0" t="n">
        <v>47093.465</v>
      </c>
      <c r="J12" s="0" t="n">
        <v>47251.047</v>
      </c>
      <c r="K12" s="0" t="n">
        <v>47127.926</v>
      </c>
      <c r="L12" s="0" t="n">
        <v>47251.2</v>
      </c>
      <c r="M12" s="0" t="n">
        <f aca="false">AVERAGE(B12:L12)</f>
        <v>47446.5003636364</v>
      </c>
      <c r="O12" s="0" t="n">
        <v>9900000</v>
      </c>
    </row>
    <row r="13" customFormat="false" ht="12.8" hidden="false" customHeight="false" outlineLevel="0" collapsed="false">
      <c r="A13" s="0" t="s">
        <v>3</v>
      </c>
      <c r="B13" s="0" t="n">
        <v>51618.938</v>
      </c>
      <c r="C13" s="0" t="n">
        <v>51611.65</v>
      </c>
      <c r="D13" s="0" t="n">
        <v>51632.37</v>
      </c>
      <c r="E13" s="0" t="n">
        <v>51610.098</v>
      </c>
      <c r="F13" s="0" t="n">
        <v>51612.52</v>
      </c>
      <c r="G13" s="0" t="n">
        <v>51612.465</v>
      </c>
      <c r="H13" s="0" t="n">
        <v>51609.77</v>
      </c>
      <c r="I13" s="0" t="n">
        <v>51644.96</v>
      </c>
      <c r="J13" s="0" t="n">
        <v>51611.395</v>
      </c>
      <c r="K13" s="0" t="n">
        <v>51612.406</v>
      </c>
      <c r="L13" s="0" t="n">
        <v>51650.83</v>
      </c>
      <c r="M13" s="0" t="n">
        <f aca="false">AVERAGE(B13:L13)</f>
        <v>51620.6729090909</v>
      </c>
      <c r="O13" s="0" t="n">
        <v>4950000</v>
      </c>
    </row>
    <row r="14" customFormat="false" ht="12.8" hidden="false" customHeight="false" outlineLevel="0" collapsed="false">
      <c r="A14" s="3" t="s">
        <v>4</v>
      </c>
      <c r="B14" s="0" t="n">
        <v>84059.59</v>
      </c>
      <c r="C14" s="0" t="n">
        <v>84528.086</v>
      </c>
      <c r="D14" s="0" t="n">
        <v>84689.47</v>
      </c>
      <c r="E14" s="0" t="n">
        <v>84989.92</v>
      </c>
      <c r="F14" s="0" t="n">
        <v>88224.734</v>
      </c>
      <c r="G14" s="0" t="n">
        <v>85233.52</v>
      </c>
      <c r="H14" s="0" t="n">
        <v>86088.27</v>
      </c>
      <c r="I14" s="0" t="n">
        <v>84084.664</v>
      </c>
      <c r="J14" s="0" t="n">
        <v>85633.195</v>
      </c>
      <c r="K14" s="0" t="n">
        <v>84296.914</v>
      </c>
      <c r="L14" s="0" t="n">
        <v>85710.34</v>
      </c>
      <c r="M14" s="0" t="n">
        <f aca="false">AVERAGE(B14:L14)</f>
        <v>85230.7911818182</v>
      </c>
      <c r="O14" s="0" t="n">
        <v>38701</v>
      </c>
    </row>
    <row r="15" customFormat="false" ht="12.8" hidden="false" customHeight="false" outlineLevel="0" collapsed="false">
      <c r="A15" s="0" t="s">
        <v>5</v>
      </c>
      <c r="B15" s="0" t="n">
        <v>51615.777</v>
      </c>
      <c r="C15" s="0" t="n">
        <v>51611.863</v>
      </c>
      <c r="D15" s="0" t="n">
        <v>51651.754</v>
      </c>
      <c r="E15" s="0" t="n">
        <v>51608.277</v>
      </c>
      <c r="F15" s="0" t="n">
        <v>51652.117</v>
      </c>
      <c r="G15" s="0" t="n">
        <v>51610.152</v>
      </c>
      <c r="H15" s="0" t="n">
        <v>51608.445</v>
      </c>
      <c r="I15" s="0" t="n">
        <v>51611.637</v>
      </c>
      <c r="J15" s="0" t="n">
        <v>51611.293</v>
      </c>
      <c r="K15" s="0" t="n">
        <v>51609.176</v>
      </c>
      <c r="L15" s="0" t="n">
        <v>51610.38</v>
      </c>
      <c r="M15" s="0" t="n">
        <f aca="false">AVERAGE(B15:L15)</f>
        <v>51618.261</v>
      </c>
      <c r="O15" s="0" t="n">
        <v>38701</v>
      </c>
    </row>
    <row r="16" customFormat="false" ht="12.8" hidden="false" customHeight="false" outlineLevel="0" collapsed="false">
      <c r="A16" s="0" t="s">
        <v>6</v>
      </c>
      <c r="B16" s="0" t="n">
        <v>176861.3</v>
      </c>
      <c r="C16" s="0" t="n">
        <v>166805.7</v>
      </c>
      <c r="D16" s="0" t="n">
        <v>167008.52</v>
      </c>
      <c r="E16" s="0" t="n">
        <v>166924.25</v>
      </c>
      <c r="F16" s="0" t="n">
        <v>166992.14</v>
      </c>
      <c r="G16" s="0" t="n">
        <v>166657.7</v>
      </c>
      <c r="H16" s="0" t="n">
        <v>166771.38</v>
      </c>
      <c r="I16" s="0" t="n">
        <v>166786.56</v>
      </c>
      <c r="J16" s="0" t="n">
        <v>166902.48</v>
      </c>
      <c r="K16" s="0" t="n">
        <v>166723.83</v>
      </c>
      <c r="L16" s="0" t="n">
        <v>166846</v>
      </c>
      <c r="M16" s="0" t="n">
        <f aca="false">AVERAGE(B16:L16)</f>
        <v>167752.714545455</v>
      </c>
      <c r="O16" s="0" t="n">
        <v>4950000</v>
      </c>
    </row>
    <row r="17" customFormat="false" ht="12.8" hidden="false" customHeight="false" outlineLevel="0" collapsed="false">
      <c r="A17" s="0" t="s">
        <v>7</v>
      </c>
      <c r="B17" s="0" t="n">
        <v>173823.8</v>
      </c>
      <c r="C17" s="0" t="n">
        <v>177505.36</v>
      </c>
      <c r="D17" s="0" t="n">
        <v>176454.8</v>
      </c>
      <c r="E17" s="0" t="n">
        <v>175290.92</v>
      </c>
      <c r="F17" s="0" t="n">
        <v>173935.73</v>
      </c>
      <c r="G17" s="0" t="n">
        <v>175254.6</v>
      </c>
      <c r="H17" s="0" t="n">
        <v>177162.72</v>
      </c>
      <c r="I17" s="0" t="n">
        <v>173423</v>
      </c>
      <c r="J17" s="0" t="n">
        <v>173974.31</v>
      </c>
      <c r="K17" s="0" t="n">
        <v>171760.61</v>
      </c>
      <c r="L17" s="0" t="n">
        <v>174128.45</v>
      </c>
      <c r="M17" s="0" t="n">
        <f aca="false">AVERAGE(B17:L17)</f>
        <v>174792.209090909</v>
      </c>
      <c r="O17" s="0" t="n">
        <v>38520</v>
      </c>
    </row>
    <row r="18" customFormat="false" ht="12.8" hidden="false" customHeight="false" outlineLevel="0" collapsed="false">
      <c r="A18" s="0" t="s">
        <v>8</v>
      </c>
      <c r="B18" s="0" t="n">
        <v>119711.36</v>
      </c>
      <c r="C18" s="0" t="n">
        <v>126516.15</v>
      </c>
      <c r="D18" s="0" t="n">
        <v>130100.49</v>
      </c>
      <c r="E18" s="0" t="n">
        <v>119878.19</v>
      </c>
      <c r="F18" s="0" t="n">
        <v>121427.98</v>
      </c>
      <c r="G18" s="0" t="n">
        <v>120775.68</v>
      </c>
      <c r="H18" s="0" t="n">
        <v>131260.7</v>
      </c>
      <c r="I18" s="0" t="n">
        <v>122998.42</v>
      </c>
      <c r="J18" s="0" t="n">
        <v>124156.98</v>
      </c>
      <c r="K18" s="0" t="n">
        <v>130071.92</v>
      </c>
      <c r="L18" s="0" t="n">
        <v>129978.18</v>
      </c>
      <c r="M18" s="0" t="n">
        <f aca="false">AVERAGE(B18:L18)</f>
        <v>125170.55</v>
      </c>
      <c r="O18" s="0" t="n">
        <v>38520</v>
      </c>
    </row>
    <row r="19" customFormat="false" ht="12.8" hidden="false" customHeight="false" outlineLevel="0" collapsed="false">
      <c r="A19" s="0" t="s">
        <v>9</v>
      </c>
      <c r="B19" s="0" t="n">
        <v>575819.5</v>
      </c>
      <c r="C19" s="0" t="n">
        <v>585535.94</v>
      </c>
      <c r="D19" s="0" t="n">
        <v>583929.7</v>
      </c>
      <c r="E19" s="0" t="n">
        <v>598011.6</v>
      </c>
      <c r="F19" s="0" t="n">
        <v>574720.06</v>
      </c>
      <c r="G19" s="0" t="n">
        <v>564705.25</v>
      </c>
      <c r="H19" s="0" t="n">
        <v>573214.1</v>
      </c>
      <c r="I19" s="0" t="n">
        <v>583834.5</v>
      </c>
      <c r="J19" s="0" t="n">
        <v>592954.4</v>
      </c>
      <c r="K19" s="0" t="n">
        <v>591448.1</v>
      </c>
      <c r="L19" s="0" t="n">
        <v>584871.9</v>
      </c>
      <c r="M19" s="0" t="n">
        <f aca="false">AVERAGE(B19:L19)</f>
        <v>582640.459090909</v>
      </c>
      <c r="O19" s="0" t="n">
        <v>38520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8.729</v>
      </c>
      <c r="C3" s="0" t="n">
        <v>6.501</v>
      </c>
      <c r="D3" s="0" t="n">
        <v>4.443</v>
      </c>
      <c r="E3" s="0" t="n">
        <v>5.637</v>
      </c>
      <c r="F3" s="0" t="n">
        <v>8.175</v>
      </c>
      <c r="G3" s="0" t="n">
        <v>9.96</v>
      </c>
      <c r="H3" s="0" t="n">
        <v>4.135</v>
      </c>
      <c r="I3" s="0" t="n">
        <v>4.774</v>
      </c>
      <c r="J3" s="0" t="n">
        <v>4.612</v>
      </c>
      <c r="K3" s="0" t="n">
        <v>3.652</v>
      </c>
      <c r="L3" s="0" t="n">
        <v>6.616</v>
      </c>
      <c r="M3" s="0" t="n">
        <f aca="false">AVERAGE(B3:L3)</f>
        <v>6.11218181818182</v>
      </c>
    </row>
    <row r="4" customFormat="false" ht="12.8" hidden="false" customHeight="false" outlineLevel="0" collapsed="false">
      <c r="A4" s="0" t="s">
        <v>3</v>
      </c>
      <c r="B4" s="0" t="n">
        <v>6.571</v>
      </c>
      <c r="C4" s="0" t="n">
        <v>6.226</v>
      </c>
      <c r="D4" s="0" t="n">
        <v>7.555</v>
      </c>
      <c r="E4" s="0" t="n">
        <v>6.276</v>
      </c>
      <c r="F4" s="0" t="n">
        <v>6.745</v>
      </c>
      <c r="G4" s="0" t="n">
        <v>6.216</v>
      </c>
      <c r="H4" s="0" t="n">
        <v>5.216</v>
      </c>
      <c r="I4" s="0" t="n">
        <v>7.736</v>
      </c>
      <c r="J4" s="0" t="n">
        <v>8.769</v>
      </c>
      <c r="K4" s="0" t="n">
        <v>4.49</v>
      </c>
      <c r="L4" s="0" t="n">
        <v>4.933</v>
      </c>
      <c r="M4" s="0" t="n">
        <f aca="false">AVERAGE(B4:L4)</f>
        <v>6.43027272727273</v>
      </c>
    </row>
    <row r="5" customFormat="false" ht="12.8" hidden="false" customHeight="false" outlineLevel="0" collapsed="false">
      <c r="A5" s="3" t="s">
        <v>4</v>
      </c>
      <c r="B5" s="0" t="n">
        <v>13.666</v>
      </c>
      <c r="C5" s="0" t="n">
        <v>10.949</v>
      </c>
      <c r="D5" s="0" t="n">
        <v>10.519</v>
      </c>
      <c r="E5" s="0" t="n">
        <v>17.305</v>
      </c>
      <c r="F5" s="0" t="n">
        <v>11.883</v>
      </c>
      <c r="G5" s="0" t="n">
        <v>12.416</v>
      </c>
      <c r="H5" s="0" t="n">
        <v>10.232</v>
      </c>
      <c r="I5" s="0" t="n">
        <v>12.576</v>
      </c>
      <c r="J5" s="0" t="n">
        <v>11.99</v>
      </c>
      <c r="K5" s="0" t="n">
        <v>12.763</v>
      </c>
      <c r="L5" s="0" t="n">
        <v>10.188</v>
      </c>
      <c r="M5" s="0" t="n">
        <f aca="false">AVERAGE(B5:L5)</f>
        <v>12.2260909090909</v>
      </c>
    </row>
    <row r="6" customFormat="false" ht="12.8" hidden="false" customHeight="false" outlineLevel="0" collapsed="false">
      <c r="A6" s="0" t="s">
        <v>5</v>
      </c>
      <c r="B6" s="0" t="n">
        <v>4.334</v>
      </c>
      <c r="C6" s="0" t="n">
        <v>5.78</v>
      </c>
      <c r="D6" s="0" t="n">
        <v>5.149</v>
      </c>
      <c r="E6" s="0" t="n">
        <v>4.836</v>
      </c>
      <c r="F6" s="0" t="n">
        <v>5.965</v>
      </c>
      <c r="G6" s="0" t="n">
        <v>5.138</v>
      </c>
      <c r="H6" s="0" t="n">
        <v>5.454</v>
      </c>
      <c r="I6" s="0" t="n">
        <v>5.841</v>
      </c>
      <c r="J6" s="0" t="n">
        <v>4.451</v>
      </c>
      <c r="K6" s="0" t="n">
        <v>6.443</v>
      </c>
      <c r="L6" s="0" t="n">
        <v>3.714</v>
      </c>
      <c r="M6" s="0" t="n">
        <f aca="false">AVERAGE(B6:L6)</f>
        <v>5.19136363636364</v>
      </c>
    </row>
    <row r="7" customFormat="false" ht="12.8" hidden="false" customHeight="false" outlineLevel="0" collapsed="false">
      <c r="A7" s="0" t="s">
        <v>6</v>
      </c>
      <c r="B7" s="0" t="n">
        <v>83.804</v>
      </c>
      <c r="C7" s="0" t="n">
        <v>27.749</v>
      </c>
      <c r="D7" s="0" t="n">
        <v>16.215</v>
      </c>
      <c r="E7" s="0" t="n">
        <v>29.513</v>
      </c>
      <c r="F7" s="0" t="n">
        <v>17.479</v>
      </c>
      <c r="G7" s="0" t="n">
        <v>16.881</v>
      </c>
      <c r="H7" s="0" t="n">
        <v>23.016</v>
      </c>
      <c r="I7" s="0" t="n">
        <v>24.737</v>
      </c>
      <c r="J7" s="0" t="n">
        <v>20.507</v>
      </c>
      <c r="K7" s="0" t="n">
        <v>17.438</v>
      </c>
      <c r="L7" s="0" t="n">
        <v>18.236</v>
      </c>
      <c r="M7" s="0" t="n">
        <f aca="false">AVERAGE(B7:L7)</f>
        <v>26.8704545454545</v>
      </c>
    </row>
    <row r="8" customFormat="false" ht="12.8" hidden="false" customHeight="false" outlineLevel="0" collapsed="false">
      <c r="A8" s="0" t="s">
        <v>7</v>
      </c>
      <c r="B8" s="0" t="n">
        <v>43.339</v>
      </c>
      <c r="C8" s="0" t="n">
        <v>47.757</v>
      </c>
      <c r="D8" s="0" t="n">
        <v>51.769</v>
      </c>
      <c r="E8" s="0" t="n">
        <v>36.48</v>
      </c>
      <c r="F8" s="0" t="n">
        <v>57.611</v>
      </c>
      <c r="G8" s="0" t="n">
        <v>40.026</v>
      </c>
      <c r="H8" s="0" t="n">
        <v>28.471</v>
      </c>
      <c r="I8" s="0" t="n">
        <v>54.038</v>
      </c>
      <c r="J8" s="0" t="n">
        <v>31.552</v>
      </c>
      <c r="K8" s="0" t="n">
        <v>31.709</v>
      </c>
      <c r="L8" s="0" t="n">
        <v>49.996</v>
      </c>
      <c r="M8" s="0" t="n">
        <f aca="false">AVERAGE(B8:L8)</f>
        <v>42.9770909090909</v>
      </c>
    </row>
    <row r="9" customFormat="false" ht="12.8" hidden="false" customHeight="false" outlineLevel="0" collapsed="false">
      <c r="A9" s="0" t="s">
        <v>8</v>
      </c>
      <c r="B9" s="0" t="n">
        <v>66.225</v>
      </c>
      <c r="C9" s="0" t="n">
        <v>64.876</v>
      </c>
      <c r="D9" s="0" t="n">
        <v>58.257</v>
      </c>
      <c r="E9" s="0" t="n">
        <v>85.086</v>
      </c>
      <c r="F9" s="0" t="n">
        <v>70.229</v>
      </c>
      <c r="G9" s="0" t="n">
        <v>65.722</v>
      </c>
      <c r="H9" s="0" t="n">
        <v>89.271</v>
      </c>
      <c r="I9" s="0" t="n">
        <v>66.099</v>
      </c>
      <c r="J9" s="0" t="n">
        <v>64.611</v>
      </c>
      <c r="K9" s="0" t="n">
        <v>61.944</v>
      </c>
      <c r="L9" s="0" t="n">
        <v>84.88</v>
      </c>
      <c r="M9" s="0" t="n">
        <f aca="false">AVERAGE(B9:L9)</f>
        <v>70.6545454545454</v>
      </c>
    </row>
    <row r="10" customFormat="false" ht="12.8" hidden="false" customHeight="false" outlineLevel="0" collapsed="false">
      <c r="A10" s="0" t="s">
        <v>9</v>
      </c>
      <c r="B10" s="0" t="n">
        <v>39.815</v>
      </c>
      <c r="C10" s="0" t="n">
        <v>52.04</v>
      </c>
      <c r="D10" s="0" t="n">
        <v>45.881</v>
      </c>
      <c r="E10" s="0" t="n">
        <v>32.757</v>
      </c>
      <c r="F10" s="0" t="n">
        <v>38.336</v>
      </c>
      <c r="G10" s="0" t="n">
        <v>35.344</v>
      </c>
      <c r="H10" s="0" t="n">
        <v>38.272</v>
      </c>
      <c r="I10" s="0" t="n">
        <v>30.999</v>
      </c>
      <c r="J10" s="0" t="n">
        <v>47.779</v>
      </c>
      <c r="K10" s="0" t="n">
        <v>35.089</v>
      </c>
      <c r="L10" s="0" t="n">
        <v>49.193</v>
      </c>
      <c r="M10" s="0" t="n">
        <f aca="false">AVERAGE(B10:L10)</f>
        <v>40.5004545454545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68589.19</v>
      </c>
      <c r="C12" s="0" t="n">
        <v>67297.77</v>
      </c>
      <c r="D12" s="0" t="n">
        <v>67268.45</v>
      </c>
      <c r="E12" s="0" t="n">
        <v>67297.17</v>
      </c>
      <c r="F12" s="0" t="n">
        <v>67337.555</v>
      </c>
      <c r="G12" s="0" t="n">
        <v>67390.914</v>
      </c>
      <c r="H12" s="0" t="n">
        <v>67269.01</v>
      </c>
      <c r="I12" s="0" t="n">
        <v>67261.664</v>
      </c>
      <c r="J12" s="0" t="n">
        <v>67296.11</v>
      </c>
      <c r="K12" s="0" t="n">
        <v>67302.766</v>
      </c>
      <c r="L12" s="0" t="n">
        <v>67262.27</v>
      </c>
      <c r="M12" s="0" t="n">
        <f aca="false">AVERAGE(B12:L12)</f>
        <v>67415.7153636364</v>
      </c>
      <c r="O12" s="0" t="n">
        <v>15000000</v>
      </c>
    </row>
    <row r="13" customFormat="false" ht="12.8" hidden="false" customHeight="false" outlineLevel="0" collapsed="false">
      <c r="A13" s="0" t="s">
        <v>3</v>
      </c>
      <c r="B13" s="0" t="n">
        <v>78217.375</v>
      </c>
      <c r="C13" s="0" t="n">
        <v>78251.695</v>
      </c>
      <c r="D13" s="0" t="n">
        <v>78249.87</v>
      </c>
      <c r="E13" s="0" t="n">
        <v>78251.91</v>
      </c>
      <c r="F13" s="0" t="n">
        <v>78255.29</v>
      </c>
      <c r="G13" s="0" t="n">
        <v>78213.27</v>
      </c>
      <c r="H13" s="0" t="n">
        <v>78212.7</v>
      </c>
      <c r="I13" s="0" t="n">
        <v>78298.305</v>
      </c>
      <c r="J13" s="0" t="n">
        <v>78212.35</v>
      </c>
      <c r="K13" s="0" t="n">
        <v>78212.29</v>
      </c>
      <c r="L13" s="0" t="n">
        <v>78213.31</v>
      </c>
      <c r="M13" s="0" t="n">
        <f aca="false">AVERAGE(B13:L13)</f>
        <v>78235.3059090909</v>
      </c>
      <c r="O13" s="0" t="n">
        <v>7500000</v>
      </c>
    </row>
    <row r="14" customFormat="false" ht="12.8" hidden="false" customHeight="false" outlineLevel="0" collapsed="false">
      <c r="A14" s="3" t="s">
        <v>4</v>
      </c>
      <c r="B14" s="0" t="n">
        <v>141360.92</v>
      </c>
      <c r="C14" s="0" t="n">
        <v>140577.22</v>
      </c>
      <c r="D14" s="0" t="n">
        <v>141071.7</v>
      </c>
      <c r="E14" s="0" t="n">
        <v>141823.45</v>
      </c>
      <c r="F14" s="0" t="n">
        <v>139638.44</v>
      </c>
      <c r="G14" s="0" t="n">
        <v>148345.03</v>
      </c>
      <c r="H14" s="0" t="n">
        <v>138884.23</v>
      </c>
      <c r="I14" s="0" t="n">
        <v>145126.88</v>
      </c>
      <c r="J14" s="0" t="n">
        <v>142002.92</v>
      </c>
      <c r="K14" s="0" t="n">
        <v>141079.03</v>
      </c>
      <c r="L14" s="0" t="n">
        <v>146823.48</v>
      </c>
      <c r="M14" s="0" t="n">
        <f aca="false">AVERAGE(B14:L14)</f>
        <v>142430.3</v>
      </c>
      <c r="O14" s="0" t="n">
        <v>58340</v>
      </c>
    </row>
    <row r="15" customFormat="false" ht="12.8" hidden="false" customHeight="false" outlineLevel="0" collapsed="false">
      <c r="A15" s="0" t="s">
        <v>5</v>
      </c>
      <c r="B15" s="0" t="n">
        <v>78581.48</v>
      </c>
      <c r="C15" s="0" t="n">
        <v>78701.17</v>
      </c>
      <c r="D15" s="0" t="n">
        <v>78855.93</v>
      </c>
      <c r="E15" s="0" t="n">
        <v>79059.73</v>
      </c>
      <c r="F15" s="0" t="n">
        <v>79246.29</v>
      </c>
      <c r="G15" s="0" t="n">
        <v>79763.52</v>
      </c>
      <c r="H15" s="0" t="n">
        <v>79667.53</v>
      </c>
      <c r="I15" s="0" t="n">
        <v>78255.33</v>
      </c>
      <c r="J15" s="0" t="n">
        <v>78258.055</v>
      </c>
      <c r="K15" s="0" t="n">
        <v>78261.86</v>
      </c>
      <c r="L15" s="0" t="n">
        <v>78210</v>
      </c>
      <c r="M15" s="0" t="n">
        <f aca="false">AVERAGE(B15:L15)</f>
        <v>78805.5359090909</v>
      </c>
      <c r="O15" s="0" t="n">
        <v>58340</v>
      </c>
    </row>
    <row r="16" customFormat="false" ht="12.8" hidden="false" customHeight="false" outlineLevel="0" collapsed="false">
      <c r="A16" s="0" t="s">
        <v>6</v>
      </c>
      <c r="B16" s="0" t="n">
        <v>253150.22</v>
      </c>
      <c r="C16" s="0" t="n">
        <v>252800.45</v>
      </c>
      <c r="D16" s="0" t="n">
        <v>252895.94</v>
      </c>
      <c r="E16" s="0" t="n">
        <v>252887.56</v>
      </c>
      <c r="F16" s="0" t="n">
        <v>252759.14</v>
      </c>
      <c r="G16" s="0" t="n">
        <v>252699.45</v>
      </c>
      <c r="H16" s="0" t="n">
        <v>252734.19</v>
      </c>
      <c r="I16" s="0" t="n">
        <v>252921.17</v>
      </c>
      <c r="J16" s="0" t="n">
        <v>252611.38</v>
      </c>
      <c r="K16" s="0" t="n">
        <v>252617.55</v>
      </c>
      <c r="L16" s="0" t="n">
        <v>252606.06</v>
      </c>
      <c r="M16" s="0" t="n">
        <f aca="false">AVERAGE(B16:L16)</f>
        <v>252789.373636364</v>
      </c>
      <c r="O16" s="0" t="n">
        <v>7500000</v>
      </c>
    </row>
    <row r="17" customFormat="false" ht="12.8" hidden="false" customHeight="false" outlineLevel="0" collapsed="false">
      <c r="A17" s="0" t="s">
        <v>7</v>
      </c>
      <c r="B17" s="0" t="n">
        <v>258862.38</v>
      </c>
      <c r="C17" s="0" t="n">
        <v>259329.88</v>
      </c>
      <c r="D17" s="0" t="n">
        <v>257405.17</v>
      </c>
      <c r="E17" s="0" t="n">
        <v>256714.03</v>
      </c>
      <c r="F17" s="0" t="n">
        <v>257159.39</v>
      </c>
      <c r="G17" s="0" t="n">
        <v>257210.03</v>
      </c>
      <c r="H17" s="0" t="n">
        <v>258263.3</v>
      </c>
      <c r="I17" s="0" t="n">
        <v>263850.6</v>
      </c>
      <c r="J17" s="0" t="n">
        <v>262198.25</v>
      </c>
      <c r="K17" s="0" t="n">
        <v>269617.03</v>
      </c>
      <c r="L17" s="0" t="n">
        <v>266102.97</v>
      </c>
      <c r="M17" s="0" t="n">
        <f aca="false">AVERAGE(B17:L17)</f>
        <v>260610.275454545</v>
      </c>
      <c r="O17" s="0" t="n">
        <v>58394</v>
      </c>
    </row>
    <row r="18" customFormat="false" ht="12.8" hidden="false" customHeight="false" outlineLevel="0" collapsed="false">
      <c r="A18" s="0" t="s">
        <v>8</v>
      </c>
      <c r="B18" s="0" t="n">
        <v>188084.67</v>
      </c>
      <c r="C18" s="0" t="n">
        <v>186388.95</v>
      </c>
      <c r="D18" s="0" t="n">
        <v>195971.52</v>
      </c>
      <c r="E18" s="0" t="n">
        <v>188027.38</v>
      </c>
      <c r="F18" s="0" t="n">
        <v>185265.94</v>
      </c>
      <c r="G18" s="0" t="n">
        <v>187013.34</v>
      </c>
      <c r="H18" s="0" t="n">
        <v>188089.89</v>
      </c>
      <c r="I18" s="0" t="n">
        <v>185019.14</v>
      </c>
      <c r="J18" s="0" t="n">
        <v>188124.66</v>
      </c>
      <c r="K18" s="0" t="n">
        <v>184167.62</v>
      </c>
      <c r="L18" s="0" t="n">
        <v>206969.4</v>
      </c>
      <c r="M18" s="0" t="n">
        <f aca="false">AVERAGE(B18:L18)</f>
        <v>189374.773636364</v>
      </c>
      <c r="O18" s="0" t="n">
        <v>58394</v>
      </c>
    </row>
    <row r="19" customFormat="false" ht="12.8" hidden="false" customHeight="false" outlineLevel="0" collapsed="false">
      <c r="A19" s="0" t="s">
        <v>9</v>
      </c>
      <c r="B19" s="0" t="n">
        <v>886579.06</v>
      </c>
      <c r="C19" s="0" t="n">
        <v>879686.7</v>
      </c>
      <c r="D19" s="0" t="n">
        <v>888435.6</v>
      </c>
      <c r="E19" s="0" t="n">
        <v>884361.6</v>
      </c>
      <c r="F19" s="0" t="n">
        <v>910294.1</v>
      </c>
      <c r="G19" s="0" t="n">
        <v>883739.2</v>
      </c>
      <c r="H19" s="0" t="n">
        <v>922429.06</v>
      </c>
      <c r="I19" s="0" t="n">
        <v>900252.7</v>
      </c>
      <c r="J19" s="0" t="n">
        <v>885793.2</v>
      </c>
      <c r="K19" s="0" t="n">
        <v>883990.8</v>
      </c>
      <c r="L19" s="0" t="n">
        <v>875813.3</v>
      </c>
      <c r="M19" s="0" t="n">
        <f aca="false">AVERAGE(B19:L19)</f>
        <v>891034.12</v>
      </c>
      <c r="O19" s="0" t="n">
        <v>58394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2.582</v>
      </c>
      <c r="C3" s="0" t="n">
        <v>1.149</v>
      </c>
      <c r="D3" s="0" t="n">
        <v>3.946</v>
      </c>
      <c r="E3" s="0" t="n">
        <v>1.242</v>
      </c>
      <c r="F3" s="0" t="n">
        <v>3.295</v>
      </c>
      <c r="G3" s="0" t="n">
        <v>2.165</v>
      </c>
      <c r="H3" s="0" t="n">
        <v>2.357</v>
      </c>
      <c r="I3" s="0" t="n">
        <v>2.118</v>
      </c>
      <c r="J3" s="0" t="n">
        <v>1.777</v>
      </c>
      <c r="K3" s="0" t="n">
        <v>0.95</v>
      </c>
      <c r="L3" s="0" t="n">
        <v>1.581</v>
      </c>
      <c r="M3" s="0" t="n">
        <f aca="false">AVERAGE(B3:L3)</f>
        <v>2.10563636363636</v>
      </c>
    </row>
    <row r="4" customFormat="false" ht="12.8" hidden="false" customHeight="false" outlineLevel="0" collapsed="false">
      <c r="A4" s="0" t="s">
        <v>3</v>
      </c>
      <c r="B4" s="0" t="n">
        <v>2.708</v>
      </c>
      <c r="C4" s="0" t="n">
        <v>2.491</v>
      </c>
      <c r="D4" s="0" t="n">
        <v>2.18</v>
      </c>
      <c r="E4" s="0" t="n">
        <v>1.545</v>
      </c>
      <c r="F4" s="0" t="n">
        <v>1.341</v>
      </c>
      <c r="G4" s="0" t="n">
        <v>1.86</v>
      </c>
      <c r="H4" s="0" t="n">
        <v>2.308</v>
      </c>
      <c r="I4" s="0" t="n">
        <v>1.521</v>
      </c>
      <c r="J4" s="0" t="n">
        <v>2.353</v>
      </c>
      <c r="K4" s="0" t="n">
        <v>1.928</v>
      </c>
      <c r="L4" s="0" t="n">
        <v>2.292</v>
      </c>
      <c r="M4" s="0" t="n">
        <f aca="false">AVERAGE(B4:L4)</f>
        <v>2.04790909090909</v>
      </c>
    </row>
    <row r="5" customFormat="false" ht="12.8" hidden="false" customHeight="false" outlineLevel="0" collapsed="false">
      <c r="A5" s="3" t="s">
        <v>4</v>
      </c>
      <c r="B5" s="0" t="n">
        <v>5.423</v>
      </c>
      <c r="C5" s="0" t="n">
        <v>5.821</v>
      </c>
      <c r="D5" s="0" t="n">
        <v>5.749</v>
      </c>
      <c r="E5" s="0" t="n">
        <v>5.728</v>
      </c>
      <c r="F5" s="0" t="n">
        <v>6.362</v>
      </c>
      <c r="G5" s="0" t="n">
        <v>6.219</v>
      </c>
      <c r="H5" s="0" t="n">
        <v>5.376</v>
      </c>
      <c r="I5" s="0" t="n">
        <v>4.377</v>
      </c>
      <c r="J5" s="0" t="n">
        <v>4.927</v>
      </c>
      <c r="K5" s="0" t="n">
        <v>5.554</v>
      </c>
      <c r="L5" s="0" t="n">
        <v>7.956</v>
      </c>
      <c r="M5" s="0" t="n">
        <f aca="false">AVERAGE(B5:L5)</f>
        <v>5.772</v>
      </c>
    </row>
    <row r="6" customFormat="false" ht="12.8" hidden="false" customHeight="false" outlineLevel="0" collapsed="false">
      <c r="A6" s="0" t="s">
        <v>5</v>
      </c>
      <c r="B6" s="0" t="n">
        <v>1.281</v>
      </c>
      <c r="C6" s="0" t="n">
        <v>0.844</v>
      </c>
      <c r="D6" s="0" t="n">
        <v>1.125</v>
      </c>
      <c r="E6" s="0" t="n">
        <v>1.892</v>
      </c>
      <c r="F6" s="0" t="n">
        <v>1.468</v>
      </c>
      <c r="G6" s="0" t="n">
        <v>1.616</v>
      </c>
      <c r="H6" s="0" t="n">
        <v>1.484</v>
      </c>
      <c r="I6" s="0" t="n">
        <v>1.495</v>
      </c>
      <c r="J6" s="0" t="n">
        <v>1.57</v>
      </c>
      <c r="K6" s="0" t="n">
        <v>1.123</v>
      </c>
      <c r="L6" s="0" t="n">
        <v>1.399</v>
      </c>
      <c r="M6" s="0" t="n">
        <f aca="false">AVERAGE(B6:L6)</f>
        <v>1.39063636363636</v>
      </c>
    </row>
    <row r="7" customFormat="false" ht="12.8" hidden="false" customHeight="false" outlineLevel="0" collapsed="false">
      <c r="A7" s="0" t="s">
        <v>6</v>
      </c>
      <c r="B7" s="0" t="n">
        <v>10.627</v>
      </c>
      <c r="C7" s="0" t="n">
        <v>8.281</v>
      </c>
      <c r="D7" s="0" t="n">
        <v>14.746</v>
      </c>
      <c r="E7" s="0" t="n">
        <v>11.309</v>
      </c>
      <c r="F7" s="0" t="n">
        <v>11.542</v>
      </c>
      <c r="G7" s="0" t="n">
        <v>15.839</v>
      </c>
      <c r="H7" s="0" t="n">
        <v>9.384</v>
      </c>
      <c r="I7" s="0" t="n">
        <v>11.804</v>
      </c>
      <c r="J7" s="0" t="n">
        <v>10.357</v>
      </c>
      <c r="K7" s="0" t="n">
        <v>11.985</v>
      </c>
      <c r="L7" s="0" t="n">
        <v>12.653</v>
      </c>
      <c r="M7" s="0" t="n">
        <f aca="false">AVERAGE(B7:L7)</f>
        <v>11.6842727272727</v>
      </c>
    </row>
    <row r="8" customFormat="false" ht="12.8" hidden="false" customHeight="false" outlineLevel="0" collapsed="false">
      <c r="A8" s="0" t="s">
        <v>7</v>
      </c>
      <c r="B8" s="0" t="n">
        <v>13.945</v>
      </c>
      <c r="C8" s="0" t="n">
        <v>11.084</v>
      </c>
      <c r="D8" s="0" t="n">
        <v>11.119</v>
      </c>
      <c r="E8" s="0" t="n">
        <v>11.384</v>
      </c>
      <c r="F8" s="0" t="n">
        <v>11.029</v>
      </c>
      <c r="G8" s="0" t="n">
        <v>6.423</v>
      </c>
      <c r="H8" s="0" t="n">
        <v>8.314</v>
      </c>
      <c r="I8" s="0" t="n">
        <v>8.389</v>
      </c>
      <c r="J8" s="0" t="n">
        <v>8.646</v>
      </c>
      <c r="K8" s="0" t="n">
        <v>9.509</v>
      </c>
      <c r="L8" s="0" t="n">
        <v>10.754</v>
      </c>
      <c r="M8" s="0" t="n">
        <f aca="false">AVERAGE(B8:L8)</f>
        <v>10.0541818181818</v>
      </c>
    </row>
    <row r="9" customFormat="false" ht="12.8" hidden="false" customHeight="false" outlineLevel="0" collapsed="false">
      <c r="A9" s="0" t="s">
        <v>8</v>
      </c>
      <c r="B9" s="0" t="n">
        <v>41.585</v>
      </c>
      <c r="C9" s="0" t="n">
        <v>34.473</v>
      </c>
      <c r="D9" s="0" t="n">
        <v>42.521</v>
      </c>
      <c r="E9" s="0" t="n">
        <v>44.244</v>
      </c>
      <c r="F9" s="0" t="n">
        <v>35.482</v>
      </c>
      <c r="G9" s="0" t="n">
        <v>40.998</v>
      </c>
      <c r="H9" s="0" t="n">
        <v>38.63</v>
      </c>
      <c r="I9" s="0" t="n">
        <v>38.427</v>
      </c>
      <c r="J9" s="0" t="n">
        <v>36.31</v>
      </c>
      <c r="K9" s="0" t="n">
        <v>41.763</v>
      </c>
      <c r="L9" s="0" t="n">
        <v>36.752</v>
      </c>
      <c r="M9" s="0" t="n">
        <f aca="false">AVERAGE(B9:L9)</f>
        <v>39.1986363636364</v>
      </c>
    </row>
    <row r="10" customFormat="false" ht="12.8" hidden="false" customHeight="false" outlineLevel="0" collapsed="false">
      <c r="A10" s="0" t="s">
        <v>9</v>
      </c>
      <c r="B10" s="0" t="n">
        <v>35.859</v>
      </c>
      <c r="C10" s="0" t="n">
        <v>36.774</v>
      </c>
      <c r="D10" s="0" t="n">
        <v>40.874</v>
      </c>
      <c r="E10" s="0" t="n">
        <v>35.883</v>
      </c>
      <c r="F10" s="0" t="n">
        <v>40.08</v>
      </c>
      <c r="G10" s="0" t="n">
        <v>37.06</v>
      </c>
      <c r="H10" s="0" t="n">
        <v>43.252</v>
      </c>
      <c r="I10" s="0" t="n">
        <v>42.211</v>
      </c>
      <c r="J10" s="0" t="n">
        <v>37.913</v>
      </c>
      <c r="K10" s="0" t="n">
        <v>37.064</v>
      </c>
      <c r="L10" s="0" t="n">
        <v>46.2</v>
      </c>
      <c r="M10" s="0" t="n">
        <f aca="false">AVERAGE(B10:L10)</f>
        <v>39.3790909090909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4659.132</v>
      </c>
      <c r="C12" s="0" t="n">
        <v>4669.02</v>
      </c>
      <c r="D12" s="0" t="n">
        <v>4680.153</v>
      </c>
      <c r="E12" s="0" t="n">
        <v>4692.444</v>
      </c>
      <c r="F12" s="0" t="n">
        <v>4689.688</v>
      </c>
      <c r="G12" s="0" t="n">
        <v>4670.206</v>
      </c>
      <c r="H12" s="0" t="n">
        <v>4685.317</v>
      </c>
      <c r="I12" s="0" t="n">
        <v>4680.617</v>
      </c>
      <c r="J12" s="0" t="n">
        <v>4691.507</v>
      </c>
      <c r="K12" s="0" t="n">
        <v>4683.14</v>
      </c>
      <c r="L12" s="0" t="n">
        <v>4690.326</v>
      </c>
      <c r="M12" s="0" t="n">
        <f aca="false">AVERAGE(B12:L12)</f>
        <v>4681.05</v>
      </c>
      <c r="O12" s="0" t="n">
        <v>1050000</v>
      </c>
    </row>
    <row r="13" customFormat="false" ht="12.8" hidden="false" customHeight="false" outlineLevel="0" collapsed="false">
      <c r="A13" s="0" t="s">
        <v>3</v>
      </c>
      <c r="B13" s="0" t="n">
        <v>5426.431</v>
      </c>
      <c r="C13" s="0" t="n">
        <v>5425.239</v>
      </c>
      <c r="D13" s="0" t="n">
        <v>5431.384</v>
      </c>
      <c r="E13" s="0" t="n">
        <v>5437.86</v>
      </c>
      <c r="F13" s="0" t="n">
        <v>5444.254</v>
      </c>
      <c r="G13" s="0" t="n">
        <v>5441.746</v>
      </c>
      <c r="H13" s="0" t="n">
        <v>5438.382</v>
      </c>
      <c r="I13" s="0" t="n">
        <v>5438.636</v>
      </c>
      <c r="J13" s="0" t="n">
        <v>5432.206</v>
      </c>
      <c r="K13" s="0" t="n">
        <v>5435.929</v>
      </c>
      <c r="L13" s="0" t="n">
        <v>5444.486</v>
      </c>
      <c r="M13" s="0" t="n">
        <f aca="false">AVERAGE(B13:L13)</f>
        <v>5436.05027272727</v>
      </c>
      <c r="O13" s="0" t="n">
        <v>105000</v>
      </c>
    </row>
    <row r="14" customFormat="false" ht="12.8" hidden="false" customHeight="false" outlineLevel="0" collapsed="false">
      <c r="A14" s="3" t="s">
        <v>4</v>
      </c>
      <c r="B14" s="0" t="n">
        <v>10399.923</v>
      </c>
      <c r="C14" s="0" t="n">
        <v>10243.129</v>
      </c>
      <c r="D14" s="0" t="n">
        <v>10207.066</v>
      </c>
      <c r="E14" s="0" t="n">
        <v>10241.594</v>
      </c>
      <c r="F14" s="0" t="n">
        <v>10277.961</v>
      </c>
      <c r="G14" s="0" t="n">
        <v>10298.591</v>
      </c>
      <c r="H14" s="0" t="n">
        <v>10201.26</v>
      </c>
      <c r="I14" s="0" t="n">
        <v>10643.941</v>
      </c>
      <c r="J14" s="0" t="n">
        <v>10329.022</v>
      </c>
      <c r="K14" s="0" t="n">
        <v>10378.974</v>
      </c>
      <c r="L14" s="0" t="n">
        <v>10261.406</v>
      </c>
      <c r="M14" s="0" t="n">
        <f aca="false">AVERAGE(B14:L14)</f>
        <v>10316.6242727273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5440.944</v>
      </c>
      <c r="C15" s="0" t="n">
        <v>5438.666</v>
      </c>
      <c r="D15" s="0" t="n">
        <v>5439.771</v>
      </c>
      <c r="E15" s="0" t="n">
        <v>5450.288</v>
      </c>
      <c r="F15" s="0" t="n">
        <v>5424.282</v>
      </c>
      <c r="G15" s="0" t="n">
        <v>5440.445</v>
      </c>
      <c r="H15" s="0" t="n">
        <v>5438.824</v>
      </c>
      <c r="I15" s="0" t="n">
        <v>5442.007</v>
      </c>
      <c r="J15" s="0" t="n">
        <v>5440.037</v>
      </c>
      <c r="K15" s="0" t="n">
        <v>5428.152</v>
      </c>
      <c r="L15" s="0" t="n">
        <v>5439.787</v>
      </c>
      <c r="M15" s="0" t="n">
        <f aca="false">AVERAGE(B15:L15)</f>
        <v>5438.473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13412.43</v>
      </c>
      <c r="C16" s="0" t="n">
        <v>13398.198</v>
      </c>
      <c r="D16" s="0" t="n">
        <v>13456.087</v>
      </c>
      <c r="E16" s="0" t="n">
        <v>13498.743</v>
      </c>
      <c r="F16" s="0" t="n">
        <v>13489.974</v>
      </c>
      <c r="G16" s="0" t="n">
        <v>13504.857</v>
      </c>
      <c r="H16" s="0" t="n">
        <v>13435.524</v>
      </c>
      <c r="I16" s="0" t="n">
        <v>13387.124</v>
      </c>
      <c r="J16" s="0" t="n">
        <v>13337.557</v>
      </c>
      <c r="K16" s="0" t="n">
        <v>13466.418</v>
      </c>
      <c r="L16" s="0" t="n">
        <v>13438.611</v>
      </c>
      <c r="M16" s="0" t="n">
        <f aca="false">AVERAGE(B16:L16)</f>
        <v>13438.6839090909</v>
      </c>
      <c r="O16" s="0" t="n">
        <v>105000</v>
      </c>
    </row>
    <row r="17" customFormat="false" ht="12.8" hidden="false" customHeight="false" outlineLevel="0" collapsed="false">
      <c r="A17" s="0" t="s">
        <v>7</v>
      </c>
      <c r="B17" s="0" t="n">
        <v>10137.362</v>
      </c>
      <c r="C17" s="0" t="n">
        <v>10004.024</v>
      </c>
      <c r="D17" s="0" t="n">
        <v>10046.005</v>
      </c>
      <c r="E17" s="0" t="n">
        <v>9797.301</v>
      </c>
      <c r="F17" s="0" t="n">
        <v>9832.802</v>
      </c>
      <c r="G17" s="0" t="n">
        <v>9876.775</v>
      </c>
      <c r="H17" s="0" t="n">
        <v>9871.965</v>
      </c>
      <c r="I17" s="0" t="n">
        <v>9781.139</v>
      </c>
      <c r="J17" s="0" t="n">
        <v>9710.523</v>
      </c>
      <c r="K17" s="0" t="n">
        <v>10044.754</v>
      </c>
      <c r="L17" s="0" t="n">
        <v>10237.402</v>
      </c>
      <c r="M17" s="0" t="n">
        <f aca="false">AVERAGE(B17:L17)</f>
        <v>9940.00472727273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4174.753</v>
      </c>
      <c r="C18" s="0" t="n">
        <v>4160.095</v>
      </c>
      <c r="D18" s="0" t="n">
        <v>4199.708</v>
      </c>
      <c r="E18" s="0" t="n">
        <v>4181.498</v>
      </c>
      <c r="F18" s="0" t="n">
        <v>4203.136</v>
      </c>
      <c r="G18" s="0" t="n">
        <v>4204.025</v>
      </c>
      <c r="H18" s="0" t="n">
        <v>4178.096</v>
      </c>
      <c r="I18" s="0" t="n">
        <v>4207.336</v>
      </c>
      <c r="J18" s="0" t="n">
        <v>4139.08</v>
      </c>
      <c r="K18" s="0" t="n">
        <v>4193.72</v>
      </c>
      <c r="L18" s="0" t="n">
        <v>4149.039</v>
      </c>
      <c r="M18" s="0" t="n">
        <f aca="false">AVERAGE(B18:L18)</f>
        <v>4180.95327272727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73365.77</v>
      </c>
      <c r="C19" s="0" t="n">
        <v>44022.535</v>
      </c>
      <c r="D19" s="0" t="n">
        <v>45459.934</v>
      </c>
      <c r="E19" s="0" t="n">
        <v>43858.78</v>
      </c>
      <c r="F19" s="0" t="n">
        <v>44208.074</v>
      </c>
      <c r="G19" s="0" t="n">
        <v>45955.086</v>
      </c>
      <c r="H19" s="0" t="n">
        <v>74680.914</v>
      </c>
      <c r="I19" s="0" t="n">
        <v>45206.363</v>
      </c>
      <c r="J19" s="0" t="n">
        <v>44413.27</v>
      </c>
      <c r="K19" s="0" t="n">
        <v>46311.94</v>
      </c>
      <c r="L19" s="0" t="n">
        <v>43899.27</v>
      </c>
      <c r="M19" s="0" t="n">
        <f aca="false">AVERAGE(B19:L19)</f>
        <v>50125.6305454546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5.682</v>
      </c>
      <c r="C3" s="0" t="n">
        <v>4.786</v>
      </c>
      <c r="D3" s="0" t="n">
        <v>3.97</v>
      </c>
      <c r="E3" s="0" t="n">
        <v>3.575</v>
      </c>
      <c r="F3" s="0" t="n">
        <v>3.907</v>
      </c>
      <c r="G3" s="0" t="n">
        <v>6.541</v>
      </c>
      <c r="H3" s="0" t="n">
        <v>5.443</v>
      </c>
      <c r="I3" s="0" t="n">
        <v>3.325</v>
      </c>
      <c r="J3" s="0" t="n">
        <v>5.529</v>
      </c>
      <c r="K3" s="0" t="n">
        <v>8.702</v>
      </c>
      <c r="L3" s="0" t="n">
        <v>3.703</v>
      </c>
      <c r="M3" s="0" t="n">
        <f aca="false">AVERAGE(B3:L3)</f>
        <v>5.01481818181818</v>
      </c>
    </row>
    <row r="4" customFormat="false" ht="12.8" hidden="false" customHeight="false" outlineLevel="0" collapsed="false">
      <c r="A4" s="0" t="s">
        <v>3</v>
      </c>
      <c r="B4" s="0" t="n">
        <v>2.235</v>
      </c>
      <c r="C4" s="0" t="n">
        <v>3.328</v>
      </c>
      <c r="D4" s="0" t="n">
        <v>3.621</v>
      </c>
      <c r="E4" s="0" t="n">
        <v>2.24</v>
      </c>
      <c r="F4" s="0" t="n">
        <v>2.923</v>
      </c>
      <c r="G4" s="0" t="n">
        <v>3.819</v>
      </c>
      <c r="H4" s="0" t="n">
        <v>2.129</v>
      </c>
      <c r="I4" s="0" t="n">
        <v>2.901</v>
      </c>
      <c r="J4" s="0" t="n">
        <v>2.607</v>
      </c>
      <c r="K4" s="0" t="n">
        <v>2.439</v>
      </c>
      <c r="L4" s="0" t="n">
        <v>4.501</v>
      </c>
      <c r="M4" s="0" t="n">
        <f aca="false">AVERAGE(B4:L4)</f>
        <v>2.97663636363636</v>
      </c>
    </row>
    <row r="5" customFormat="false" ht="12.8" hidden="false" customHeight="false" outlineLevel="0" collapsed="false">
      <c r="A5" s="3" t="s">
        <v>4</v>
      </c>
      <c r="B5" s="0" t="n">
        <v>7.373</v>
      </c>
      <c r="C5" s="0" t="n">
        <v>10.815</v>
      </c>
      <c r="D5" s="0" t="n">
        <v>8.908</v>
      </c>
      <c r="E5" s="0" t="n">
        <v>7.21</v>
      </c>
      <c r="F5" s="0" t="n">
        <v>6.734</v>
      </c>
      <c r="G5" s="0" t="n">
        <v>10.152</v>
      </c>
      <c r="H5" s="0" t="n">
        <v>22.602</v>
      </c>
      <c r="I5" s="0" t="n">
        <v>14.064</v>
      </c>
      <c r="J5" s="0" t="n">
        <v>12.49</v>
      </c>
      <c r="K5" s="0" t="n">
        <v>13.062</v>
      </c>
      <c r="L5" s="0" t="n">
        <v>11.418</v>
      </c>
      <c r="M5" s="0" t="n">
        <f aca="false">AVERAGE(B5:L5)</f>
        <v>11.348</v>
      </c>
    </row>
    <row r="6" customFormat="false" ht="12.8" hidden="false" customHeight="false" outlineLevel="0" collapsed="false">
      <c r="A6" s="0" t="s">
        <v>5</v>
      </c>
      <c r="B6" s="0" t="n">
        <v>5.194</v>
      </c>
      <c r="C6" s="0" t="n">
        <v>4.873</v>
      </c>
      <c r="D6" s="0" t="n">
        <v>5.85</v>
      </c>
      <c r="E6" s="0" t="n">
        <v>5.662</v>
      </c>
      <c r="F6" s="0" t="n">
        <v>5.014</v>
      </c>
      <c r="G6" s="0" t="n">
        <v>3.794</v>
      </c>
      <c r="H6" s="0" t="n">
        <v>4.172</v>
      </c>
      <c r="I6" s="0" t="n">
        <v>4.456</v>
      </c>
      <c r="J6" s="0" t="n">
        <v>5.601</v>
      </c>
      <c r="K6" s="0" t="n">
        <v>5.547</v>
      </c>
      <c r="L6" s="0" t="n">
        <v>5.47</v>
      </c>
      <c r="M6" s="0" t="n">
        <f aca="false">AVERAGE(B6:L6)</f>
        <v>5.05754545454545</v>
      </c>
    </row>
    <row r="7" customFormat="false" ht="12.8" hidden="false" customHeight="false" outlineLevel="0" collapsed="false">
      <c r="A7" s="0" t="s">
        <v>6</v>
      </c>
      <c r="B7" s="0" t="n">
        <v>22.071</v>
      </c>
      <c r="C7" s="0" t="n">
        <v>23.347</v>
      </c>
      <c r="D7" s="0" t="n">
        <v>19.574</v>
      </c>
      <c r="E7" s="0" t="n">
        <v>19.775</v>
      </c>
      <c r="F7" s="0" t="n">
        <v>13.044</v>
      </c>
      <c r="G7" s="0" t="n">
        <v>15.589</v>
      </c>
      <c r="H7" s="0" t="n">
        <v>18.427</v>
      </c>
      <c r="I7" s="0" t="n">
        <v>22.198</v>
      </c>
      <c r="J7" s="0" t="n">
        <v>18.042</v>
      </c>
      <c r="K7" s="0" t="n">
        <v>16.342</v>
      </c>
      <c r="L7" s="0" t="n">
        <v>12.831</v>
      </c>
      <c r="M7" s="0" t="n">
        <f aca="false">AVERAGE(B7:L7)</f>
        <v>18.2945454545455</v>
      </c>
    </row>
    <row r="8" customFormat="false" ht="12.8" hidden="false" customHeight="false" outlineLevel="0" collapsed="false">
      <c r="A8" s="0" t="s">
        <v>7</v>
      </c>
      <c r="B8" s="0" t="n">
        <v>50.794</v>
      </c>
      <c r="C8" s="0" t="n">
        <v>27.377</v>
      </c>
      <c r="D8" s="0" t="n">
        <v>55.535</v>
      </c>
      <c r="E8" s="0" t="n">
        <v>46.169</v>
      </c>
      <c r="F8" s="0" t="n">
        <v>45.679</v>
      </c>
      <c r="G8" s="0" t="n">
        <v>43.887</v>
      </c>
      <c r="H8" s="0" t="n">
        <v>41.44</v>
      </c>
      <c r="I8" s="0" t="n">
        <v>27.508</v>
      </c>
      <c r="J8" s="0" t="n">
        <v>53.642</v>
      </c>
      <c r="K8" s="0" t="n">
        <v>41.621</v>
      </c>
      <c r="L8" s="0" t="n">
        <v>37.378</v>
      </c>
      <c r="M8" s="0" t="n">
        <f aca="false">AVERAGE(B8:L8)</f>
        <v>42.8209090909091</v>
      </c>
    </row>
    <row r="9" customFormat="false" ht="12.8" hidden="false" customHeight="false" outlineLevel="0" collapsed="false">
      <c r="A9" s="0" t="s">
        <v>8</v>
      </c>
      <c r="B9" s="0" t="n">
        <v>50.248</v>
      </c>
      <c r="C9" s="0" t="n">
        <v>50.432</v>
      </c>
      <c r="D9" s="0" t="n">
        <v>66.055</v>
      </c>
      <c r="E9" s="0" t="n">
        <v>70.496</v>
      </c>
      <c r="F9" s="0" t="n">
        <v>72.021</v>
      </c>
      <c r="G9" s="0" t="n">
        <v>66.351</v>
      </c>
      <c r="H9" s="0" t="n">
        <v>73.767</v>
      </c>
      <c r="I9" s="0" t="n">
        <v>67.254</v>
      </c>
      <c r="J9" s="0" t="n">
        <v>57.483</v>
      </c>
      <c r="K9" s="0" t="n">
        <v>65.652</v>
      </c>
      <c r="L9" s="0" t="n">
        <v>71.203</v>
      </c>
      <c r="M9" s="0" t="n">
        <f aca="false">AVERAGE(B9:L9)</f>
        <v>64.6329090909091</v>
      </c>
    </row>
    <row r="10" customFormat="false" ht="12.8" hidden="false" customHeight="false" outlineLevel="0" collapsed="false">
      <c r="A10" s="0" t="s">
        <v>9</v>
      </c>
      <c r="B10" s="0" t="n">
        <v>32.008</v>
      </c>
      <c r="C10" s="0" t="n">
        <v>40.752</v>
      </c>
      <c r="D10" s="0" t="n">
        <v>36.66</v>
      </c>
      <c r="E10" s="0" t="n">
        <v>49.104</v>
      </c>
      <c r="F10" s="0" t="n">
        <v>29.7</v>
      </c>
      <c r="G10" s="0" t="n">
        <v>26.493</v>
      </c>
      <c r="H10" s="0" t="n">
        <v>27.744</v>
      </c>
      <c r="I10" s="0" t="n">
        <v>26.337</v>
      </c>
      <c r="J10" s="0" t="n">
        <v>42.443</v>
      </c>
      <c r="K10" s="0" t="n">
        <v>44.349</v>
      </c>
      <c r="L10" s="0" t="n">
        <v>36.714</v>
      </c>
      <c r="M10" s="0" t="n">
        <f aca="false">AVERAGE(B10:L10)</f>
        <v>35.664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22172.766</v>
      </c>
      <c r="C12" s="0" t="n">
        <v>22160.91</v>
      </c>
      <c r="D12" s="0" t="n">
        <v>22178.684</v>
      </c>
      <c r="E12" s="0" t="n">
        <v>22164.52</v>
      </c>
      <c r="F12" s="0" t="n">
        <v>22180.295</v>
      </c>
      <c r="G12" s="0" t="n">
        <v>22176.27</v>
      </c>
      <c r="H12" s="0" t="n">
        <v>22164.264</v>
      </c>
      <c r="I12" s="0" t="n">
        <v>22162.568</v>
      </c>
      <c r="J12" s="0" t="n">
        <v>22203.37</v>
      </c>
      <c r="K12" s="0" t="n">
        <v>22201.188</v>
      </c>
      <c r="L12" s="0" t="n">
        <v>22177.438</v>
      </c>
      <c r="M12" s="0" t="n">
        <f aca="false">AVERAGE(B12:L12)</f>
        <v>22176.5702727273</v>
      </c>
      <c r="O12" s="0" t="n">
        <v>4950000</v>
      </c>
    </row>
    <row r="13" customFormat="false" ht="12.8" hidden="false" customHeight="false" outlineLevel="0" collapsed="false">
      <c r="A13" s="0" t="s">
        <v>3</v>
      </c>
      <c r="B13" s="0" t="n">
        <v>25776.64</v>
      </c>
      <c r="C13" s="0" t="n">
        <v>25805.273</v>
      </c>
      <c r="D13" s="0" t="n">
        <v>25770.05</v>
      </c>
      <c r="E13" s="0" t="n">
        <v>25787.348</v>
      </c>
      <c r="F13" s="0" t="n">
        <v>25805.67</v>
      </c>
      <c r="G13" s="0" t="n">
        <v>25769.852</v>
      </c>
      <c r="H13" s="0" t="n">
        <v>25806.416</v>
      </c>
      <c r="I13" s="0" t="n">
        <v>25787.865</v>
      </c>
      <c r="J13" s="0" t="n">
        <v>25776.582</v>
      </c>
      <c r="K13" s="0" t="n">
        <v>25774.512</v>
      </c>
      <c r="L13" s="0" t="n">
        <v>25776.39</v>
      </c>
      <c r="M13" s="0" t="n">
        <f aca="false">AVERAGE(B13:L13)</f>
        <v>25785.1452727273</v>
      </c>
      <c r="O13" s="0" t="n">
        <v>495000</v>
      </c>
    </row>
    <row r="14" customFormat="false" ht="12.8" hidden="false" customHeight="false" outlineLevel="0" collapsed="false">
      <c r="A14" s="3" t="s">
        <v>4</v>
      </c>
      <c r="B14" s="0" t="n">
        <v>55185.836</v>
      </c>
      <c r="C14" s="0" t="n">
        <v>55463.05</v>
      </c>
      <c r="D14" s="0" t="n">
        <v>55157.9</v>
      </c>
      <c r="E14" s="0" t="n">
        <v>54358.934</v>
      </c>
      <c r="F14" s="0" t="n">
        <v>58332.797</v>
      </c>
      <c r="G14" s="0" t="n">
        <v>28254.596</v>
      </c>
      <c r="H14" s="0" t="n">
        <v>28247.812</v>
      </c>
      <c r="I14" s="0" t="n">
        <v>28290.975</v>
      </c>
      <c r="J14" s="0" t="n">
        <v>28259.04</v>
      </c>
      <c r="K14" s="0" t="n">
        <v>28261.92</v>
      </c>
      <c r="L14" s="0" t="n">
        <v>28262.986</v>
      </c>
      <c r="M14" s="0" t="n">
        <f aca="false">AVERAGE(B14:L14)</f>
        <v>40734.1678181818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25785.123</v>
      </c>
      <c r="C15" s="0" t="n">
        <v>25782.812</v>
      </c>
      <c r="D15" s="0" t="n">
        <v>25775.67</v>
      </c>
      <c r="E15" s="0" t="n">
        <v>25802.168</v>
      </c>
      <c r="F15" s="0" t="n">
        <v>25773.484</v>
      </c>
      <c r="G15" s="0" t="n">
        <v>25806.271</v>
      </c>
      <c r="H15" s="0" t="n">
        <v>25766.6</v>
      </c>
      <c r="I15" s="0" t="n">
        <v>25805.066</v>
      </c>
      <c r="J15" s="0" t="n">
        <v>25799.863</v>
      </c>
      <c r="K15" s="0" t="n">
        <v>25807.49</v>
      </c>
      <c r="L15" s="0" t="n">
        <v>25802.537</v>
      </c>
      <c r="M15" s="0" t="n">
        <f aca="false">AVERAGE(B15:L15)</f>
        <v>25791.5530909091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91108.555</v>
      </c>
      <c r="C16" s="0" t="n">
        <v>88334.445</v>
      </c>
      <c r="D16" s="0" t="n">
        <v>83443.71</v>
      </c>
      <c r="E16" s="0" t="n">
        <v>83451.805</v>
      </c>
      <c r="F16" s="0" t="n">
        <v>83463.52</v>
      </c>
      <c r="G16" s="0" t="n">
        <v>83476.75</v>
      </c>
      <c r="H16" s="0" t="n">
        <v>83560.74</v>
      </c>
      <c r="I16" s="0" t="n">
        <v>83483.19</v>
      </c>
      <c r="J16" s="0" t="n">
        <v>83460.266</v>
      </c>
      <c r="K16" s="0" t="n">
        <v>83454.39</v>
      </c>
      <c r="L16" s="0" t="n">
        <v>83464.055</v>
      </c>
      <c r="M16" s="0" t="n">
        <f aca="false">AVERAGE(B16:L16)</f>
        <v>84609.2205454545</v>
      </c>
      <c r="O16" s="0" t="n">
        <v>495000</v>
      </c>
    </row>
    <row r="17" customFormat="false" ht="12.8" hidden="false" customHeight="false" outlineLevel="0" collapsed="false">
      <c r="A17" s="0" t="s">
        <v>7</v>
      </c>
      <c r="B17" s="0" t="n">
        <v>49819.13</v>
      </c>
      <c r="C17" s="0" t="n">
        <v>49838.934</v>
      </c>
      <c r="D17" s="0" t="n">
        <v>49807.33</v>
      </c>
      <c r="E17" s="0" t="n">
        <v>49821.516</v>
      </c>
      <c r="F17" s="0" t="n">
        <v>49821.95</v>
      </c>
      <c r="G17" s="0" t="n">
        <v>49829.977</v>
      </c>
      <c r="H17" s="0" t="n">
        <v>49821.73</v>
      </c>
      <c r="I17" s="0" t="n">
        <v>49834.3</v>
      </c>
      <c r="J17" s="0" t="n">
        <v>49832.27</v>
      </c>
      <c r="K17" s="0" t="n">
        <v>49827.5</v>
      </c>
      <c r="L17" s="0" t="n">
        <v>49824.21</v>
      </c>
      <c r="M17" s="0" t="n">
        <f aca="false">AVERAGE(B17:L17)</f>
        <v>49825.3497272727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20769.576</v>
      </c>
      <c r="C18" s="0" t="n">
        <v>21188.822</v>
      </c>
      <c r="D18" s="0" t="n">
        <v>20771.998</v>
      </c>
      <c r="E18" s="0" t="n">
        <v>21231.688</v>
      </c>
      <c r="F18" s="0" t="n">
        <v>20686.281</v>
      </c>
      <c r="G18" s="0" t="n">
        <v>20737.568</v>
      </c>
      <c r="H18" s="0" t="n">
        <v>20678.41</v>
      </c>
      <c r="I18" s="0" t="n">
        <v>21008.979</v>
      </c>
      <c r="J18" s="0" t="n">
        <v>20157.768</v>
      </c>
      <c r="K18" s="0" t="n">
        <v>20956.092</v>
      </c>
      <c r="L18" s="0" t="n">
        <v>20708.42</v>
      </c>
      <c r="M18" s="0" t="n">
        <f aca="false">AVERAGE(B18:L18)</f>
        <v>20808.6910909091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427928.94</v>
      </c>
      <c r="C19" s="0" t="n">
        <v>432826.1</v>
      </c>
      <c r="D19" s="0" t="n">
        <v>421394.34</v>
      </c>
      <c r="E19" s="0" t="n">
        <v>434735.97</v>
      </c>
      <c r="F19" s="0" t="n">
        <v>433087.66</v>
      </c>
      <c r="G19" s="0" t="n">
        <v>452360.75</v>
      </c>
      <c r="H19" s="0" t="n">
        <v>437075.25</v>
      </c>
      <c r="I19" s="0" t="n">
        <v>443955.3</v>
      </c>
      <c r="J19" s="0" t="n">
        <v>387548.78</v>
      </c>
      <c r="K19" s="0" t="n">
        <v>437924.28</v>
      </c>
      <c r="L19" s="0" t="n">
        <v>438428.8</v>
      </c>
      <c r="M19" s="0" t="n">
        <f aca="false">AVERAGE(B19:L19)</f>
        <v>431569.651818182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8.227</v>
      </c>
      <c r="C3" s="0" t="n">
        <v>4.304</v>
      </c>
      <c r="D3" s="0" t="n">
        <v>4.31</v>
      </c>
      <c r="E3" s="0" t="n">
        <v>4.983</v>
      </c>
      <c r="F3" s="0" t="n">
        <v>5.112</v>
      </c>
      <c r="G3" s="0" t="n">
        <v>4.609</v>
      </c>
      <c r="H3" s="0" t="n">
        <v>5.876</v>
      </c>
      <c r="I3" s="0" t="n">
        <v>5.297</v>
      </c>
      <c r="J3" s="0" t="n">
        <v>3.818</v>
      </c>
      <c r="K3" s="0" t="n">
        <v>3.478</v>
      </c>
      <c r="L3" s="0" t="n">
        <v>4.473</v>
      </c>
      <c r="M3" s="0" t="n">
        <f aca="false">AVERAGE(B3:L3)</f>
        <v>4.95336363636364</v>
      </c>
    </row>
    <row r="4" customFormat="false" ht="12.8" hidden="false" customHeight="false" outlineLevel="0" collapsed="false">
      <c r="A4" s="0" t="s">
        <v>3</v>
      </c>
      <c r="B4" s="0" t="n">
        <v>6.747</v>
      </c>
      <c r="C4" s="0" t="n">
        <v>7.266</v>
      </c>
      <c r="D4" s="0" t="n">
        <v>7.194</v>
      </c>
      <c r="E4" s="0" t="n">
        <v>3.88</v>
      </c>
      <c r="F4" s="0" t="n">
        <v>7.234</v>
      </c>
      <c r="G4" s="0" t="n">
        <v>4.003</v>
      </c>
      <c r="H4" s="0" t="n">
        <v>5.096</v>
      </c>
      <c r="I4" s="0" t="n">
        <v>4.226</v>
      </c>
      <c r="J4" s="0" t="n">
        <v>5.16</v>
      </c>
      <c r="K4" s="0" t="n">
        <v>5.107</v>
      </c>
      <c r="L4" s="0" t="n">
        <v>4.695</v>
      </c>
      <c r="M4" s="0" t="n">
        <f aca="false">AVERAGE(B4:L4)</f>
        <v>5.50981818181818</v>
      </c>
    </row>
    <row r="5" customFormat="false" ht="12.8" hidden="false" customHeight="false" outlineLevel="0" collapsed="false">
      <c r="A5" s="3" t="s">
        <v>4</v>
      </c>
      <c r="B5" s="0" t="n">
        <v>14.956</v>
      </c>
      <c r="C5" s="0" t="n">
        <v>11.545</v>
      </c>
      <c r="D5" s="0" t="n">
        <v>9.327</v>
      </c>
      <c r="E5" s="0" t="n">
        <v>12.293</v>
      </c>
      <c r="F5" s="0" t="n">
        <v>13.595</v>
      </c>
      <c r="G5" s="0" t="n">
        <v>8.616</v>
      </c>
      <c r="H5" s="0" t="n">
        <v>15.139</v>
      </c>
      <c r="I5" s="0" t="n">
        <v>9.457</v>
      </c>
      <c r="J5" s="0" t="n">
        <v>21.313</v>
      </c>
      <c r="K5" s="0" t="n">
        <v>11.768</v>
      </c>
      <c r="L5" s="0" t="n">
        <v>13.793</v>
      </c>
      <c r="M5" s="0" t="n">
        <f aca="false">AVERAGE(B5:L5)</f>
        <v>12.8910909090909</v>
      </c>
    </row>
    <row r="6" customFormat="false" ht="12.8" hidden="false" customHeight="false" outlineLevel="0" collapsed="false">
      <c r="A6" s="0" t="s">
        <v>5</v>
      </c>
      <c r="B6" s="0" t="n">
        <v>3.741</v>
      </c>
      <c r="C6" s="0" t="n">
        <v>3.886</v>
      </c>
      <c r="D6" s="0" t="n">
        <v>6.162</v>
      </c>
      <c r="E6" s="0" t="n">
        <v>6.442</v>
      </c>
      <c r="F6" s="0" t="n">
        <v>6.414</v>
      </c>
      <c r="G6" s="0" t="n">
        <v>5.874</v>
      </c>
      <c r="H6" s="0" t="n">
        <v>7.981</v>
      </c>
      <c r="I6" s="0" t="n">
        <v>4.303</v>
      </c>
      <c r="J6" s="0" t="n">
        <v>3.719</v>
      </c>
      <c r="K6" s="0" t="n">
        <v>8.842</v>
      </c>
      <c r="L6" s="0" t="n">
        <v>7.988</v>
      </c>
      <c r="M6" s="0" t="n">
        <f aca="false">AVERAGE(B6:L6)</f>
        <v>5.94109090909091</v>
      </c>
    </row>
    <row r="7" customFormat="false" ht="12.8" hidden="false" customHeight="false" outlineLevel="0" collapsed="false">
      <c r="A7" s="0" t="s">
        <v>6</v>
      </c>
      <c r="B7" s="0" t="n">
        <v>47.132</v>
      </c>
      <c r="C7" s="0" t="n">
        <v>20.656</v>
      </c>
      <c r="D7" s="0" t="n">
        <v>21.324</v>
      </c>
      <c r="E7" s="0" t="n">
        <v>15.667</v>
      </c>
      <c r="F7" s="0" t="n">
        <v>23.425</v>
      </c>
      <c r="G7" s="0" t="n">
        <v>24.414</v>
      </c>
      <c r="H7" s="0" t="n">
        <v>19.262</v>
      </c>
      <c r="I7" s="0" t="n">
        <v>18.112</v>
      </c>
      <c r="J7" s="0" t="n">
        <v>19.974</v>
      </c>
      <c r="K7" s="0" t="n">
        <v>28.54</v>
      </c>
      <c r="L7" s="0" t="n">
        <v>26.693</v>
      </c>
      <c r="M7" s="0" t="n">
        <f aca="false">AVERAGE(B7:L7)</f>
        <v>24.109</v>
      </c>
    </row>
    <row r="8" customFormat="false" ht="12.8" hidden="false" customHeight="false" outlineLevel="0" collapsed="false">
      <c r="A8" s="0" t="s">
        <v>7</v>
      </c>
      <c r="B8" s="0" t="n">
        <v>31.658</v>
      </c>
      <c r="C8" s="0" t="n">
        <v>43.639</v>
      </c>
      <c r="D8" s="0" t="n">
        <v>30.355</v>
      </c>
      <c r="E8" s="0" t="n">
        <v>24.961</v>
      </c>
      <c r="F8" s="0" t="n">
        <v>36.396</v>
      </c>
      <c r="G8" s="0" t="n">
        <v>32.138</v>
      </c>
      <c r="H8" s="0" t="n">
        <v>32.72</v>
      </c>
      <c r="I8" s="0" t="n">
        <v>28.348</v>
      </c>
      <c r="J8" s="0" t="n">
        <v>28.184</v>
      </c>
      <c r="K8" s="0" t="n">
        <v>48.013</v>
      </c>
      <c r="L8" s="0" t="n">
        <v>38.531</v>
      </c>
      <c r="M8" s="0" t="n">
        <f aca="false">AVERAGE(B8:L8)</f>
        <v>34.0857272727273</v>
      </c>
    </row>
    <row r="9" customFormat="false" ht="12.8" hidden="false" customHeight="false" outlineLevel="0" collapsed="false">
      <c r="A9" s="0" t="s">
        <v>8</v>
      </c>
      <c r="B9" s="0" t="n">
        <v>58.755</v>
      </c>
      <c r="C9" s="0" t="n">
        <v>68.237</v>
      </c>
      <c r="D9" s="0" t="n">
        <v>62.77</v>
      </c>
      <c r="E9" s="0" t="n">
        <v>57.139</v>
      </c>
      <c r="F9" s="0" t="n">
        <v>54.628</v>
      </c>
      <c r="G9" s="0" t="n">
        <v>64.416</v>
      </c>
      <c r="H9" s="0" t="n">
        <v>70.593</v>
      </c>
      <c r="I9" s="0" t="n">
        <v>76.984</v>
      </c>
      <c r="J9" s="0" t="n">
        <v>55.915</v>
      </c>
      <c r="K9" s="0" t="n">
        <v>65.711</v>
      </c>
      <c r="L9" s="0" t="n">
        <v>67.258</v>
      </c>
      <c r="M9" s="0" t="n">
        <f aca="false">AVERAGE(B9:L9)</f>
        <v>63.8550909090909</v>
      </c>
    </row>
    <row r="10" customFormat="false" ht="12.8" hidden="false" customHeight="false" outlineLevel="0" collapsed="false">
      <c r="A10" s="0" t="s">
        <v>9</v>
      </c>
      <c r="B10" s="0" t="n">
        <v>42.411</v>
      </c>
      <c r="C10" s="0" t="n">
        <v>50.155</v>
      </c>
      <c r="D10" s="0" t="n">
        <v>31.554</v>
      </c>
      <c r="E10" s="0" t="n">
        <v>52.108</v>
      </c>
      <c r="F10" s="0" t="n">
        <v>41.177</v>
      </c>
      <c r="G10" s="0" t="n">
        <v>47.858</v>
      </c>
      <c r="H10" s="0" t="n">
        <v>49.419</v>
      </c>
      <c r="I10" s="0" t="n">
        <v>34.582</v>
      </c>
      <c r="J10" s="0" t="n">
        <v>48.939</v>
      </c>
      <c r="K10" s="0" t="n">
        <v>42.352</v>
      </c>
      <c r="L10" s="0" t="n">
        <v>54.154</v>
      </c>
      <c r="M10" s="0" t="n">
        <f aca="false">AVERAGE(B10:L10)</f>
        <v>44.9735454545455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50564.37</v>
      </c>
      <c r="C12" s="0" t="n">
        <v>47035.133</v>
      </c>
      <c r="D12" s="0" t="n">
        <v>46988.83</v>
      </c>
      <c r="E12" s="0" t="n">
        <v>47097.01</v>
      </c>
      <c r="F12" s="0" t="n">
        <v>47007.715</v>
      </c>
      <c r="G12" s="0" t="n">
        <v>47053.824</v>
      </c>
      <c r="H12" s="0" t="n">
        <v>47046.45</v>
      </c>
      <c r="I12" s="0" t="n">
        <v>47063.387</v>
      </c>
      <c r="J12" s="0" t="n">
        <v>47061.67</v>
      </c>
      <c r="K12" s="0" t="n">
        <v>47101.797</v>
      </c>
      <c r="L12" s="0" t="n">
        <v>47108.08</v>
      </c>
      <c r="M12" s="0" t="n">
        <f aca="false">AVERAGE(B12:L12)</f>
        <v>47375.2969090909</v>
      </c>
      <c r="O12" s="0" t="n">
        <v>9900000</v>
      </c>
    </row>
    <row r="13" customFormat="false" ht="12.8" hidden="false" customHeight="false" outlineLevel="0" collapsed="false">
      <c r="A13" s="0" t="s">
        <v>3</v>
      </c>
      <c r="B13" s="0" t="n">
        <v>51607.766</v>
      </c>
      <c r="C13" s="0" t="n">
        <v>51750.12</v>
      </c>
      <c r="D13" s="0" t="n">
        <v>51651.21</v>
      </c>
      <c r="E13" s="0" t="n">
        <v>51609</v>
      </c>
      <c r="F13" s="0" t="n">
        <v>51648.598</v>
      </c>
      <c r="G13" s="0" t="n">
        <v>51651.387</v>
      </c>
      <c r="H13" s="0" t="n">
        <v>51651.562</v>
      </c>
      <c r="I13" s="0" t="n">
        <v>51613.293</v>
      </c>
      <c r="J13" s="0" t="n">
        <v>51607.586</v>
      </c>
      <c r="K13" s="0" t="n">
        <v>51611.285</v>
      </c>
      <c r="L13" s="0" t="n">
        <v>51653.93</v>
      </c>
      <c r="M13" s="0" t="n">
        <f aca="false">AVERAGE(B13:L13)</f>
        <v>51641.4306363636</v>
      </c>
      <c r="O13" s="0" t="n">
        <v>990000</v>
      </c>
    </row>
    <row r="14" customFormat="false" ht="12.8" hidden="false" customHeight="false" outlineLevel="0" collapsed="false">
      <c r="A14" s="3" t="s">
        <v>4</v>
      </c>
      <c r="B14" s="0" t="n">
        <v>56625.2</v>
      </c>
      <c r="C14" s="0" t="n">
        <v>56624.25</v>
      </c>
      <c r="D14" s="0" t="n">
        <v>56710.305</v>
      </c>
      <c r="E14" s="0" t="n">
        <v>56554.938</v>
      </c>
      <c r="F14" s="0" t="n">
        <v>56548.137</v>
      </c>
      <c r="G14" s="0" t="n">
        <v>56560.777</v>
      </c>
      <c r="H14" s="0" t="n">
        <v>56557.184</v>
      </c>
      <c r="I14" s="0" t="n">
        <v>56558.99</v>
      </c>
      <c r="J14" s="0" t="n">
        <v>56711.906</v>
      </c>
      <c r="K14" s="0" t="n">
        <v>56563.004</v>
      </c>
      <c r="L14" s="0" t="n">
        <v>56586.78</v>
      </c>
      <c r="M14" s="0" t="n">
        <f aca="false">AVERAGE(B14:L14)</f>
        <v>56600.1337272727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51609.54</v>
      </c>
      <c r="C15" s="0" t="n">
        <v>51650.504</v>
      </c>
      <c r="D15" s="0" t="n">
        <v>51612.48</v>
      </c>
      <c r="E15" s="0" t="n">
        <v>51609.15</v>
      </c>
      <c r="F15" s="0" t="n">
        <v>51651.99</v>
      </c>
      <c r="G15" s="0" t="n">
        <v>51609.812</v>
      </c>
      <c r="H15" s="0" t="n">
        <v>51627.44</v>
      </c>
      <c r="I15" s="0" t="n">
        <v>51609.434</v>
      </c>
      <c r="J15" s="0" t="n">
        <v>51608.035</v>
      </c>
      <c r="K15" s="0" t="n">
        <v>51704.22</v>
      </c>
      <c r="L15" s="0" t="n">
        <v>51647.125</v>
      </c>
      <c r="M15" s="0" t="n">
        <f aca="false">AVERAGE(B15:L15)</f>
        <v>51630.8845454546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176528.9</v>
      </c>
      <c r="C16" s="0" t="n">
        <v>167249.53</v>
      </c>
      <c r="D16" s="0" t="n">
        <v>166956.92</v>
      </c>
      <c r="E16" s="0" t="n">
        <v>166910.88</v>
      </c>
      <c r="F16" s="0" t="n">
        <v>166904.89</v>
      </c>
      <c r="G16" s="0" t="n">
        <v>166944.03</v>
      </c>
      <c r="H16" s="0" t="n">
        <v>166950.03</v>
      </c>
      <c r="I16" s="0" t="n">
        <v>166908.39</v>
      </c>
      <c r="J16" s="0" t="n">
        <v>167100.22</v>
      </c>
      <c r="K16" s="0" t="n">
        <v>166953.88</v>
      </c>
      <c r="L16" s="0" t="n">
        <v>166900.39</v>
      </c>
      <c r="M16" s="0" t="n">
        <f aca="false">AVERAGE(B16:L16)</f>
        <v>167846.187272727</v>
      </c>
      <c r="O16" s="0" t="n">
        <v>990000</v>
      </c>
    </row>
    <row r="17" customFormat="false" ht="12.8" hidden="false" customHeight="false" outlineLevel="0" collapsed="false">
      <c r="A17" s="0" t="s">
        <v>7</v>
      </c>
      <c r="B17" s="0" t="n">
        <v>99696.57</v>
      </c>
      <c r="C17" s="0" t="n">
        <v>99676.086</v>
      </c>
      <c r="D17" s="0" t="n">
        <v>99682.875</v>
      </c>
      <c r="E17" s="0" t="n">
        <v>99729.88</v>
      </c>
      <c r="F17" s="0" t="n">
        <v>99719.33</v>
      </c>
      <c r="G17" s="0" t="n">
        <v>99709.64</v>
      </c>
      <c r="H17" s="0" t="n">
        <v>99722.75</v>
      </c>
      <c r="I17" s="0" t="n">
        <v>99696.61</v>
      </c>
      <c r="J17" s="0" t="n">
        <v>99724.49</v>
      </c>
      <c r="K17" s="0" t="n">
        <v>99752.61</v>
      </c>
      <c r="L17" s="0" t="n">
        <v>99685.24</v>
      </c>
      <c r="M17" s="0" t="n">
        <f aca="false">AVERAGE(B17:L17)</f>
        <v>99708.7346363636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35819.29</v>
      </c>
      <c r="C18" s="0" t="n">
        <v>35802.023</v>
      </c>
      <c r="D18" s="0" t="n">
        <v>35094.594</v>
      </c>
      <c r="E18" s="0" t="n">
        <v>35507.74</v>
      </c>
      <c r="F18" s="0" t="n">
        <v>35384.207</v>
      </c>
      <c r="G18" s="0" t="n">
        <v>35325.496</v>
      </c>
      <c r="H18" s="0" t="n">
        <v>35276.35</v>
      </c>
      <c r="I18" s="0" t="n">
        <v>35509.367</v>
      </c>
      <c r="J18" s="0" t="n">
        <v>37252.566</v>
      </c>
      <c r="K18" s="0" t="n">
        <v>35851.19</v>
      </c>
      <c r="L18" s="0" t="n">
        <v>36514.758</v>
      </c>
      <c r="M18" s="0" t="n">
        <f aca="false">AVERAGE(B18:L18)</f>
        <v>35757.9619090909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896182.4</v>
      </c>
      <c r="C19" s="0" t="n">
        <v>898850.2</v>
      </c>
      <c r="D19" s="0" t="n">
        <v>896296.06</v>
      </c>
      <c r="E19" s="0" t="n">
        <v>897065.75</v>
      </c>
      <c r="F19" s="0" t="n">
        <v>903410.44</v>
      </c>
      <c r="G19" s="0" t="n">
        <v>898382.1</v>
      </c>
      <c r="H19" s="0" t="n">
        <v>875474.8</v>
      </c>
      <c r="I19" s="0" t="n">
        <v>907615.25</v>
      </c>
      <c r="J19" s="0" t="n">
        <v>886041.25</v>
      </c>
      <c r="K19" s="0" t="n">
        <v>917225.4</v>
      </c>
      <c r="L19" s="0" t="n">
        <v>900239.5</v>
      </c>
      <c r="M19" s="0" t="n">
        <f aca="false">AVERAGE(B19:L19)</f>
        <v>897889.377272727</v>
      </c>
      <c r="O19" s="0" t="n">
        <v>-1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4.643</v>
      </c>
      <c r="C3" s="0" t="n">
        <v>5.282</v>
      </c>
      <c r="D3" s="0" t="n">
        <v>5.88</v>
      </c>
      <c r="E3" s="0" t="n">
        <v>4.271</v>
      </c>
      <c r="F3" s="0" t="n">
        <v>4.546</v>
      </c>
      <c r="G3" s="0" t="n">
        <v>7.306</v>
      </c>
      <c r="H3" s="0" t="n">
        <v>5.399</v>
      </c>
      <c r="I3" s="0" t="n">
        <v>3.867</v>
      </c>
      <c r="J3" s="0" t="n">
        <v>3.665</v>
      </c>
      <c r="K3" s="0" t="n">
        <v>6.8</v>
      </c>
      <c r="L3" s="0" t="n">
        <v>5.792</v>
      </c>
      <c r="M3" s="0" t="n">
        <f aca="false">AVERAGE(B3:L3)</f>
        <v>5.22281818181818</v>
      </c>
    </row>
    <row r="4" customFormat="false" ht="12.8" hidden="false" customHeight="false" outlineLevel="0" collapsed="false">
      <c r="A4" s="0" t="s">
        <v>3</v>
      </c>
      <c r="B4" s="0" t="n">
        <v>10.08</v>
      </c>
      <c r="C4" s="0" t="n">
        <v>4.997</v>
      </c>
      <c r="D4" s="0" t="n">
        <v>4.767</v>
      </c>
      <c r="E4" s="0" t="n">
        <v>9.051</v>
      </c>
      <c r="F4" s="0" t="n">
        <v>8.06</v>
      </c>
      <c r="G4" s="0" t="n">
        <v>6.854</v>
      </c>
      <c r="H4" s="0" t="n">
        <v>6.988</v>
      </c>
      <c r="I4" s="0" t="n">
        <v>9.175</v>
      </c>
      <c r="J4" s="0" t="n">
        <v>7.571</v>
      </c>
      <c r="K4" s="0" t="n">
        <v>6.291</v>
      </c>
      <c r="L4" s="0" t="n">
        <v>6.822</v>
      </c>
      <c r="M4" s="0" t="n">
        <f aca="false">AVERAGE(B4:L4)</f>
        <v>7.33236363636364</v>
      </c>
    </row>
    <row r="5" customFormat="false" ht="12.8" hidden="false" customHeight="false" outlineLevel="0" collapsed="false">
      <c r="A5" s="3" t="s">
        <v>4</v>
      </c>
      <c r="B5" s="0" t="n">
        <v>10.085</v>
      </c>
      <c r="C5" s="0" t="n">
        <v>13.234</v>
      </c>
      <c r="D5" s="0" t="n">
        <v>16.791</v>
      </c>
      <c r="E5" s="0" t="n">
        <v>14.681</v>
      </c>
      <c r="F5" s="0" t="n">
        <v>15.946</v>
      </c>
      <c r="G5" s="0" t="n">
        <v>10.717</v>
      </c>
      <c r="H5" s="0" t="n">
        <v>9.657</v>
      </c>
      <c r="I5" s="0" t="n">
        <v>17.731</v>
      </c>
      <c r="J5" s="0" t="n">
        <v>14.747</v>
      </c>
      <c r="K5" s="0" t="n">
        <v>13.763</v>
      </c>
      <c r="L5" s="0" t="n">
        <v>10.447</v>
      </c>
      <c r="M5" s="0" t="n">
        <f aca="false">AVERAGE(B5:L5)</f>
        <v>13.4362727272727</v>
      </c>
    </row>
    <row r="6" customFormat="false" ht="12.8" hidden="false" customHeight="false" outlineLevel="0" collapsed="false">
      <c r="A6" s="0" t="s">
        <v>5</v>
      </c>
      <c r="B6" s="0" t="n">
        <v>7.46</v>
      </c>
      <c r="C6" s="0" t="n">
        <v>5.024</v>
      </c>
      <c r="D6" s="0" t="n">
        <v>5.834</v>
      </c>
      <c r="E6" s="0" t="n">
        <v>5.915</v>
      </c>
      <c r="F6" s="0" t="n">
        <v>4.873</v>
      </c>
      <c r="G6" s="0" t="n">
        <v>5.668</v>
      </c>
      <c r="H6" s="0" t="n">
        <v>4.294</v>
      </c>
      <c r="I6" s="0" t="n">
        <v>4.947</v>
      </c>
      <c r="J6" s="0" t="n">
        <v>5.77</v>
      </c>
      <c r="K6" s="0" t="n">
        <v>7.25</v>
      </c>
      <c r="L6" s="0" t="n">
        <v>4.099</v>
      </c>
      <c r="M6" s="0" t="n">
        <f aca="false">AVERAGE(B6:L6)</f>
        <v>5.55763636363636</v>
      </c>
    </row>
    <row r="7" customFormat="false" ht="12.8" hidden="false" customHeight="false" outlineLevel="0" collapsed="false">
      <c r="A7" s="0" t="s">
        <v>6</v>
      </c>
      <c r="B7" s="0" t="n">
        <v>66.568</v>
      </c>
      <c r="C7" s="0" t="n">
        <v>27.892</v>
      </c>
      <c r="D7" s="0" t="n">
        <v>14.626</v>
      </c>
      <c r="E7" s="0" t="n">
        <v>24.839</v>
      </c>
      <c r="F7" s="0" t="n">
        <v>14.552</v>
      </c>
      <c r="G7" s="0" t="n">
        <v>23.365</v>
      </c>
      <c r="H7" s="0" t="n">
        <v>26.189</v>
      </c>
      <c r="I7" s="0" t="n">
        <v>13.691</v>
      </c>
      <c r="J7" s="0" t="n">
        <v>14.074</v>
      </c>
      <c r="K7" s="0" t="n">
        <v>23.954</v>
      </c>
      <c r="L7" s="0" t="n">
        <v>15.077</v>
      </c>
      <c r="M7" s="0" t="n">
        <f aca="false">AVERAGE(B7:L7)</f>
        <v>24.0751818181818</v>
      </c>
    </row>
    <row r="8" customFormat="false" ht="12.8" hidden="false" customHeight="false" outlineLevel="0" collapsed="false">
      <c r="A8" s="0" t="s">
        <v>7</v>
      </c>
      <c r="B8" s="0" t="n">
        <v>32.273</v>
      </c>
      <c r="C8" s="0" t="n">
        <v>37.784</v>
      </c>
      <c r="D8" s="0" t="n">
        <v>29.74</v>
      </c>
      <c r="E8" s="0" t="n">
        <v>40.604</v>
      </c>
      <c r="F8" s="0" t="n">
        <v>47.714</v>
      </c>
      <c r="G8" s="0" t="n">
        <v>68.433</v>
      </c>
      <c r="H8" s="0" t="n">
        <v>36.179</v>
      </c>
      <c r="I8" s="0" t="n">
        <v>48.647</v>
      </c>
      <c r="J8" s="0" t="n">
        <v>42.371</v>
      </c>
      <c r="K8" s="0" t="n">
        <v>38.845</v>
      </c>
      <c r="L8" s="0" t="n">
        <v>46.766</v>
      </c>
      <c r="M8" s="0" t="n">
        <f aca="false">AVERAGE(B8:L8)</f>
        <v>42.6687272727273</v>
      </c>
    </row>
    <row r="9" customFormat="false" ht="12.8" hidden="false" customHeight="false" outlineLevel="0" collapsed="false">
      <c r="A9" s="0" t="s">
        <v>8</v>
      </c>
      <c r="B9" s="0" t="n">
        <v>64.446</v>
      </c>
      <c r="C9" s="0" t="n">
        <v>63.367</v>
      </c>
      <c r="D9" s="0" t="n">
        <v>55.784</v>
      </c>
      <c r="E9" s="0" t="n">
        <v>69.985</v>
      </c>
      <c r="F9" s="0" t="n">
        <v>59.712</v>
      </c>
      <c r="G9" s="0" t="n">
        <v>62.171</v>
      </c>
      <c r="H9" s="0" t="n">
        <v>61.498</v>
      </c>
      <c r="I9" s="0" t="n">
        <v>56.01</v>
      </c>
      <c r="J9" s="0" t="n">
        <v>56.577</v>
      </c>
      <c r="K9" s="0" t="n">
        <v>59.564</v>
      </c>
      <c r="L9" s="0" t="n">
        <v>70.531</v>
      </c>
      <c r="M9" s="0" t="n">
        <f aca="false">AVERAGE(B9:L9)</f>
        <v>61.7859090909091</v>
      </c>
    </row>
    <row r="10" customFormat="false" ht="12.8" hidden="false" customHeight="false" outlineLevel="0" collapsed="false">
      <c r="A10" s="0" t="s">
        <v>9</v>
      </c>
      <c r="B10" s="0" t="n">
        <v>121.017</v>
      </c>
      <c r="C10" s="0" t="n">
        <v>125.463</v>
      </c>
      <c r="D10" s="0" t="n">
        <v>143.212</v>
      </c>
      <c r="E10" s="0" t="n">
        <v>119.127</v>
      </c>
      <c r="F10" s="0" t="n">
        <v>109.784</v>
      </c>
      <c r="G10" s="0" t="n">
        <v>116.878</v>
      </c>
      <c r="H10" s="0" t="n">
        <v>122.754</v>
      </c>
      <c r="I10" s="0" t="n">
        <v>118.974</v>
      </c>
      <c r="J10" s="0" t="n">
        <v>125.341</v>
      </c>
      <c r="K10" s="0" t="n">
        <v>113.416</v>
      </c>
      <c r="L10" s="0" t="n">
        <v>111.513</v>
      </c>
      <c r="M10" s="0" t="n">
        <f aca="false">AVERAGE(B10:L10)</f>
        <v>120.679909090909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79128.914</v>
      </c>
      <c r="C12" s="0" t="n">
        <v>67302.27</v>
      </c>
      <c r="D12" s="0" t="n">
        <v>67298.62</v>
      </c>
      <c r="E12" s="0" t="n">
        <v>67376.6</v>
      </c>
      <c r="F12" s="0" t="n">
        <v>67512.336</v>
      </c>
      <c r="G12" s="0" t="n">
        <v>67620.55</v>
      </c>
      <c r="H12" s="0" t="n">
        <v>67694.984</v>
      </c>
      <c r="I12" s="0" t="n">
        <v>67860.445</v>
      </c>
      <c r="J12" s="0" t="n">
        <v>67843.81</v>
      </c>
      <c r="K12" s="0" t="n">
        <v>68336.336</v>
      </c>
      <c r="L12" s="0" t="n">
        <v>68408.92</v>
      </c>
      <c r="M12" s="0" t="n">
        <f aca="false">AVERAGE(B12:L12)</f>
        <v>68762.1622727273</v>
      </c>
      <c r="O12" s="0" t="n">
        <v>15000000</v>
      </c>
    </row>
    <row r="13" customFormat="false" ht="12.8" hidden="false" customHeight="false" outlineLevel="0" collapsed="false">
      <c r="A13" s="0" t="s">
        <v>3</v>
      </c>
      <c r="B13" s="0" t="n">
        <v>78259.96</v>
      </c>
      <c r="C13" s="0" t="n">
        <v>78211.234</v>
      </c>
      <c r="D13" s="0" t="n">
        <v>78211.86</v>
      </c>
      <c r="E13" s="0" t="n">
        <v>78243.64</v>
      </c>
      <c r="F13" s="0" t="n">
        <v>78252.26</v>
      </c>
      <c r="G13" s="0" t="n">
        <v>78254.875</v>
      </c>
      <c r="H13" s="0" t="n">
        <v>78211.26</v>
      </c>
      <c r="I13" s="0" t="n">
        <v>78212.58</v>
      </c>
      <c r="J13" s="0" t="n">
        <v>78252.97</v>
      </c>
      <c r="K13" s="0" t="n">
        <v>78249.6</v>
      </c>
      <c r="L13" s="0" t="n">
        <v>78250.97</v>
      </c>
      <c r="M13" s="0" t="n">
        <f aca="false">AVERAGE(B13:L13)</f>
        <v>78237.3826363636</v>
      </c>
      <c r="O13" s="0" t="n">
        <v>1500000</v>
      </c>
    </row>
    <row r="14" customFormat="false" ht="12.8" hidden="false" customHeight="false" outlineLevel="0" collapsed="false">
      <c r="A14" s="3" t="s">
        <v>4</v>
      </c>
      <c r="B14" s="0" t="n">
        <v>85718.12</v>
      </c>
      <c r="C14" s="0" t="n">
        <v>85703.375</v>
      </c>
      <c r="D14" s="0" t="n">
        <v>85708.1</v>
      </c>
      <c r="E14" s="0" t="n">
        <v>85686.836</v>
      </c>
      <c r="F14" s="0" t="n">
        <v>85744.78</v>
      </c>
      <c r="G14" s="0" t="n">
        <v>85703.53</v>
      </c>
      <c r="H14" s="0" t="n">
        <v>85717.98</v>
      </c>
      <c r="I14" s="0" t="n">
        <v>85751.984</v>
      </c>
      <c r="J14" s="0" t="n">
        <v>85707.51</v>
      </c>
      <c r="K14" s="0" t="n">
        <v>85711.71</v>
      </c>
      <c r="L14" s="0" t="n">
        <v>85709.484</v>
      </c>
      <c r="M14" s="0" t="n">
        <f aca="false">AVERAGE(B14:L14)</f>
        <v>85714.8553636364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78260.6</v>
      </c>
      <c r="C15" s="0" t="n">
        <v>78250.82</v>
      </c>
      <c r="D15" s="0" t="n">
        <v>78214.1</v>
      </c>
      <c r="E15" s="0" t="n">
        <v>78299.24</v>
      </c>
      <c r="F15" s="0" t="n">
        <v>78213.81</v>
      </c>
      <c r="G15" s="0" t="n">
        <v>78259.055</v>
      </c>
      <c r="H15" s="0" t="n">
        <v>78211.13</v>
      </c>
      <c r="I15" s="0" t="n">
        <v>78254.305</v>
      </c>
      <c r="J15" s="0" t="n">
        <v>78211.05</v>
      </c>
      <c r="K15" s="0" t="n">
        <v>78245.016</v>
      </c>
      <c r="L15" s="0" t="n">
        <v>78253.266</v>
      </c>
      <c r="M15" s="0" t="n">
        <f aca="false">AVERAGE(B15:L15)</f>
        <v>78242.9447272727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263395.47</v>
      </c>
      <c r="C16" s="0" t="n">
        <v>253086.06</v>
      </c>
      <c r="D16" s="0" t="n">
        <v>254512.61</v>
      </c>
      <c r="E16" s="0" t="n">
        <v>252945.36</v>
      </c>
      <c r="F16" s="0" t="n">
        <v>252955.98</v>
      </c>
      <c r="G16" s="0" t="n">
        <v>252888.92</v>
      </c>
      <c r="H16" s="0" t="n">
        <v>252958.56</v>
      </c>
      <c r="I16" s="0" t="n">
        <v>252940.4</v>
      </c>
      <c r="J16" s="0" t="n">
        <v>252949.45</v>
      </c>
      <c r="K16" s="0" t="n">
        <v>252938.6</v>
      </c>
      <c r="L16" s="0" t="n">
        <v>253410.55</v>
      </c>
      <c r="M16" s="0" t="n">
        <f aca="false">AVERAGE(B16:L16)</f>
        <v>254089.269090909</v>
      </c>
      <c r="O16" s="0" t="n">
        <v>1500000</v>
      </c>
    </row>
    <row r="17" customFormat="false" ht="12.8" hidden="false" customHeight="false" outlineLevel="0" collapsed="false">
      <c r="A17" s="0" t="s">
        <v>7</v>
      </c>
      <c r="B17" s="0" t="n">
        <v>151105.22</v>
      </c>
      <c r="C17" s="0" t="n">
        <v>151107.7</v>
      </c>
      <c r="D17" s="0" t="n">
        <v>151119.19</v>
      </c>
      <c r="E17" s="0" t="n">
        <v>151115.48</v>
      </c>
      <c r="F17" s="0" t="n">
        <v>151111</v>
      </c>
      <c r="G17" s="0" t="n">
        <v>151099.1</v>
      </c>
      <c r="H17" s="0" t="n">
        <v>151084.81</v>
      </c>
      <c r="I17" s="0" t="n">
        <v>151149.81</v>
      </c>
      <c r="J17" s="0" t="n">
        <v>151082.64</v>
      </c>
      <c r="K17" s="0" t="n">
        <v>151084.78</v>
      </c>
      <c r="L17" s="0" t="n">
        <v>151124.03</v>
      </c>
      <c r="M17" s="0" t="n">
        <f aca="false">AVERAGE(B17:L17)</f>
        <v>151107.614545455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54600.2</v>
      </c>
      <c r="C18" s="0" t="n">
        <v>54989.387</v>
      </c>
      <c r="D18" s="0" t="n">
        <v>55033.05</v>
      </c>
      <c r="E18" s="0" t="n">
        <v>55162.54</v>
      </c>
      <c r="F18" s="0" t="n">
        <v>55297.55</v>
      </c>
      <c r="G18" s="0" t="n">
        <v>54144.855</v>
      </c>
      <c r="H18" s="0" t="n">
        <v>54398.9</v>
      </c>
      <c r="I18" s="0" t="n">
        <v>55567.137</v>
      </c>
      <c r="J18" s="0" t="n">
        <v>55081.37</v>
      </c>
      <c r="K18" s="0" t="n">
        <v>54670.902</v>
      </c>
      <c r="L18" s="0" t="n">
        <v>53323.09</v>
      </c>
      <c r="M18" s="0" t="n">
        <f aca="false">AVERAGE(B18:L18)</f>
        <v>54751.7255454545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1462086.2</v>
      </c>
      <c r="C19" s="0" t="n">
        <v>1447569.4</v>
      </c>
      <c r="D19" s="0" t="n">
        <v>1475461.2</v>
      </c>
      <c r="E19" s="0" t="n">
        <v>1462037.9</v>
      </c>
      <c r="F19" s="0" t="n">
        <v>1481355.2</v>
      </c>
      <c r="G19" s="0" t="n">
        <v>1458522.9</v>
      </c>
      <c r="H19" s="0" t="n">
        <v>1481654.5</v>
      </c>
      <c r="I19" s="0" t="n">
        <v>1470230.2</v>
      </c>
      <c r="J19" s="0" t="n">
        <v>1485902.2</v>
      </c>
      <c r="K19" s="0" t="n">
        <v>1477974.4</v>
      </c>
      <c r="L19" s="0" t="n">
        <v>1493473.2</v>
      </c>
      <c r="M19" s="0" t="n">
        <f aca="false">AVERAGE(B19:L19)</f>
        <v>1472387.93636364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3.9</v>
      </c>
      <c r="C3" s="0" t="n">
        <v>1.981</v>
      </c>
      <c r="D3" s="0" t="n">
        <v>2.096</v>
      </c>
      <c r="E3" s="0" t="n">
        <v>1.4</v>
      </c>
      <c r="F3" s="0" t="n">
        <v>1.144</v>
      </c>
      <c r="G3" s="0" t="n">
        <v>1.101</v>
      </c>
      <c r="H3" s="0" t="n">
        <v>1.318</v>
      </c>
      <c r="I3" s="0" t="n">
        <v>1.992</v>
      </c>
      <c r="J3" s="0" t="n">
        <v>1.292</v>
      </c>
      <c r="K3" s="0" t="n">
        <v>3.167</v>
      </c>
      <c r="L3" s="0" t="n">
        <v>2.774</v>
      </c>
      <c r="M3" s="0" t="n">
        <f aca="false">AVERAGE(B3:L3)</f>
        <v>2.015</v>
      </c>
    </row>
    <row r="4" customFormat="false" ht="12.8" hidden="false" customHeight="false" outlineLevel="0" collapsed="false">
      <c r="A4" s="0" t="s">
        <v>3</v>
      </c>
      <c r="B4" s="0" t="n">
        <v>2.942</v>
      </c>
      <c r="C4" s="0" t="n">
        <v>1.955</v>
      </c>
      <c r="D4" s="0" t="n">
        <v>1.214</v>
      </c>
      <c r="E4" s="0" t="n">
        <v>1.269</v>
      </c>
      <c r="F4" s="0" t="n">
        <v>1.989</v>
      </c>
      <c r="G4" s="0" t="n">
        <v>2.541</v>
      </c>
      <c r="H4" s="0" t="n">
        <v>2.054</v>
      </c>
      <c r="I4" s="0" t="n">
        <v>1.858</v>
      </c>
      <c r="J4" s="0" t="n">
        <v>1.771</v>
      </c>
      <c r="K4" s="0" t="n">
        <v>3.592</v>
      </c>
      <c r="L4" s="0" t="n">
        <v>1.511</v>
      </c>
      <c r="M4" s="0" t="n">
        <f aca="false">AVERAGE(B4:L4)</f>
        <v>2.06327272727273</v>
      </c>
    </row>
    <row r="5" customFormat="false" ht="12.8" hidden="false" customHeight="false" outlineLevel="0" collapsed="false">
      <c r="A5" s="3" t="s">
        <v>4</v>
      </c>
      <c r="B5" s="0" t="n">
        <v>5.441</v>
      </c>
      <c r="C5" s="0" t="n">
        <v>4.704</v>
      </c>
      <c r="D5" s="0" t="n">
        <v>7.198</v>
      </c>
      <c r="E5" s="0" t="n">
        <v>6.756</v>
      </c>
      <c r="F5" s="0" t="n">
        <v>5.463</v>
      </c>
      <c r="G5" s="0" t="n">
        <v>6.214</v>
      </c>
      <c r="H5" s="0" t="n">
        <v>5.194</v>
      </c>
      <c r="I5" s="0" t="n">
        <v>5.546</v>
      </c>
      <c r="J5" s="0" t="n">
        <v>6.213</v>
      </c>
      <c r="K5" s="0" t="n">
        <v>5.46</v>
      </c>
      <c r="L5" s="0" t="n">
        <v>4.373</v>
      </c>
      <c r="M5" s="0" t="n">
        <f aca="false">AVERAGE(B5:L5)</f>
        <v>5.68745454545455</v>
      </c>
    </row>
    <row r="6" customFormat="false" ht="12.8" hidden="false" customHeight="false" outlineLevel="0" collapsed="false">
      <c r="A6" s="0" t="s">
        <v>5</v>
      </c>
      <c r="B6" s="0" t="n">
        <v>1.122</v>
      </c>
      <c r="C6" s="0" t="n">
        <v>1.845</v>
      </c>
      <c r="D6" s="0" t="n">
        <v>1.239</v>
      </c>
      <c r="E6" s="0" t="n">
        <v>1.012</v>
      </c>
      <c r="F6" s="0" t="n">
        <v>1</v>
      </c>
      <c r="G6" s="0" t="n">
        <v>2.102</v>
      </c>
      <c r="H6" s="0" t="n">
        <v>1.628</v>
      </c>
      <c r="I6" s="0" t="n">
        <v>1.404</v>
      </c>
      <c r="J6" s="0" t="n">
        <v>1.51</v>
      </c>
      <c r="K6" s="0" t="n">
        <v>1.516</v>
      </c>
      <c r="L6" s="0" t="n">
        <v>1.904</v>
      </c>
      <c r="M6" s="0" t="n">
        <f aca="false">AVERAGE(B6:L6)</f>
        <v>1.48018181818182</v>
      </c>
    </row>
    <row r="7" customFormat="false" ht="12.8" hidden="false" customHeight="false" outlineLevel="0" collapsed="false">
      <c r="A7" s="0" t="s">
        <v>6</v>
      </c>
      <c r="B7" s="0" t="n">
        <v>9.234</v>
      </c>
      <c r="C7" s="0" t="n">
        <v>10.466</v>
      </c>
      <c r="D7" s="0" t="n">
        <v>13.397</v>
      </c>
      <c r="E7" s="0" t="n">
        <v>16.595</v>
      </c>
      <c r="F7" s="0" t="n">
        <v>16.793</v>
      </c>
      <c r="G7" s="0" t="n">
        <v>16.397</v>
      </c>
      <c r="H7" s="0" t="n">
        <v>11.505</v>
      </c>
      <c r="I7" s="0" t="n">
        <v>10.828</v>
      </c>
      <c r="J7" s="0" t="n">
        <v>10.159</v>
      </c>
      <c r="K7" s="0" t="n">
        <v>9.4</v>
      </c>
      <c r="L7" s="0" t="n">
        <v>8.197</v>
      </c>
      <c r="M7" s="0" t="n">
        <f aca="false">AVERAGE(B7:L7)</f>
        <v>12.0882727272727</v>
      </c>
    </row>
    <row r="8" customFormat="false" ht="12.8" hidden="false" customHeight="false" outlineLevel="0" collapsed="false">
      <c r="A8" s="0" t="s">
        <v>7</v>
      </c>
      <c r="B8" s="0" t="n">
        <v>9.664</v>
      </c>
      <c r="C8" s="0" t="n">
        <v>6.064</v>
      </c>
      <c r="D8" s="0" t="n">
        <v>10.13</v>
      </c>
      <c r="E8" s="0" t="n">
        <v>15.754</v>
      </c>
      <c r="F8" s="0" t="n">
        <v>14.379</v>
      </c>
      <c r="G8" s="0" t="n">
        <v>9.396</v>
      </c>
      <c r="H8" s="0" t="n">
        <v>11.565</v>
      </c>
      <c r="I8" s="0" t="n">
        <v>12.068</v>
      </c>
      <c r="J8" s="0" t="n">
        <v>6.156</v>
      </c>
      <c r="K8" s="0" t="n">
        <v>93.716</v>
      </c>
      <c r="L8" s="0" t="n">
        <v>16.983</v>
      </c>
      <c r="M8" s="0" t="n">
        <f aca="false">AVERAGE(B8:L8)</f>
        <v>18.7159090909091</v>
      </c>
    </row>
    <row r="9" customFormat="false" ht="12.8" hidden="false" customHeight="false" outlineLevel="0" collapsed="false">
      <c r="A9" s="0" t="s">
        <v>8</v>
      </c>
      <c r="B9" s="0" t="n">
        <v>40.583</v>
      </c>
      <c r="C9" s="0" t="n">
        <v>41.558</v>
      </c>
      <c r="D9" s="0" t="n">
        <v>50.061</v>
      </c>
      <c r="E9" s="0" t="n">
        <v>47.104</v>
      </c>
      <c r="F9" s="0" t="n">
        <v>51.284</v>
      </c>
      <c r="G9" s="0" t="n">
        <v>38.088</v>
      </c>
      <c r="H9" s="0" t="n">
        <v>33.916</v>
      </c>
      <c r="I9" s="0" t="n">
        <v>52.679</v>
      </c>
      <c r="J9" s="0" t="n">
        <v>34.846</v>
      </c>
      <c r="K9" s="0" t="n">
        <v>44.918</v>
      </c>
      <c r="L9" s="0" t="n">
        <v>39.143</v>
      </c>
      <c r="M9" s="0" t="n">
        <f aca="false">AVERAGE(B9:L9)</f>
        <v>43.1072727272727</v>
      </c>
    </row>
    <row r="10" customFormat="false" ht="12.8" hidden="false" customHeight="false" outlineLevel="0" collapsed="false">
      <c r="A10" s="0" t="s">
        <v>9</v>
      </c>
      <c r="B10" s="0" t="n">
        <v>35.217</v>
      </c>
      <c r="C10" s="0" t="n">
        <v>34.354</v>
      </c>
      <c r="D10" s="0" t="n">
        <v>35.494</v>
      </c>
      <c r="E10" s="0" t="n">
        <v>37.716</v>
      </c>
      <c r="F10" s="0" t="n">
        <v>38.556</v>
      </c>
      <c r="G10" s="0" t="n">
        <v>41.128</v>
      </c>
      <c r="H10" s="0" t="n">
        <v>40.326</v>
      </c>
      <c r="I10" s="0" t="n">
        <v>39.379</v>
      </c>
      <c r="J10" s="0" t="n">
        <v>31.847</v>
      </c>
      <c r="K10" s="0" t="n">
        <v>38.341</v>
      </c>
      <c r="L10" s="0" t="n">
        <v>39.36</v>
      </c>
      <c r="M10" s="0" t="n">
        <f aca="false">AVERAGE(B10:L10)</f>
        <v>37.4289090909091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4673.198</v>
      </c>
      <c r="C12" s="0" t="n">
        <v>4682.194</v>
      </c>
      <c r="D12" s="0" t="n">
        <v>4683.688</v>
      </c>
      <c r="E12" s="0" t="n">
        <v>4686.435</v>
      </c>
      <c r="F12" s="0" t="n">
        <v>4675.053</v>
      </c>
      <c r="G12" s="0" t="n">
        <v>4679.852</v>
      </c>
      <c r="H12" s="0" t="n">
        <v>4687.185</v>
      </c>
      <c r="I12" s="0" t="n">
        <v>4731.618</v>
      </c>
      <c r="J12" s="0" t="n">
        <v>4686.389</v>
      </c>
      <c r="K12" s="0" t="n">
        <v>4685.928</v>
      </c>
      <c r="L12" s="0" t="n">
        <v>4683.839</v>
      </c>
      <c r="M12" s="0" t="n">
        <f aca="false">AVERAGE(B12:L12)</f>
        <v>4686.85263636364</v>
      </c>
      <c r="O12" s="0" t="n">
        <v>1050000</v>
      </c>
    </row>
    <row r="13" customFormat="false" ht="12.8" hidden="false" customHeight="false" outlineLevel="0" collapsed="false">
      <c r="A13" s="0" t="s">
        <v>3</v>
      </c>
      <c r="B13" s="0" t="n">
        <v>5429.282</v>
      </c>
      <c r="C13" s="0" t="n">
        <v>5430.207</v>
      </c>
      <c r="D13" s="0" t="n">
        <v>5416.466</v>
      </c>
      <c r="E13" s="0" t="n">
        <v>5445.323</v>
      </c>
      <c r="F13" s="0" t="n">
        <v>5435.028</v>
      </c>
      <c r="G13" s="0" t="n">
        <v>5443.656</v>
      </c>
      <c r="H13" s="0" t="n">
        <v>5448.837</v>
      </c>
      <c r="I13" s="0" t="n">
        <v>5439.73</v>
      </c>
      <c r="J13" s="0" t="n">
        <v>5435.716</v>
      </c>
      <c r="K13" s="0" t="n">
        <v>5438.816</v>
      </c>
      <c r="L13" s="0" t="n">
        <v>5431.699</v>
      </c>
      <c r="M13" s="0" t="n">
        <f aca="false">AVERAGE(B13:L13)</f>
        <v>5435.88727272727</v>
      </c>
      <c r="O13" s="0" t="n">
        <v>10500</v>
      </c>
    </row>
    <row r="14" customFormat="false" ht="12.8" hidden="false" customHeight="false" outlineLevel="0" collapsed="false">
      <c r="A14" s="3" t="s">
        <v>4</v>
      </c>
      <c r="B14" s="0" t="n">
        <v>8889.455</v>
      </c>
      <c r="C14" s="0" t="n">
        <v>8742.233</v>
      </c>
      <c r="D14" s="0" t="n">
        <v>8886.565</v>
      </c>
      <c r="E14" s="0" t="n">
        <v>8904.8</v>
      </c>
      <c r="F14" s="0" t="n">
        <v>8975.774</v>
      </c>
      <c r="G14" s="0" t="n">
        <v>8839.756</v>
      </c>
      <c r="H14" s="0" t="n">
        <v>8881.221</v>
      </c>
      <c r="I14" s="0" t="n">
        <v>8839.26</v>
      </c>
      <c r="J14" s="0" t="n">
        <v>8957.671</v>
      </c>
      <c r="K14" s="0" t="n">
        <v>9057.782</v>
      </c>
      <c r="L14" s="0" t="n">
        <v>8937.959</v>
      </c>
      <c r="M14" s="0" t="n">
        <f aca="false">AVERAGE(B14:L14)</f>
        <v>8901.13418181818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5435.553</v>
      </c>
      <c r="C15" s="0" t="n">
        <v>5432.036</v>
      </c>
      <c r="D15" s="0" t="n">
        <v>5433.169</v>
      </c>
      <c r="E15" s="0" t="n">
        <v>5437.864</v>
      </c>
      <c r="F15" s="0" t="n">
        <v>5441.01</v>
      </c>
      <c r="G15" s="0" t="n">
        <v>5438.995</v>
      </c>
      <c r="H15" s="0" t="n">
        <v>5435.56</v>
      </c>
      <c r="I15" s="0" t="n">
        <v>5442.887</v>
      </c>
      <c r="J15" s="0" t="n">
        <v>5440.925</v>
      </c>
      <c r="K15" s="0" t="n">
        <v>5446.432</v>
      </c>
      <c r="L15" s="0" t="n">
        <v>5435.039</v>
      </c>
      <c r="M15" s="0" t="n">
        <f aca="false">AVERAGE(B15:L15)</f>
        <v>5438.13363636364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13023.18</v>
      </c>
      <c r="C16" s="0" t="n">
        <v>13008.557</v>
      </c>
      <c r="D16" s="0" t="n">
        <v>13107.75</v>
      </c>
      <c r="E16" s="0" t="n">
        <v>13033.474</v>
      </c>
      <c r="F16" s="0" t="n">
        <v>13103.189</v>
      </c>
      <c r="G16" s="0" t="n">
        <v>13042.932</v>
      </c>
      <c r="H16" s="0" t="n">
        <v>13115.647</v>
      </c>
      <c r="I16" s="0" t="n">
        <v>13056.389</v>
      </c>
      <c r="J16" s="0" t="n">
        <v>13024.961</v>
      </c>
      <c r="K16" s="0" t="n">
        <v>13121.49</v>
      </c>
      <c r="L16" s="0" t="n">
        <v>13067.401</v>
      </c>
      <c r="M16" s="0" t="n">
        <f aca="false">AVERAGE(B16:L16)</f>
        <v>13064.0881818182</v>
      </c>
      <c r="O16" s="0" t="n">
        <v>10500</v>
      </c>
    </row>
    <row r="17" customFormat="false" ht="12.8" hidden="false" customHeight="false" outlineLevel="0" collapsed="false">
      <c r="A17" s="0" t="s">
        <v>7</v>
      </c>
      <c r="B17" s="0" t="n">
        <v>7876.067</v>
      </c>
      <c r="C17" s="0" t="n">
        <v>8036.048</v>
      </c>
      <c r="D17" s="0" t="n">
        <v>7803.806</v>
      </c>
      <c r="E17" s="0" t="n">
        <v>7991.328</v>
      </c>
      <c r="F17" s="0" t="n">
        <v>8077.507</v>
      </c>
      <c r="G17" s="0" t="n">
        <v>7836.765</v>
      </c>
      <c r="H17" s="0" t="n">
        <v>7722.356</v>
      </c>
      <c r="I17" s="0" t="n">
        <v>7878.698</v>
      </c>
      <c r="J17" s="0" t="n">
        <v>7946.749</v>
      </c>
      <c r="K17" s="0" t="n">
        <v>7780.197</v>
      </c>
      <c r="L17" s="0" t="n">
        <v>7885.582</v>
      </c>
      <c r="M17" s="0" t="n">
        <f aca="false">AVERAGE(B17:L17)</f>
        <v>7894.10027272727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2043.524</v>
      </c>
      <c r="C18" s="0" t="n">
        <v>2071.766</v>
      </c>
      <c r="D18" s="0" t="n">
        <v>2087.65</v>
      </c>
      <c r="E18" s="0" t="n">
        <v>2036.391</v>
      </c>
      <c r="F18" s="0" t="n">
        <v>2044.207</v>
      </c>
      <c r="G18" s="0" t="n">
        <v>2090.435</v>
      </c>
      <c r="H18" s="0" t="n">
        <v>2093.151</v>
      </c>
      <c r="I18" s="0" t="n">
        <v>2077.512</v>
      </c>
      <c r="J18" s="0" t="n">
        <v>2046.409</v>
      </c>
      <c r="K18" s="0" t="n">
        <v>2107.033</v>
      </c>
      <c r="L18" s="0" t="n">
        <v>2051.926</v>
      </c>
      <c r="M18" s="0" t="n">
        <f aca="false">AVERAGE(B18:L18)</f>
        <v>2068.18218181818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47610.637</v>
      </c>
      <c r="C19" s="0" t="n">
        <v>93610.97</v>
      </c>
      <c r="D19" s="0" t="n">
        <v>48973.703</v>
      </c>
      <c r="E19" s="0" t="n">
        <v>48857.74</v>
      </c>
      <c r="F19" s="0" t="n">
        <v>49157.582</v>
      </c>
      <c r="G19" s="0" t="n">
        <v>50133.832</v>
      </c>
      <c r="H19" s="0" t="n">
        <v>48706.234</v>
      </c>
      <c r="I19" s="0" t="n">
        <v>49451.715</v>
      </c>
      <c r="J19" s="0" t="n">
        <v>49285.395</v>
      </c>
      <c r="K19" s="0" t="n">
        <v>50868.473</v>
      </c>
      <c r="L19" s="0" t="n">
        <v>72826.836</v>
      </c>
      <c r="M19" s="0" t="n">
        <f aca="false">AVERAGE(B19:L19)</f>
        <v>55407.5560909091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34" activeCellId="0" sqref="E3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1"/>
      <c r="E1" s="1"/>
      <c r="F1" s="1"/>
      <c r="G1" s="1"/>
      <c r="H1" s="1"/>
    </row>
    <row r="2" customFormat="false" ht="12.8" hidden="false" customHeight="false" outlineLevel="0" collapsed="false">
      <c r="D2" s="2"/>
      <c r="E2" s="2"/>
      <c r="F2" s="2"/>
      <c r="G2" s="2"/>
      <c r="H2" s="2"/>
    </row>
    <row r="3" customFormat="false" ht="12.8" hidden="false" customHeight="false" outlineLevel="0" collapsed="false">
      <c r="D3" s="0" t="s">
        <v>0</v>
      </c>
      <c r="E3" s="0" t="s">
        <v>0</v>
      </c>
      <c r="F3" s="0" t="s">
        <v>0</v>
      </c>
      <c r="G3" s="0" t="s">
        <v>0</v>
      </c>
      <c r="H3" s="0" t="s">
        <v>0</v>
      </c>
    </row>
    <row r="4" customFormat="false" ht="12.8" hidden="false" customHeight="false" outlineLevel="0" collapsed="false">
      <c r="A4" s="1" t="s">
        <v>1</v>
      </c>
      <c r="B4" s="2" t="n">
        <v>1</v>
      </c>
      <c r="C4" s="0" t="s">
        <v>2</v>
      </c>
      <c r="D4" s="0" t="n">
        <f aca="false">1selectivity1million!$M12</f>
        <v>4686.85263636364</v>
      </c>
      <c r="E4" s="0" t="n">
        <f aca="false">10selectivity1million!$M12</f>
        <v>4681.05</v>
      </c>
      <c r="F4" s="0" t="n">
        <f aca="false">50selectivity1million!$M12</f>
        <v>4675.99590909091</v>
      </c>
      <c r="G4" s="0" t="n">
        <f aca="false">90selectivity1million!$M12</f>
        <v>4681.02318181818</v>
      </c>
      <c r="H4" s="0" t="n">
        <f aca="false">100selectivity1million!$M12</f>
        <v>4678.77581818182</v>
      </c>
    </row>
    <row r="5" customFormat="false" ht="12.8" hidden="false" customHeight="false" outlineLevel="0" collapsed="false">
      <c r="A5" s="1"/>
      <c r="B5" s="2"/>
      <c r="C5" s="0" t="s">
        <v>3</v>
      </c>
      <c r="D5" s="0" t="n">
        <f aca="false">1selectivity1million!$M13</f>
        <v>5435.88727272727</v>
      </c>
      <c r="E5" s="0" t="n">
        <f aca="false">10selectivity1million!$M13</f>
        <v>5436.05027272727</v>
      </c>
      <c r="F5" s="0" t="n">
        <f aca="false">50selectivity1million!$M13</f>
        <v>5437.74463636364</v>
      </c>
      <c r="G5" s="0" t="n">
        <f aca="false">90selectivity1million!$M13</f>
        <v>5441.76018181818</v>
      </c>
      <c r="H5" s="0" t="n">
        <f aca="false">100selectivity1million!M13</f>
        <v>5495.56090909091</v>
      </c>
    </row>
    <row r="6" customFormat="false" ht="12.8" hidden="false" customHeight="false" outlineLevel="0" collapsed="false">
      <c r="A6" s="1"/>
      <c r="B6" s="2"/>
      <c r="C6" s="3" t="s">
        <v>4</v>
      </c>
      <c r="D6" s="0" t="n">
        <f aca="false">1selectivity1million!$M14</f>
        <v>8901.13418181818</v>
      </c>
      <c r="E6" s="0" t="n">
        <f aca="false">10selectivity1million!$M14</f>
        <v>10316.6242727273</v>
      </c>
      <c r="F6" s="0" t="n">
        <f aca="false">50selectivity1million!$M14</f>
        <v>11071.5862727273</v>
      </c>
      <c r="G6" s="0" t="n">
        <f aca="false">90selectivity1million!$M14</f>
        <v>11586.8886363636</v>
      </c>
      <c r="H6" s="0" t="n">
        <f aca="false">100selectivity1million!M14</f>
        <v>9410.88563636364</v>
      </c>
    </row>
    <row r="7" customFormat="false" ht="12.8" hidden="false" customHeight="false" outlineLevel="0" collapsed="false">
      <c r="A7" s="1"/>
      <c r="B7" s="2"/>
      <c r="C7" s="0" t="s">
        <v>5</v>
      </c>
      <c r="D7" s="0" t="n">
        <f aca="false">1selectivity1million!$M15</f>
        <v>5438.13363636364</v>
      </c>
      <c r="E7" s="0" t="n">
        <f aca="false">10selectivity1million!$M15</f>
        <v>5438.473</v>
      </c>
      <c r="F7" s="0" t="n">
        <f aca="false">50selectivity1million!$M15</f>
        <v>5434.77918181818</v>
      </c>
      <c r="G7" s="0" t="n">
        <f aca="false">90selectivity1million!$M15</f>
        <v>5436.293</v>
      </c>
      <c r="H7" s="0" t="n">
        <f aca="false">100selectivity1million!M15</f>
        <v>5433.73681818182</v>
      </c>
    </row>
    <row r="8" customFormat="false" ht="12.8" hidden="false" customHeight="false" outlineLevel="0" collapsed="false">
      <c r="A8" s="1"/>
      <c r="B8" s="2"/>
      <c r="C8" s="0" t="s">
        <v>6</v>
      </c>
      <c r="D8" s="0" t="n">
        <f aca="false">1selectivity1million!$M16</f>
        <v>13064.0881818182</v>
      </c>
      <c r="E8" s="0" t="n">
        <f aca="false">10selectivity1million!$M16</f>
        <v>13438.6839090909</v>
      </c>
      <c r="F8" s="0" t="n">
        <f aca="false">50selectivity1million!$M16</f>
        <v>29517.5350909091</v>
      </c>
      <c r="G8" s="0" t="n">
        <f aca="false">90selectivity1million!$M16</f>
        <v>43379.1165454546</v>
      </c>
      <c r="H8" s="0" t="n">
        <f aca="false">100selectivity1million!M16</f>
        <v>26793.3280909091</v>
      </c>
    </row>
    <row r="9" customFormat="false" ht="12.8" hidden="false" customHeight="false" outlineLevel="0" collapsed="false">
      <c r="A9" s="1"/>
      <c r="B9" s="2"/>
      <c r="C9" s="0" t="s">
        <v>7</v>
      </c>
      <c r="D9" s="0" t="n">
        <f aca="false">1selectivity1million!$M17</f>
        <v>7894.10027272727</v>
      </c>
      <c r="E9" s="0" t="n">
        <f aca="false">10selectivity1million!$M17</f>
        <v>9940.00472727273</v>
      </c>
      <c r="F9" s="0" t="n">
        <f aca="false">50selectivity1million!$M17</f>
        <v>17622.7670909091</v>
      </c>
      <c r="G9" s="0" t="n">
        <f aca="false">90selectivity1million!$M17</f>
        <v>15293.5836363636</v>
      </c>
      <c r="H9" s="0" t="n">
        <f aca="false">100selectivity1million!M17</f>
        <v>13451.2789090909</v>
      </c>
    </row>
    <row r="10" customFormat="false" ht="12.8" hidden="false" customHeight="false" outlineLevel="0" collapsed="false">
      <c r="A10" s="1"/>
      <c r="B10" s="2"/>
      <c r="C10" s="0" t="s">
        <v>8</v>
      </c>
      <c r="D10" s="0" t="n">
        <f aca="false">1selectivity1million!$M18</f>
        <v>2068.18218181818</v>
      </c>
      <c r="E10" s="0" t="n">
        <f aca="false">10selectivity1million!$M18</f>
        <v>4180.95327272727</v>
      </c>
      <c r="F10" s="0" t="n">
        <f aca="false">50selectivity1million!$M18</f>
        <v>12899.6056363636</v>
      </c>
      <c r="G10" s="0" t="n">
        <f aca="false">90selectivity1million!$M18</f>
        <v>17633.6876363636</v>
      </c>
      <c r="H10" s="0" t="n">
        <f aca="false">100selectivity1million!M18</f>
        <v>17634.8034545455</v>
      </c>
    </row>
    <row r="11" customFormat="false" ht="12.8" hidden="false" customHeight="false" outlineLevel="0" collapsed="false">
      <c r="A11" s="1"/>
      <c r="B11" s="2"/>
      <c r="C11" s="0" t="s">
        <v>9</v>
      </c>
      <c r="D11" s="0" t="n">
        <f aca="false">MIN(1selectivity1million!$M19,350000)</f>
        <v>55407.5560909091</v>
      </c>
      <c r="E11" s="0" t="n">
        <f aca="false">MIN(10selectivity1million!$M19,350000)</f>
        <v>50125.6305454546</v>
      </c>
      <c r="F11" s="0" t="n">
        <f aca="false">MIN(50selectivity1million!$M19,350000)</f>
        <v>52702.9334545455</v>
      </c>
      <c r="G11" s="0" t="n">
        <f aca="false">MIN(90selectivity1million!$M19,350000)</f>
        <v>23528.0816363636</v>
      </c>
      <c r="H11" s="0" t="n">
        <f aca="false">MIN(100selectivity1million!M19,350000)</f>
        <v>15375.6802727273</v>
      </c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  <c r="B13" s="2" t="n">
        <v>5</v>
      </c>
      <c r="C13" s="0" t="s">
        <v>2</v>
      </c>
      <c r="D13" s="0" t="n">
        <f aca="false">1selectivity5million!$M12</f>
        <v>22174.7409090909</v>
      </c>
      <c r="E13" s="0" t="n">
        <f aca="false">10selectivity5million!$M12</f>
        <v>22176.5702727273</v>
      </c>
      <c r="F13" s="0" t="n">
        <f aca="false">50selectivity5million!$M12</f>
        <v>22476.2844545455</v>
      </c>
      <c r="G13" s="0" t="n">
        <f aca="false">90selectivity5million!$M12</f>
        <v>22177.8348181818</v>
      </c>
      <c r="H13" s="0" t="n">
        <f aca="false">100selectivity5million!$M12</f>
        <v>22186.4793636364</v>
      </c>
    </row>
    <row r="14" customFormat="false" ht="12.8" hidden="false" customHeight="false" outlineLevel="0" collapsed="false">
      <c r="A14" s="1"/>
      <c r="B14" s="2"/>
      <c r="C14" s="0" t="s">
        <v>3</v>
      </c>
      <c r="D14" s="0" t="n">
        <f aca="false">1selectivity5million!$M13</f>
        <v>25792.524</v>
      </c>
      <c r="E14" s="0" t="n">
        <f aca="false">10selectivity5million!$M13</f>
        <v>25785.1452727273</v>
      </c>
      <c r="F14" s="0" t="n">
        <f aca="false">50selectivity5million!$M13</f>
        <v>25800.7131818182</v>
      </c>
      <c r="G14" s="0" t="n">
        <f aca="false">90selectivity5million!$M13</f>
        <v>25803.0731818182</v>
      </c>
      <c r="H14" s="0" t="n">
        <f aca="false">100selectivity5million!M13</f>
        <v>25793.4564545455</v>
      </c>
    </row>
    <row r="15" customFormat="false" ht="12.8" hidden="false" customHeight="false" outlineLevel="0" collapsed="false">
      <c r="A15" s="1"/>
      <c r="B15" s="2"/>
      <c r="C15" s="3" t="s">
        <v>4</v>
      </c>
      <c r="D15" s="0" t="n">
        <f aca="false">1selectivity5million!$M14</f>
        <v>42830.2268181818</v>
      </c>
      <c r="E15" s="0" t="n">
        <f aca="false">10selectivity5million!$M14</f>
        <v>40734.1678181818</v>
      </c>
      <c r="F15" s="0" t="n">
        <f aca="false">50selectivity5million!$M14</f>
        <v>50623.0023636364</v>
      </c>
      <c r="G15" s="0" t="n">
        <f aca="false">90selectivity5million!$M14</f>
        <v>45848.5944545455</v>
      </c>
      <c r="H15" s="0" t="n">
        <f aca="false">100selectivity5million!M14</f>
        <v>42906.3855454545</v>
      </c>
    </row>
    <row r="16" customFormat="false" ht="12.8" hidden="false" customHeight="false" outlineLevel="0" collapsed="false">
      <c r="A16" s="1"/>
      <c r="B16" s="2"/>
      <c r="C16" s="0" t="s">
        <v>5</v>
      </c>
      <c r="D16" s="0" t="n">
        <f aca="false">1selectivity5million!$M15</f>
        <v>25795.2309090909</v>
      </c>
      <c r="E16" s="0" t="n">
        <f aca="false">10selectivity5million!$M15</f>
        <v>25791.5530909091</v>
      </c>
      <c r="F16" s="0" t="n">
        <f aca="false">50selectivity5million!$M15</f>
        <v>25800.4962727273</v>
      </c>
      <c r="G16" s="0" t="n">
        <f aca="false">90selectivity5million!$M15</f>
        <v>25785.6536363636</v>
      </c>
      <c r="H16" s="0" t="n">
        <f aca="false">100selectivity5million!M15</f>
        <v>25785.9878181818</v>
      </c>
    </row>
    <row r="17" customFormat="false" ht="12.8" hidden="false" customHeight="false" outlineLevel="0" collapsed="false">
      <c r="A17" s="1"/>
      <c r="B17" s="2"/>
      <c r="C17" s="0" t="s">
        <v>6</v>
      </c>
      <c r="D17" s="0" t="n">
        <f aca="false">1selectivity5million!$M16</f>
        <v>62098.3579090909</v>
      </c>
      <c r="E17" s="0" t="n">
        <f aca="false">10selectivity5million!$M16</f>
        <v>84609.2205454545</v>
      </c>
      <c r="F17" s="0" t="n">
        <f aca="false">50selectivity5million!$M16</f>
        <v>86256.9338181818</v>
      </c>
      <c r="G17" s="0" t="n">
        <f aca="false">90selectivity5million!$M16</f>
        <v>98112.6368181818</v>
      </c>
      <c r="H17" s="0" t="n">
        <f aca="false">100selectivity5million!M16</f>
        <v>105310.479545455</v>
      </c>
    </row>
    <row r="18" customFormat="false" ht="12.8" hidden="false" customHeight="false" outlineLevel="0" collapsed="false">
      <c r="A18" s="1"/>
      <c r="B18" s="2"/>
      <c r="C18" s="0" t="s">
        <v>7</v>
      </c>
      <c r="D18" s="0" t="n">
        <f aca="false">1selectivity5million!$M17</f>
        <v>39474.1121818182</v>
      </c>
      <c r="E18" s="0" t="n">
        <f aca="false">10selectivity5million!$M17</f>
        <v>49825.3497272727</v>
      </c>
      <c r="F18" s="0" t="n">
        <f aca="false">50selectivity5million!$M17</f>
        <v>83228.4968181818</v>
      </c>
      <c r="G18" s="0" t="n">
        <f aca="false">90selectivity5million!$M17</f>
        <v>65778.8168181818</v>
      </c>
      <c r="H18" s="0" t="n">
        <f aca="false">100selectivity5million!M17</f>
        <v>64520.8861818182</v>
      </c>
    </row>
    <row r="19" customFormat="false" ht="12.8" hidden="false" customHeight="false" outlineLevel="0" collapsed="false">
      <c r="A19" s="1"/>
      <c r="B19" s="2"/>
      <c r="C19" s="0" t="s">
        <v>8</v>
      </c>
      <c r="D19" s="0" t="n">
        <f aca="false">1selectivity5million!$M18</f>
        <v>9847.79709090909</v>
      </c>
      <c r="E19" s="0" t="n">
        <f aca="false">10selectivity5million!$M18</f>
        <v>20808.6910909091</v>
      </c>
      <c r="F19" s="0" t="n">
        <f aca="false">50selectivity5million!$M18</f>
        <v>67925.2655454545</v>
      </c>
      <c r="G19" s="0" t="n">
        <f aca="false">90selectivity5million!$M18</f>
        <v>83251.2518181818</v>
      </c>
      <c r="H19" s="0" t="n">
        <f aca="false">100selectivity5million!M18</f>
        <v>84287.3418181818</v>
      </c>
    </row>
    <row r="20" customFormat="false" ht="12.8" hidden="false" customHeight="false" outlineLevel="0" collapsed="false">
      <c r="A20" s="1"/>
      <c r="B20" s="2"/>
      <c r="C20" s="0" t="s">
        <v>9</v>
      </c>
      <c r="D20" s="0" t="n">
        <f aca="false">MIN(1selectivity5million!$M19,350000)</f>
        <v>350000</v>
      </c>
      <c r="E20" s="0" t="n">
        <f aca="false">MIN(10selectivity5million!$M19,350000)</f>
        <v>350000</v>
      </c>
      <c r="F20" s="0" t="n">
        <f aca="false">MIN(50selectivity5million!$M19,350000)</f>
        <v>271811.531818182</v>
      </c>
      <c r="G20" s="0" t="n">
        <f aca="false">MIN(90selectivity5million!$M19,350000)</f>
        <v>142337.538181818</v>
      </c>
      <c r="H20" s="0" t="n">
        <f aca="false">MIN(100selectivity5million!M19,350000)</f>
        <v>94432.1463636364</v>
      </c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/>
      <c r="B22" s="2" t="n">
        <v>10</v>
      </c>
      <c r="C22" s="0" t="s">
        <v>2</v>
      </c>
      <c r="D22" s="0" t="n">
        <f aca="false">1selectivity10million!$M12</f>
        <v>47402.2916363636</v>
      </c>
      <c r="E22" s="0" t="n">
        <f aca="false">10selectivity10million!$M12</f>
        <v>47375.2969090909</v>
      </c>
      <c r="F22" s="0" t="n">
        <f aca="false">50selectivity10million!$M12</f>
        <v>47446.5003636364</v>
      </c>
      <c r="G22" s="0" t="n">
        <f aca="false">90selectivity10million!$M12</f>
        <v>47400.8215454545</v>
      </c>
      <c r="H22" s="0" t="n">
        <f aca="false">100selectivity10million!$M12</f>
        <v>47533.7338181818</v>
      </c>
    </row>
    <row r="23" customFormat="false" ht="12.8" hidden="false" customHeight="false" outlineLevel="0" collapsed="false">
      <c r="A23" s="1"/>
      <c r="B23" s="2"/>
      <c r="C23" s="0" t="s">
        <v>3</v>
      </c>
      <c r="D23" s="0" t="n">
        <f aca="false">1selectivity10million!$M13</f>
        <v>51634.6000909091</v>
      </c>
      <c r="E23" s="0" t="n">
        <f aca="false">10selectivity10million!$M13</f>
        <v>51641.4306363636</v>
      </c>
      <c r="F23" s="0" t="n">
        <f aca="false">50selectivity10million!$M13</f>
        <v>51620.6729090909</v>
      </c>
      <c r="G23" s="0" t="n">
        <f aca="false">90selectivity10million!$M13</f>
        <v>52615.5099090909</v>
      </c>
      <c r="H23" s="0" t="n">
        <f aca="false">100selectivity10million!M13</f>
        <v>51642.5958181818</v>
      </c>
    </row>
    <row r="24" customFormat="false" ht="12.8" hidden="false" customHeight="false" outlineLevel="0" collapsed="false">
      <c r="A24" s="1"/>
      <c r="B24" s="2"/>
      <c r="C24" s="3" t="s">
        <v>4</v>
      </c>
      <c r="D24" s="0" t="n">
        <f aca="false">1selectivity10million!$M14</f>
        <v>56565.1857272727</v>
      </c>
      <c r="E24" s="0" t="n">
        <f aca="false">10selectivity10million!$M14</f>
        <v>56600.1337272727</v>
      </c>
      <c r="F24" s="0" t="n">
        <f aca="false">50selectivity10million!$M14</f>
        <v>85230.7911818182</v>
      </c>
      <c r="G24" s="0" t="n">
        <f aca="false">90selectivity10million!$M14</f>
        <v>91585.4759090909</v>
      </c>
      <c r="H24" s="0" t="n">
        <f aca="false">100selectivity10million!M14</f>
        <v>85090.1923636364</v>
      </c>
    </row>
    <row r="25" customFormat="false" ht="12.8" hidden="false" customHeight="false" outlineLevel="0" collapsed="false">
      <c r="A25" s="1"/>
      <c r="B25" s="2"/>
      <c r="C25" s="0" t="s">
        <v>5</v>
      </c>
      <c r="D25" s="0" t="n">
        <f aca="false">1selectivity10million!$M15</f>
        <v>51894.7067272727</v>
      </c>
      <c r="E25" s="0" t="n">
        <f aca="false">10selectivity10million!$M15</f>
        <v>51630.8845454546</v>
      </c>
      <c r="F25" s="0" t="n">
        <f aca="false">50selectivity10million!$M15</f>
        <v>51618.261</v>
      </c>
      <c r="G25" s="0" t="n">
        <f aca="false">90selectivity10million!$M15</f>
        <v>51650.3833636364</v>
      </c>
      <c r="H25" s="0" t="n">
        <f aca="false">100selectivity10million!M15</f>
        <v>51642.5718181818</v>
      </c>
    </row>
    <row r="26" customFormat="false" ht="12.8" hidden="false" customHeight="false" outlineLevel="0" collapsed="false">
      <c r="A26" s="1"/>
      <c r="B26" s="2"/>
      <c r="C26" s="0" t="s">
        <v>6</v>
      </c>
      <c r="D26" s="0" t="n">
        <f aca="false">1selectivity10million!$M16</f>
        <v>115437.926</v>
      </c>
      <c r="E26" s="0" t="n">
        <f aca="false">10selectivity10million!$M16</f>
        <v>167846.187272727</v>
      </c>
      <c r="F26" s="0" t="n">
        <f aca="false">50selectivity10million!$M16</f>
        <v>167752.714545455</v>
      </c>
      <c r="G26" s="0" t="n">
        <f aca="false">90selectivity10million!$M16</f>
        <v>192729.148181818</v>
      </c>
      <c r="H26" s="0" t="n">
        <f aca="false">100selectivity10million!M16</f>
        <v>217387.514545455</v>
      </c>
    </row>
    <row r="27" customFormat="false" ht="12.8" hidden="false" customHeight="false" outlineLevel="0" collapsed="false">
      <c r="A27" s="1"/>
      <c r="B27" s="2"/>
      <c r="C27" s="0" t="s">
        <v>7</v>
      </c>
      <c r="D27" s="0" t="n">
        <f aca="false">1selectivity10million!$M17</f>
        <v>79005.1667272727</v>
      </c>
      <c r="E27" s="0" t="n">
        <f aca="false">10selectivity10million!$M17</f>
        <v>99708.7346363636</v>
      </c>
      <c r="F27" s="0" t="n">
        <f aca="false">50selectivity10million!$M17</f>
        <v>174792.209090909</v>
      </c>
      <c r="G27" s="0" t="n">
        <f aca="false">90selectivity10million!$M17</f>
        <v>131848.935454545</v>
      </c>
      <c r="H27" s="0" t="n">
        <f aca="false">100selectivity10million!M17</f>
        <v>127084.762363636</v>
      </c>
    </row>
    <row r="28" customFormat="false" ht="12.8" hidden="false" customHeight="false" outlineLevel="0" collapsed="false">
      <c r="A28" s="1"/>
      <c r="B28" s="2"/>
      <c r="C28" s="0" t="s">
        <v>8</v>
      </c>
      <c r="D28" s="0" t="n">
        <f aca="false">1selectivity10million!$M18</f>
        <v>20033.0067272727</v>
      </c>
      <c r="E28" s="0" t="n">
        <f aca="false">10selectivity10million!$M18</f>
        <v>35757.9619090909</v>
      </c>
      <c r="F28" s="0" t="n">
        <f aca="false">50selectivity10million!$M18</f>
        <v>125170.55</v>
      </c>
      <c r="G28" s="0" t="n">
        <f aca="false">90selectivity10million!$M18</f>
        <v>166517.489090909</v>
      </c>
      <c r="H28" s="0" t="n">
        <f aca="false">100selectivity10million!M18</f>
        <v>166665.15</v>
      </c>
    </row>
    <row r="29" customFormat="false" ht="12.8" hidden="false" customHeight="false" outlineLevel="0" collapsed="false">
      <c r="A29" s="1"/>
      <c r="B29" s="2"/>
      <c r="C29" s="0" t="s">
        <v>9</v>
      </c>
      <c r="D29" s="0" t="n">
        <f aca="false">MIN(1selectivity10million!$M19,350000)</f>
        <v>350000</v>
      </c>
      <c r="E29" s="0" t="n">
        <f aca="false">MIN(10selectivity10million!$M19,350000)</f>
        <v>350000</v>
      </c>
      <c r="F29" s="0" t="n">
        <f aca="false">MIN(50selectivity10million!$M19,350000)</f>
        <v>350000</v>
      </c>
      <c r="G29" s="0" t="n">
        <f aca="false">MIN(90selectivity10million!$M19,350000)</f>
        <v>295209.576363636</v>
      </c>
      <c r="H29" s="0" t="n">
        <f aca="false">MIN(100selectivity10million!M19,350000)</f>
        <v>191151.081818182</v>
      </c>
    </row>
    <row r="30" customFormat="false" ht="12.8" hidden="false" customHeight="false" outlineLevel="0" collapsed="false">
      <c r="A30" s="1"/>
      <c r="D30" s="2" t="n">
        <v>1</v>
      </c>
      <c r="E30" s="2" t="n">
        <v>10</v>
      </c>
      <c r="F30" s="2" t="n">
        <v>50</v>
      </c>
      <c r="G30" s="2" t="n">
        <v>90</v>
      </c>
      <c r="H30" s="2" t="n">
        <v>100</v>
      </c>
    </row>
    <row r="31" customFormat="false" ht="12.8" hidden="false" customHeight="false" outlineLevel="0" collapsed="false">
      <c r="A31" s="1"/>
      <c r="B31" s="2" t="n">
        <v>15</v>
      </c>
      <c r="C31" s="0" t="s">
        <v>10</v>
      </c>
      <c r="D31" s="0" t="n">
        <f aca="false">1selectivity15million!$M12/1000</f>
        <v>68.4321395454545</v>
      </c>
      <c r="E31" s="0" t="n">
        <f aca="false">10selectivity15million!$M12/1000</f>
        <v>68.7621622727273</v>
      </c>
      <c r="F31" s="0" t="n">
        <f aca="false">50selectivity15million!$M12/1000</f>
        <v>67.4157153636364</v>
      </c>
      <c r="G31" s="0" t="n">
        <f aca="false">90selectivity15million!$M12/1000</f>
        <v>68.3608477272727</v>
      </c>
      <c r="H31" s="0" t="n">
        <f aca="false">100selectivity15million!$M12/1000</f>
        <v>68.3463885454545</v>
      </c>
    </row>
    <row r="32" customFormat="false" ht="12.8" hidden="false" customHeight="false" outlineLevel="0" collapsed="false">
      <c r="A32" s="1"/>
      <c r="B32" s="2"/>
      <c r="C32" s="0" t="s">
        <v>11</v>
      </c>
      <c r="D32" s="0" t="n">
        <f aca="false">1selectivity15million!$M13/1000</f>
        <v>78.233565</v>
      </c>
      <c r="E32" s="0" t="n">
        <f aca="false">10selectivity15million!$M13/1000</f>
        <v>78.2373826363636</v>
      </c>
      <c r="F32" s="0" t="n">
        <f aca="false">50selectivity15million!$M13/1000</f>
        <v>78.2353059090909</v>
      </c>
      <c r="G32" s="0" t="n">
        <f aca="false">90selectivity15million!$M13/1000</f>
        <v>78.2397048181818</v>
      </c>
      <c r="H32" s="0" t="n">
        <f aca="false">100selectivity15million!M13/1000</f>
        <v>78.263975</v>
      </c>
    </row>
    <row r="33" customFormat="false" ht="12.8" hidden="false" customHeight="false" outlineLevel="0" collapsed="false">
      <c r="A33" s="1"/>
      <c r="B33" s="2"/>
      <c r="C33" s="3" t="s">
        <v>12</v>
      </c>
      <c r="D33" s="0" t="n">
        <f aca="false">1selectivity15million!$M14/1000</f>
        <v>85.7135025454545</v>
      </c>
      <c r="E33" s="0" t="n">
        <f aca="false">10selectivity15million!$M14/1000</f>
        <v>85.7148553636364</v>
      </c>
      <c r="F33" s="0" t="n">
        <f aca="false">50selectivity15million!$M14/1000</f>
        <v>142.4303</v>
      </c>
      <c r="G33" s="0" t="n">
        <f aca="false">90selectivity15million!$M14/1000</f>
        <v>137.988380909091</v>
      </c>
      <c r="H33" s="0" t="n">
        <f aca="false">100selectivity15million!M14/1000</f>
        <v>128.270962727273</v>
      </c>
    </row>
    <row r="34" customFormat="false" ht="12.8" hidden="false" customHeight="false" outlineLevel="0" collapsed="false">
      <c r="A34" s="1"/>
      <c r="B34" s="2"/>
      <c r="C34" s="0" t="s">
        <v>13</v>
      </c>
      <c r="D34" s="0" t="n">
        <f aca="false">1selectivity15million!$M15/1000</f>
        <v>78.2357418181818</v>
      </c>
      <c r="E34" s="0" t="n">
        <f aca="false">10selectivity15million!$M15/1000</f>
        <v>78.2429447272727</v>
      </c>
      <c r="F34" s="0" t="n">
        <f aca="false">50selectivity15million!$M15/1000</f>
        <v>78.8055359090909</v>
      </c>
      <c r="G34" s="0" t="n">
        <f aca="false">90selectivity15million!$M15/1000</f>
        <v>78.5356509090909</v>
      </c>
      <c r="H34" s="0" t="n">
        <f aca="false">100selectivity15million!M15/1000</f>
        <v>78.2447036363636</v>
      </c>
    </row>
    <row r="35" customFormat="false" ht="12.8" hidden="false" customHeight="false" outlineLevel="0" collapsed="false">
      <c r="A35" s="1"/>
      <c r="B35" s="2"/>
      <c r="C35" s="0" t="s">
        <v>14</v>
      </c>
      <c r="D35" s="0" t="n">
        <f aca="false">1selectivity15million!$M16/1000</f>
        <v>234.945346363636</v>
      </c>
      <c r="E35" s="0" t="n">
        <f aca="false">10selectivity15million!$M16/1000</f>
        <v>254.089269090909</v>
      </c>
      <c r="F35" s="0" t="n">
        <f aca="false">50selectivity15million!$M16/1000</f>
        <v>252.789373636364</v>
      </c>
      <c r="G35" s="0" t="n">
        <f aca="false">90selectivity15million!$M16/1000</f>
        <v>298.964530909091</v>
      </c>
      <c r="H35" s="0" t="n">
        <f aca="false">100selectivity15million!M16/1000</f>
        <v>323.191199090909</v>
      </c>
    </row>
    <row r="36" customFormat="false" ht="12.8" hidden="false" customHeight="false" outlineLevel="0" collapsed="false">
      <c r="A36" s="1"/>
      <c r="B36" s="2"/>
      <c r="C36" s="0" t="s">
        <v>15</v>
      </c>
      <c r="D36" s="0" t="n">
        <f aca="false">1selectivity15million!$M17/1000</f>
        <v>119.746563090909</v>
      </c>
      <c r="E36" s="0" t="n">
        <f aca="false">10selectivity15million!$M17/1000</f>
        <v>151.107614545455</v>
      </c>
      <c r="F36" s="0" t="n">
        <f aca="false">50selectivity15million!$M17/1000</f>
        <v>260.610275454545</v>
      </c>
      <c r="G36" s="0" t="n">
        <f aca="false">90selectivity15million!$M17/1000</f>
        <v>201.21223</v>
      </c>
      <c r="H36" s="0" t="n">
        <f aca="false">100selectivity15million!M17/1000</f>
        <v>195.638007272727</v>
      </c>
    </row>
    <row r="37" customFormat="false" ht="12.8" hidden="false" customHeight="false" outlineLevel="0" collapsed="false">
      <c r="A37" s="1"/>
      <c r="B37" s="2"/>
      <c r="C37" s="0" t="s">
        <v>16</v>
      </c>
      <c r="D37" s="0" t="n">
        <f aca="false">1selectivity15million!$M18/1000</f>
        <v>30.4441893636364</v>
      </c>
      <c r="E37" s="0" t="n">
        <f aca="false">10selectivity15million!$M18/1000</f>
        <v>54.7517255454545</v>
      </c>
      <c r="F37" s="0" t="n">
        <f aca="false">50selectivity15million!$M18/1000</f>
        <v>189.374773636364</v>
      </c>
      <c r="G37" s="0" t="n">
        <f aca="false">90selectivity15million!$M18/1000</f>
        <v>253.01546</v>
      </c>
      <c r="H37" s="0" t="n">
        <f aca="false">100selectivity15million!M18/1000</f>
        <v>252.329574545455</v>
      </c>
    </row>
    <row r="38" customFormat="false" ht="12.8" hidden="false" customHeight="false" outlineLevel="0" collapsed="false">
      <c r="A38" s="1"/>
      <c r="B38" s="2"/>
      <c r="C38" s="0" t="s">
        <v>17</v>
      </c>
      <c r="D38" s="0" t="n">
        <f aca="false">MIN(1selectivity15million!$M19,350000)/1000</f>
        <v>350</v>
      </c>
      <c r="E38" s="0" t="n">
        <f aca="false">MIN(10selectivity15million!$M19,350000)/1000</f>
        <v>350</v>
      </c>
      <c r="F38" s="0" t="n">
        <f aca="false">MIN(50selectivity15million!$M19,350000)/1000</f>
        <v>350</v>
      </c>
      <c r="G38" s="0" t="n">
        <f aca="false">MIN(90selectivity15million!$M19,350000)/1000</f>
        <v>350</v>
      </c>
      <c r="H38" s="0" t="n">
        <f aca="false">MIN(100selectivity15million!M19,350000)/1000</f>
        <v>287.914797272727</v>
      </c>
    </row>
  </sheetData>
  <mergeCells count="5">
    <mergeCell ref="A4:A38"/>
    <mergeCell ref="B4:B11"/>
    <mergeCell ref="B13:B20"/>
    <mergeCell ref="B22:B29"/>
    <mergeCell ref="B31:B3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5.447</v>
      </c>
      <c r="C3" s="0" t="n">
        <v>4.504</v>
      </c>
      <c r="D3" s="0" t="n">
        <v>4.144</v>
      </c>
      <c r="E3" s="0" t="n">
        <v>3.938</v>
      </c>
      <c r="F3" s="0" t="n">
        <v>4.711</v>
      </c>
      <c r="G3" s="0" t="n">
        <v>4.853</v>
      </c>
      <c r="H3" s="0" t="n">
        <v>3.546</v>
      </c>
      <c r="I3" s="0" t="n">
        <v>4.554</v>
      </c>
      <c r="J3" s="0" t="n">
        <v>4.81</v>
      </c>
      <c r="K3" s="0" t="n">
        <v>4.661</v>
      </c>
      <c r="L3" s="0" t="n">
        <v>3.808</v>
      </c>
      <c r="M3" s="0" t="n">
        <f aca="false">AVERAGE(B3:L3)</f>
        <v>4.45236363636364</v>
      </c>
    </row>
    <row r="4" customFormat="false" ht="12.8" hidden="false" customHeight="false" outlineLevel="0" collapsed="false">
      <c r="A4" s="0" t="s">
        <v>3</v>
      </c>
      <c r="B4" s="0" t="n">
        <v>2.656</v>
      </c>
      <c r="C4" s="0" t="n">
        <v>3.753</v>
      </c>
      <c r="D4" s="0" t="n">
        <v>3.26</v>
      </c>
      <c r="E4" s="0" t="n">
        <v>4.085</v>
      </c>
      <c r="F4" s="0" t="n">
        <v>4.98</v>
      </c>
      <c r="G4" s="0" t="n">
        <v>2.801</v>
      </c>
      <c r="H4" s="0" t="n">
        <v>4.111</v>
      </c>
      <c r="I4" s="0" t="n">
        <v>3.061</v>
      </c>
      <c r="J4" s="0" t="n">
        <v>2.864</v>
      </c>
      <c r="K4" s="0" t="n">
        <v>4.254</v>
      </c>
      <c r="L4" s="0" t="n">
        <v>2.889</v>
      </c>
      <c r="M4" s="0" t="n">
        <f aca="false">AVERAGE(B4:L4)</f>
        <v>3.51945454545455</v>
      </c>
    </row>
    <row r="5" customFormat="false" ht="12.8" hidden="false" customHeight="false" outlineLevel="0" collapsed="false">
      <c r="A5" s="3" t="s">
        <v>4</v>
      </c>
      <c r="B5" s="0" t="n">
        <v>6.161</v>
      </c>
      <c r="C5" s="0" t="n">
        <v>6.348</v>
      </c>
      <c r="D5" s="0" t="n">
        <v>5.366</v>
      </c>
      <c r="E5" s="0" t="n">
        <v>7.072</v>
      </c>
      <c r="F5" s="0" t="n">
        <v>8.32</v>
      </c>
      <c r="G5" s="0" t="n">
        <v>6.814</v>
      </c>
      <c r="H5" s="0" t="n">
        <v>8.058</v>
      </c>
      <c r="I5" s="0" t="n">
        <v>6.097</v>
      </c>
      <c r="J5" s="0" t="n">
        <v>5.507</v>
      </c>
      <c r="K5" s="0" t="n">
        <v>6.008</v>
      </c>
      <c r="L5" s="0" t="n">
        <v>5.575</v>
      </c>
      <c r="M5" s="0" t="n">
        <f aca="false">AVERAGE(B5:L5)</f>
        <v>6.48418181818182</v>
      </c>
    </row>
    <row r="6" customFormat="false" ht="12.8" hidden="false" customHeight="false" outlineLevel="0" collapsed="false">
      <c r="A6" s="0" t="s">
        <v>5</v>
      </c>
      <c r="B6" s="0" t="n">
        <v>3.482</v>
      </c>
      <c r="C6" s="0" t="n">
        <v>2.381</v>
      </c>
      <c r="D6" s="0" t="n">
        <v>2.07</v>
      </c>
      <c r="E6" s="0" t="n">
        <v>2.125</v>
      </c>
      <c r="F6" s="0" t="n">
        <v>2.545</v>
      </c>
      <c r="G6" s="0" t="n">
        <v>4.424</v>
      </c>
      <c r="H6" s="0" t="n">
        <v>2.427</v>
      </c>
      <c r="I6" s="0" t="n">
        <v>1.904</v>
      </c>
      <c r="J6" s="0" t="n">
        <v>2.329</v>
      </c>
      <c r="K6" s="0" t="n">
        <v>2.851</v>
      </c>
      <c r="L6" s="0" t="n">
        <v>2.277</v>
      </c>
      <c r="M6" s="0" t="n">
        <f aca="false">AVERAGE(B6:L6)</f>
        <v>2.61954545454545</v>
      </c>
    </row>
    <row r="7" customFormat="false" ht="12.8" hidden="false" customHeight="false" outlineLevel="0" collapsed="false">
      <c r="A7" s="0" t="s">
        <v>6</v>
      </c>
      <c r="B7" s="0" t="n">
        <v>18.539</v>
      </c>
      <c r="C7" s="0" t="n">
        <v>19.399</v>
      </c>
      <c r="D7" s="0" t="n">
        <v>18.549</v>
      </c>
      <c r="E7" s="0" t="n">
        <v>18.918</v>
      </c>
      <c r="F7" s="0" t="n">
        <v>19.034</v>
      </c>
      <c r="G7" s="0" t="n">
        <v>18.541</v>
      </c>
      <c r="H7" s="0" t="n">
        <v>17.833</v>
      </c>
      <c r="I7" s="0" t="n">
        <v>18.99</v>
      </c>
      <c r="J7" s="0" t="n">
        <v>17.653</v>
      </c>
      <c r="K7" s="0" t="n">
        <v>21.076</v>
      </c>
      <c r="L7" s="0" t="n">
        <v>20.138</v>
      </c>
      <c r="M7" s="0" t="n">
        <f aca="false">AVERAGE(B7:L7)</f>
        <v>18.97</v>
      </c>
    </row>
    <row r="8" customFormat="false" ht="12.8" hidden="false" customHeight="false" outlineLevel="0" collapsed="false">
      <c r="A8" s="0" t="s">
        <v>7</v>
      </c>
      <c r="B8" s="0" t="n">
        <v>31.96</v>
      </c>
      <c r="C8" s="0" t="n">
        <v>37.858</v>
      </c>
      <c r="D8" s="0" t="n">
        <v>30.082</v>
      </c>
      <c r="E8" s="0" t="n">
        <v>37.504</v>
      </c>
      <c r="F8" s="0" t="n">
        <v>26.977</v>
      </c>
      <c r="G8" s="0" t="n">
        <v>32.013</v>
      </c>
      <c r="H8" s="0" t="n">
        <v>24.07</v>
      </c>
      <c r="I8" s="0" t="n">
        <v>38.682</v>
      </c>
      <c r="J8" s="0" t="n">
        <v>35.296</v>
      </c>
      <c r="K8" s="0" t="n">
        <v>38.9</v>
      </c>
      <c r="L8" s="0" t="n">
        <v>32.41</v>
      </c>
      <c r="M8" s="0" t="n">
        <f aca="false">AVERAGE(B8:L8)</f>
        <v>33.2501818181818</v>
      </c>
    </row>
    <row r="9" customFormat="false" ht="12.8" hidden="false" customHeight="false" outlineLevel="0" collapsed="false">
      <c r="A9" s="0" t="s">
        <v>8</v>
      </c>
      <c r="B9" s="0" t="n">
        <v>57.098</v>
      </c>
      <c r="C9" s="0" t="n">
        <v>44.725</v>
      </c>
      <c r="D9" s="0" t="n">
        <v>44.768</v>
      </c>
      <c r="E9" s="0" t="n">
        <v>44.108</v>
      </c>
      <c r="F9" s="0" t="n">
        <v>49.662</v>
      </c>
      <c r="G9" s="0" t="n">
        <v>46.555</v>
      </c>
      <c r="H9" s="0" t="n">
        <v>50.17</v>
      </c>
      <c r="I9" s="0" t="n">
        <v>45.263</v>
      </c>
      <c r="J9" s="0" t="n">
        <v>61.125</v>
      </c>
      <c r="K9" s="0" t="n">
        <v>50.889</v>
      </c>
      <c r="L9" s="0" t="n">
        <v>52.371</v>
      </c>
      <c r="M9" s="0" t="n">
        <f aca="false">AVERAGE(B9:L9)</f>
        <v>49.7030909090909</v>
      </c>
    </row>
    <row r="10" customFormat="false" ht="12.8" hidden="false" customHeight="false" outlineLevel="0" collapsed="false">
      <c r="A10" s="0" t="s">
        <v>9</v>
      </c>
      <c r="B10" s="0" t="n">
        <v>43.675</v>
      </c>
      <c r="C10" s="0" t="n">
        <v>42.434</v>
      </c>
      <c r="D10" s="0" t="n">
        <v>34.984</v>
      </c>
      <c r="E10" s="0" t="n">
        <v>49.985</v>
      </c>
      <c r="F10" s="0" t="n">
        <v>49.753</v>
      </c>
      <c r="G10" s="0" t="n">
        <v>35.319</v>
      </c>
      <c r="H10" s="0" t="n">
        <v>32.214</v>
      </c>
      <c r="I10" s="0" t="n">
        <v>34.769</v>
      </c>
      <c r="J10" s="0" t="n">
        <v>43.541</v>
      </c>
      <c r="K10" s="0" t="n">
        <v>51.023</v>
      </c>
      <c r="L10" s="0" t="n">
        <v>46.876</v>
      </c>
      <c r="M10" s="0" t="n">
        <f aca="false">AVERAGE(B10:L10)</f>
        <v>42.2339090909091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22177.95</v>
      </c>
      <c r="C12" s="0" t="n">
        <v>22185.672</v>
      </c>
      <c r="D12" s="0" t="n">
        <v>22178.188</v>
      </c>
      <c r="E12" s="0" t="n">
        <v>22171.266</v>
      </c>
      <c r="F12" s="0" t="n">
        <v>22207.436</v>
      </c>
      <c r="G12" s="0" t="n">
        <v>22158.02</v>
      </c>
      <c r="H12" s="0" t="n">
        <v>22165.926</v>
      </c>
      <c r="I12" s="0" t="n">
        <v>22169.738</v>
      </c>
      <c r="J12" s="0" t="n">
        <v>22164.377</v>
      </c>
      <c r="K12" s="0" t="n">
        <v>22158.1</v>
      </c>
      <c r="L12" s="0" t="n">
        <v>22185.477</v>
      </c>
      <c r="M12" s="0" t="n">
        <f aca="false">AVERAGE(B12:L12)</f>
        <v>22174.7409090909</v>
      </c>
      <c r="O12" s="0" t="n">
        <v>4950000</v>
      </c>
    </row>
    <row r="13" customFormat="false" ht="12.8" hidden="false" customHeight="false" outlineLevel="0" collapsed="false">
      <c r="A13" s="0" t="s">
        <v>3</v>
      </c>
      <c r="B13" s="0" t="n">
        <v>25766.49</v>
      </c>
      <c r="C13" s="0" t="n">
        <v>25778.586</v>
      </c>
      <c r="D13" s="0" t="n">
        <v>25759.889</v>
      </c>
      <c r="E13" s="0" t="n">
        <v>25782.566</v>
      </c>
      <c r="F13" s="0" t="n">
        <v>25797.37</v>
      </c>
      <c r="G13" s="0" t="n">
        <v>25766.764</v>
      </c>
      <c r="H13" s="0" t="n">
        <v>25802.29</v>
      </c>
      <c r="I13" s="0" t="n">
        <v>25803.697</v>
      </c>
      <c r="J13" s="0" t="n">
        <v>25845.97</v>
      </c>
      <c r="K13" s="0" t="n">
        <v>25808.852</v>
      </c>
      <c r="L13" s="0" t="n">
        <v>25805.29</v>
      </c>
      <c r="M13" s="0" t="n">
        <f aca="false">AVERAGE(B13:L13)</f>
        <v>25792.524</v>
      </c>
      <c r="O13" s="0" t="n">
        <v>49500</v>
      </c>
    </row>
    <row r="14" customFormat="false" ht="12.8" hidden="false" customHeight="false" outlineLevel="0" collapsed="false">
      <c r="A14" s="3" t="s">
        <v>4</v>
      </c>
      <c r="B14" s="0" t="n">
        <v>41929.047</v>
      </c>
      <c r="C14" s="0" t="n">
        <v>42056.133</v>
      </c>
      <c r="D14" s="0" t="n">
        <v>41686.047</v>
      </c>
      <c r="E14" s="0" t="n">
        <v>42255.77</v>
      </c>
      <c r="F14" s="0" t="n">
        <v>41711.77</v>
      </c>
      <c r="G14" s="0" t="n">
        <v>42100.105</v>
      </c>
      <c r="H14" s="0" t="n">
        <v>44422.79</v>
      </c>
      <c r="I14" s="0" t="n">
        <v>45715.4</v>
      </c>
      <c r="J14" s="0" t="n">
        <v>43179.023</v>
      </c>
      <c r="K14" s="0" t="n">
        <v>41995.598</v>
      </c>
      <c r="L14" s="0" t="n">
        <v>44080.812</v>
      </c>
      <c r="M14" s="0" t="n">
        <f aca="false">AVERAGE(B14:L14)</f>
        <v>42830.2268181818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25783.438</v>
      </c>
      <c r="C15" s="0" t="n">
        <v>25800.354</v>
      </c>
      <c r="D15" s="0" t="n">
        <v>25801.064</v>
      </c>
      <c r="E15" s="0" t="n">
        <v>25803.566</v>
      </c>
      <c r="F15" s="0" t="n">
        <v>25792.848</v>
      </c>
      <c r="G15" s="0" t="n">
        <v>25804.172</v>
      </c>
      <c r="H15" s="0" t="n">
        <v>25795.459</v>
      </c>
      <c r="I15" s="0" t="n">
        <v>25759.758</v>
      </c>
      <c r="J15" s="0" t="n">
        <v>25803.04</v>
      </c>
      <c r="K15" s="0" t="n">
        <v>25795.736</v>
      </c>
      <c r="L15" s="0" t="n">
        <v>25808.105</v>
      </c>
      <c r="M15" s="0" t="n">
        <f aca="false">AVERAGE(B15:L15)</f>
        <v>25795.2309090909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66554.03</v>
      </c>
      <c r="C16" s="0" t="n">
        <v>61643.33</v>
      </c>
      <c r="D16" s="0" t="n">
        <v>61692.812</v>
      </c>
      <c r="E16" s="0" t="n">
        <v>61640.18</v>
      </c>
      <c r="F16" s="0" t="n">
        <v>61657.938</v>
      </c>
      <c r="G16" s="0" t="n">
        <v>61588.207</v>
      </c>
      <c r="H16" s="0" t="n">
        <v>61625.09</v>
      </c>
      <c r="I16" s="0" t="n">
        <v>61699.76</v>
      </c>
      <c r="J16" s="0" t="n">
        <v>61647.582</v>
      </c>
      <c r="K16" s="0" t="n">
        <v>61689.383</v>
      </c>
      <c r="L16" s="0" t="n">
        <v>61643.625</v>
      </c>
      <c r="M16" s="0" t="n">
        <f aca="false">AVERAGE(B16:L16)</f>
        <v>62098.3579090909</v>
      </c>
      <c r="O16" s="0" t="n">
        <v>49500</v>
      </c>
    </row>
    <row r="17" customFormat="false" ht="12.8" hidden="false" customHeight="false" outlineLevel="0" collapsed="false">
      <c r="A17" s="0" t="s">
        <v>7</v>
      </c>
      <c r="B17" s="0" t="n">
        <v>39488.96</v>
      </c>
      <c r="C17" s="0" t="n">
        <v>39458.938</v>
      </c>
      <c r="D17" s="0" t="n">
        <v>39466.258</v>
      </c>
      <c r="E17" s="0" t="n">
        <v>39476.207</v>
      </c>
      <c r="F17" s="0" t="n">
        <v>39484.547</v>
      </c>
      <c r="G17" s="0" t="n">
        <v>39475.78</v>
      </c>
      <c r="H17" s="0" t="n">
        <v>39476.934</v>
      </c>
      <c r="I17" s="0" t="n">
        <v>39472.72</v>
      </c>
      <c r="J17" s="0" t="n">
        <v>39473.613</v>
      </c>
      <c r="K17" s="0" t="n">
        <v>39470.613</v>
      </c>
      <c r="L17" s="0" t="n">
        <v>39470.664</v>
      </c>
      <c r="M17" s="0" t="n">
        <f aca="false">AVERAGE(B17:L17)</f>
        <v>39474.1121818182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9858.366</v>
      </c>
      <c r="C18" s="0" t="n">
        <v>9849.518</v>
      </c>
      <c r="D18" s="0" t="n">
        <v>9849.05</v>
      </c>
      <c r="E18" s="0" t="n">
        <v>9881.107</v>
      </c>
      <c r="F18" s="0" t="n">
        <v>9830.274</v>
      </c>
      <c r="G18" s="0" t="n">
        <v>9839.656</v>
      </c>
      <c r="H18" s="0" t="n">
        <v>9842.038</v>
      </c>
      <c r="I18" s="0" t="n">
        <v>9845.335</v>
      </c>
      <c r="J18" s="0" t="n">
        <v>9829.715</v>
      </c>
      <c r="K18" s="0" t="n">
        <v>9826.15</v>
      </c>
      <c r="L18" s="0" t="n">
        <v>9874.559</v>
      </c>
      <c r="M18" s="0" t="n">
        <f aca="false">AVERAGE(B18:L18)</f>
        <v>9847.79709090909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486046.7</v>
      </c>
      <c r="C19" s="0" t="n">
        <v>476815.44</v>
      </c>
      <c r="D19" s="0" t="n">
        <v>461356.12</v>
      </c>
      <c r="E19" s="0" t="n">
        <v>476941.2</v>
      </c>
      <c r="F19" s="0" t="n">
        <v>475342.94</v>
      </c>
      <c r="G19" s="0" t="n">
        <v>479640.84</v>
      </c>
      <c r="H19" s="0" t="n">
        <v>479532.75</v>
      </c>
      <c r="I19" s="0" t="n">
        <v>457868.94</v>
      </c>
      <c r="J19" s="0" t="n">
        <v>473552.53</v>
      </c>
      <c r="K19" s="0" t="n">
        <v>474558.12</v>
      </c>
      <c r="L19" s="0" t="n">
        <v>478528.88</v>
      </c>
      <c r="M19" s="0" t="n">
        <f aca="false">AVERAGE(B19:L19)</f>
        <v>474562.223636364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10.853</v>
      </c>
      <c r="C3" s="0" t="n">
        <v>8.939</v>
      </c>
      <c r="D3" s="0" t="n">
        <v>4.654</v>
      </c>
      <c r="E3" s="0" t="n">
        <v>2.954</v>
      </c>
      <c r="F3" s="0" t="n">
        <v>3.112</v>
      </c>
      <c r="G3" s="0" t="n">
        <v>2.908</v>
      </c>
      <c r="H3" s="0" t="n">
        <v>3.903</v>
      </c>
      <c r="I3" s="0" t="n">
        <v>4.61</v>
      </c>
      <c r="J3" s="0" t="n">
        <v>3.56</v>
      </c>
      <c r="K3" s="0" t="n">
        <v>4.486</v>
      </c>
      <c r="L3" s="0" t="n">
        <v>4.158</v>
      </c>
      <c r="M3" s="0" t="n">
        <f aca="false">AVERAGE(B3:L3)</f>
        <v>4.92154545454545</v>
      </c>
    </row>
    <row r="4" customFormat="false" ht="12.8" hidden="false" customHeight="false" outlineLevel="0" collapsed="false">
      <c r="A4" s="0" t="s">
        <v>3</v>
      </c>
      <c r="B4" s="0" t="n">
        <v>9.055</v>
      </c>
      <c r="C4" s="0" t="n">
        <v>8.219</v>
      </c>
      <c r="D4" s="0" t="n">
        <v>8.17</v>
      </c>
      <c r="E4" s="0" t="n">
        <v>6.239</v>
      </c>
      <c r="F4" s="0" t="n">
        <v>4.952</v>
      </c>
      <c r="G4" s="0" t="n">
        <v>7.513</v>
      </c>
      <c r="H4" s="0" t="n">
        <v>7.98</v>
      </c>
      <c r="I4" s="0" t="n">
        <v>8.58</v>
      </c>
      <c r="J4" s="0" t="n">
        <v>8.991</v>
      </c>
      <c r="K4" s="0" t="n">
        <v>8.464</v>
      </c>
      <c r="L4" s="0" t="n">
        <v>4.553</v>
      </c>
      <c r="M4" s="0" t="n">
        <f aca="false">AVERAGE(B4:L4)</f>
        <v>7.51963636363636</v>
      </c>
    </row>
    <row r="5" customFormat="false" ht="12.8" hidden="false" customHeight="false" outlineLevel="0" collapsed="false">
      <c r="A5" s="3" t="s">
        <v>4</v>
      </c>
      <c r="B5" s="0" t="n">
        <v>13.703</v>
      </c>
      <c r="C5" s="0" t="n">
        <v>10.457</v>
      </c>
      <c r="D5" s="0" t="n">
        <v>18.487</v>
      </c>
      <c r="E5" s="0" t="n">
        <v>16.04</v>
      </c>
      <c r="F5" s="0" t="n">
        <v>12.811</v>
      </c>
      <c r="G5" s="0" t="n">
        <v>19.545</v>
      </c>
      <c r="H5" s="0" t="n">
        <v>8.508</v>
      </c>
      <c r="I5" s="0" t="n">
        <v>10.438</v>
      </c>
      <c r="J5" s="0" t="n">
        <v>12.61</v>
      </c>
      <c r="K5" s="0" t="n">
        <v>12.806</v>
      </c>
      <c r="L5" s="0" t="n">
        <v>13.051</v>
      </c>
      <c r="M5" s="0" t="n">
        <f aca="false">AVERAGE(B5:L5)</f>
        <v>13.496</v>
      </c>
    </row>
    <row r="6" customFormat="false" ht="12.8" hidden="false" customHeight="false" outlineLevel="0" collapsed="false">
      <c r="A6" s="0" t="s">
        <v>5</v>
      </c>
      <c r="B6" s="0" t="n">
        <v>4.542</v>
      </c>
      <c r="C6" s="0" t="n">
        <v>4.383</v>
      </c>
      <c r="D6" s="0" t="n">
        <v>6.964</v>
      </c>
      <c r="E6" s="0" t="n">
        <v>4.362</v>
      </c>
      <c r="F6" s="0" t="n">
        <v>7.119</v>
      </c>
      <c r="G6" s="0" t="n">
        <v>6.447</v>
      </c>
      <c r="H6" s="0" t="n">
        <v>5.101</v>
      </c>
      <c r="I6" s="0" t="n">
        <v>3.764</v>
      </c>
      <c r="J6" s="0" t="n">
        <v>8.229</v>
      </c>
      <c r="K6" s="0" t="n">
        <v>4.607</v>
      </c>
      <c r="L6" s="0" t="n">
        <v>5.088</v>
      </c>
      <c r="M6" s="0" t="n">
        <f aca="false">AVERAGE(B6:L6)</f>
        <v>5.50963636363636</v>
      </c>
    </row>
    <row r="7" customFormat="false" ht="12.8" hidden="false" customHeight="false" outlineLevel="0" collapsed="false">
      <c r="A7" s="0" t="s">
        <v>6</v>
      </c>
      <c r="B7" s="0" t="n">
        <v>42.789</v>
      </c>
      <c r="C7" s="0" t="n">
        <v>17.891</v>
      </c>
      <c r="D7" s="0" t="n">
        <v>21.773</v>
      </c>
      <c r="E7" s="0" t="n">
        <v>22.723</v>
      </c>
      <c r="F7" s="0" t="n">
        <v>19.885</v>
      </c>
      <c r="G7" s="0" t="n">
        <v>16.702</v>
      </c>
      <c r="H7" s="0" t="n">
        <v>15.631</v>
      </c>
      <c r="I7" s="0" t="n">
        <v>17.699</v>
      </c>
      <c r="J7" s="0" t="n">
        <v>13.979</v>
      </c>
      <c r="K7" s="0" t="n">
        <v>15.047</v>
      </c>
      <c r="L7" s="0" t="n">
        <v>18.014</v>
      </c>
      <c r="M7" s="0" t="n">
        <f aca="false">AVERAGE(B7:L7)</f>
        <v>20.1939090909091</v>
      </c>
    </row>
    <row r="8" customFormat="false" ht="12.8" hidden="false" customHeight="false" outlineLevel="0" collapsed="false">
      <c r="A8" s="0" t="s">
        <v>7</v>
      </c>
      <c r="B8" s="0" t="n">
        <v>49.489</v>
      </c>
      <c r="C8" s="0" t="n">
        <v>36.744</v>
      </c>
      <c r="D8" s="0" t="n">
        <v>48.645</v>
      </c>
      <c r="E8" s="0" t="n">
        <v>41.635</v>
      </c>
      <c r="F8" s="0" t="n">
        <v>44.261</v>
      </c>
      <c r="G8" s="0" t="n">
        <v>46.287</v>
      </c>
      <c r="H8" s="0" t="n">
        <v>52.781</v>
      </c>
      <c r="I8" s="0" t="n">
        <v>53.809</v>
      </c>
      <c r="J8" s="0" t="n">
        <v>47.113</v>
      </c>
      <c r="K8" s="0" t="n">
        <v>29.05</v>
      </c>
      <c r="L8" s="0" t="n">
        <v>50.708</v>
      </c>
      <c r="M8" s="0" t="n">
        <f aca="false">AVERAGE(B8:L8)</f>
        <v>45.502</v>
      </c>
    </row>
    <row r="9" customFormat="false" ht="12.8" hidden="false" customHeight="false" outlineLevel="0" collapsed="false">
      <c r="A9" s="0" t="s">
        <v>8</v>
      </c>
      <c r="B9" s="0" t="n">
        <v>58.157</v>
      </c>
      <c r="C9" s="0" t="n">
        <v>67.692</v>
      </c>
      <c r="D9" s="0" t="n">
        <v>57.644</v>
      </c>
      <c r="E9" s="0" t="n">
        <v>53.564</v>
      </c>
      <c r="F9" s="0" t="n">
        <v>55.881</v>
      </c>
      <c r="G9" s="0" t="n">
        <v>46.576</v>
      </c>
      <c r="H9" s="0" t="n">
        <v>70.976</v>
      </c>
      <c r="I9" s="0" t="n">
        <v>57.533</v>
      </c>
      <c r="J9" s="0" t="n">
        <v>60.788</v>
      </c>
      <c r="K9" s="0" t="n">
        <v>64.204</v>
      </c>
      <c r="L9" s="0" t="n">
        <v>55.314</v>
      </c>
      <c r="M9" s="0" t="n">
        <f aca="false">AVERAGE(B9:L9)</f>
        <v>58.939</v>
      </c>
    </row>
    <row r="10" customFormat="false" ht="12.8" hidden="false" customHeight="false" outlineLevel="0" collapsed="false">
      <c r="A10" s="0" t="s">
        <v>9</v>
      </c>
      <c r="B10" s="0" t="n">
        <v>32.108</v>
      </c>
      <c r="C10" s="0" t="n">
        <v>32.039</v>
      </c>
      <c r="D10" s="0" t="n">
        <v>27.214</v>
      </c>
      <c r="E10" s="0" t="n">
        <v>29.329</v>
      </c>
      <c r="F10" s="0" t="n">
        <v>34.013</v>
      </c>
      <c r="G10" s="0" t="n">
        <v>35.93</v>
      </c>
      <c r="H10" s="0" t="n">
        <v>32.584</v>
      </c>
      <c r="I10" s="0" t="n">
        <v>30.731</v>
      </c>
      <c r="J10" s="0" t="n">
        <v>39.659</v>
      </c>
      <c r="K10" s="0" t="n">
        <v>44.26</v>
      </c>
      <c r="L10" s="0" t="n">
        <v>50.024</v>
      </c>
      <c r="M10" s="0" t="n">
        <f aca="false">AVERAGE(B10:L10)</f>
        <v>35.2628181818182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50572.875</v>
      </c>
      <c r="C12" s="0" t="n">
        <v>47099.234</v>
      </c>
      <c r="D12" s="0" t="n">
        <v>47055.17</v>
      </c>
      <c r="E12" s="0" t="n">
        <v>47105.016</v>
      </c>
      <c r="F12" s="0" t="n">
        <v>47062.863</v>
      </c>
      <c r="G12" s="0" t="n">
        <v>47062.01</v>
      </c>
      <c r="H12" s="0" t="n">
        <v>47108.62</v>
      </c>
      <c r="I12" s="0" t="n">
        <v>47010.582</v>
      </c>
      <c r="J12" s="0" t="n">
        <v>47107.51</v>
      </c>
      <c r="K12" s="0" t="n">
        <v>47090.746</v>
      </c>
      <c r="L12" s="0" t="n">
        <v>47150.582</v>
      </c>
      <c r="M12" s="0" t="n">
        <f aca="false">AVERAGE(B12:L12)</f>
        <v>47402.2916363636</v>
      </c>
      <c r="O12" s="0" t="n">
        <v>9900000</v>
      </c>
    </row>
    <row r="13" customFormat="false" ht="12.8" hidden="false" customHeight="false" outlineLevel="0" collapsed="false">
      <c r="A13" s="0" t="s">
        <v>3</v>
      </c>
      <c r="B13" s="0" t="n">
        <v>51617.434</v>
      </c>
      <c r="C13" s="0" t="n">
        <v>51647.305</v>
      </c>
      <c r="D13" s="0" t="n">
        <v>51608.438</v>
      </c>
      <c r="E13" s="0" t="n">
        <v>51647.895</v>
      </c>
      <c r="F13" s="0" t="n">
        <v>51646.12</v>
      </c>
      <c r="G13" s="0" t="n">
        <v>51609.508</v>
      </c>
      <c r="H13" s="0" t="n">
        <v>51647.062</v>
      </c>
      <c r="I13" s="0" t="n">
        <v>51648.473</v>
      </c>
      <c r="J13" s="0" t="n">
        <v>51648.527</v>
      </c>
      <c r="K13" s="0" t="n">
        <v>51610.855</v>
      </c>
      <c r="L13" s="0" t="n">
        <v>51648.984</v>
      </c>
      <c r="M13" s="0" t="n">
        <f aca="false">AVERAGE(B13:L13)</f>
        <v>51634.6000909091</v>
      </c>
      <c r="O13" s="0" t="n">
        <v>99000</v>
      </c>
    </row>
    <row r="14" customFormat="false" ht="12.8" hidden="false" customHeight="false" outlineLevel="0" collapsed="false">
      <c r="A14" s="3" t="s">
        <v>4</v>
      </c>
      <c r="B14" s="0" t="n">
        <v>56555.67</v>
      </c>
      <c r="C14" s="0" t="n">
        <v>56552.746</v>
      </c>
      <c r="D14" s="0" t="n">
        <v>56552.71</v>
      </c>
      <c r="E14" s="0" t="n">
        <v>56594.81</v>
      </c>
      <c r="F14" s="0" t="n">
        <v>56551.184</v>
      </c>
      <c r="G14" s="0" t="n">
        <v>56541.633</v>
      </c>
      <c r="H14" s="0" t="n">
        <v>56560.457</v>
      </c>
      <c r="I14" s="0" t="n">
        <v>56555.63</v>
      </c>
      <c r="J14" s="0" t="n">
        <v>56545.324</v>
      </c>
      <c r="K14" s="0" t="n">
        <v>56603.484</v>
      </c>
      <c r="L14" s="0" t="n">
        <v>56603.395</v>
      </c>
      <c r="M14" s="0" t="n">
        <f aca="false">AVERAGE(B14:L14)</f>
        <v>56565.1857272727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51609.195</v>
      </c>
      <c r="C15" s="0" t="n">
        <v>51621.62</v>
      </c>
      <c r="D15" s="0" t="n">
        <v>51657.496</v>
      </c>
      <c r="E15" s="0" t="n">
        <v>51663.6</v>
      </c>
      <c r="F15" s="0" t="n">
        <v>51706.844</v>
      </c>
      <c r="G15" s="0" t="n">
        <v>51883.207</v>
      </c>
      <c r="H15" s="0" t="n">
        <v>51863.4</v>
      </c>
      <c r="I15" s="0" t="n">
        <v>51901.69</v>
      </c>
      <c r="J15" s="0" t="n">
        <v>52088.91</v>
      </c>
      <c r="K15" s="0" t="n">
        <v>52190.816</v>
      </c>
      <c r="L15" s="0" t="n">
        <v>52654.996</v>
      </c>
      <c r="M15" s="0" t="n">
        <f aca="false">AVERAGE(B15:L15)</f>
        <v>51894.7067272727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123918.35</v>
      </c>
      <c r="C16" s="0" t="n">
        <v>114546.64</v>
      </c>
      <c r="D16" s="0" t="n">
        <v>114580.58</v>
      </c>
      <c r="E16" s="0" t="n">
        <v>114583.766</v>
      </c>
      <c r="F16" s="0" t="n">
        <v>114588.164</v>
      </c>
      <c r="G16" s="0" t="n">
        <v>114550.96</v>
      </c>
      <c r="H16" s="0" t="n">
        <v>114560.61</v>
      </c>
      <c r="I16" s="0" t="n">
        <v>114616.04</v>
      </c>
      <c r="J16" s="0" t="n">
        <v>114662.51</v>
      </c>
      <c r="K16" s="0" t="n">
        <v>114600.266</v>
      </c>
      <c r="L16" s="0" t="n">
        <v>114609.3</v>
      </c>
      <c r="M16" s="0" t="n">
        <f aca="false">AVERAGE(B16:L16)</f>
        <v>115437.926</v>
      </c>
      <c r="O16" s="0" t="n">
        <v>99000</v>
      </c>
    </row>
    <row r="17" customFormat="false" ht="12.8" hidden="false" customHeight="false" outlineLevel="0" collapsed="false">
      <c r="A17" s="0" t="s">
        <v>7</v>
      </c>
      <c r="B17" s="0" t="n">
        <v>79008.78</v>
      </c>
      <c r="C17" s="0" t="n">
        <v>79018.76</v>
      </c>
      <c r="D17" s="0" t="n">
        <v>79014.17</v>
      </c>
      <c r="E17" s="0" t="n">
        <v>79008.766</v>
      </c>
      <c r="F17" s="0" t="n">
        <v>79007.984</v>
      </c>
      <c r="G17" s="0" t="n">
        <v>79010.79</v>
      </c>
      <c r="H17" s="0" t="n">
        <v>78988.414</v>
      </c>
      <c r="I17" s="0" t="n">
        <v>78982.64</v>
      </c>
      <c r="J17" s="0" t="n">
        <v>79012.03</v>
      </c>
      <c r="K17" s="0" t="n">
        <v>79031.53</v>
      </c>
      <c r="L17" s="0" t="n">
        <v>78972.97</v>
      </c>
      <c r="M17" s="0" t="n">
        <f aca="false">AVERAGE(B17:L17)</f>
        <v>79005.1667272727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20130.912</v>
      </c>
      <c r="C18" s="0" t="n">
        <v>19967.799</v>
      </c>
      <c r="D18" s="0" t="n">
        <v>19916.191</v>
      </c>
      <c r="E18" s="0" t="n">
        <v>20059.52</v>
      </c>
      <c r="F18" s="0" t="n">
        <v>20031.672</v>
      </c>
      <c r="G18" s="0" t="n">
        <v>20010.385</v>
      </c>
      <c r="H18" s="0" t="n">
        <v>20192.771</v>
      </c>
      <c r="I18" s="0" t="n">
        <v>19975.367</v>
      </c>
      <c r="J18" s="0" t="n">
        <v>19964.904</v>
      </c>
      <c r="K18" s="0" t="n">
        <v>20071.451</v>
      </c>
      <c r="L18" s="0" t="n">
        <v>20042.102</v>
      </c>
      <c r="M18" s="0" t="n">
        <f aca="false">AVERAGE(B18:L18)</f>
        <v>20033.0067272727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974374.2</v>
      </c>
      <c r="C19" s="0" t="n">
        <v>980191.5</v>
      </c>
      <c r="D19" s="0" t="n">
        <v>984259</v>
      </c>
      <c r="E19" s="0" t="n">
        <v>968425.6</v>
      </c>
      <c r="F19" s="0" t="n">
        <v>975309.44</v>
      </c>
      <c r="G19" s="0" t="n">
        <v>980093.4</v>
      </c>
      <c r="H19" s="0" t="n">
        <v>968668.8</v>
      </c>
      <c r="I19" s="0" t="n">
        <v>974209.75</v>
      </c>
      <c r="J19" s="0" t="n">
        <v>952182.44</v>
      </c>
      <c r="K19" s="0" t="n">
        <v>949639.06</v>
      </c>
      <c r="L19" s="0" t="n">
        <v>974309.4</v>
      </c>
      <c r="M19" s="0" t="n">
        <f aca="false">AVERAGE(B19:L19)</f>
        <v>971060.235454545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M19" activeCellId="0" sqref="M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10.738</v>
      </c>
      <c r="C3" s="0" t="n">
        <v>4.99</v>
      </c>
      <c r="D3" s="0" t="n">
        <v>6.873</v>
      </c>
      <c r="E3" s="0" t="n">
        <v>4.844</v>
      </c>
      <c r="F3" s="0" t="n">
        <v>5.514</v>
      </c>
      <c r="G3" s="0" t="n">
        <v>6.19</v>
      </c>
      <c r="H3" s="0" t="n">
        <v>3.614</v>
      </c>
      <c r="I3" s="0" t="n">
        <v>7.203</v>
      </c>
      <c r="J3" s="0" t="n">
        <v>4.46</v>
      </c>
      <c r="K3" s="0" t="n">
        <v>3.494</v>
      </c>
      <c r="L3" s="0" t="n">
        <v>4.997</v>
      </c>
      <c r="M3" s="0" t="n">
        <f aca="false">AVERAGE(B3:L3)</f>
        <v>5.71972727272727</v>
      </c>
    </row>
    <row r="4" customFormat="false" ht="12.8" hidden="false" customHeight="false" outlineLevel="0" collapsed="false">
      <c r="A4" s="0" t="s">
        <v>3</v>
      </c>
      <c r="B4" s="0" t="n">
        <v>6.397</v>
      </c>
      <c r="C4" s="0" t="n">
        <v>6.036</v>
      </c>
      <c r="D4" s="0" t="n">
        <v>6.56</v>
      </c>
      <c r="E4" s="0" t="n">
        <v>6.625</v>
      </c>
      <c r="F4" s="0" t="n">
        <v>7.728</v>
      </c>
      <c r="G4" s="0" t="n">
        <v>6.506</v>
      </c>
      <c r="H4" s="0" t="n">
        <v>7.788</v>
      </c>
      <c r="I4" s="0" t="n">
        <v>6.382</v>
      </c>
      <c r="J4" s="0" t="n">
        <v>7.046</v>
      </c>
      <c r="K4" s="0" t="n">
        <v>5.135</v>
      </c>
      <c r="L4" s="0" t="n">
        <v>4.986</v>
      </c>
      <c r="M4" s="0" t="n">
        <f aca="false">AVERAGE(B4:L4)</f>
        <v>6.47172727272727</v>
      </c>
    </row>
    <row r="5" customFormat="false" ht="12.8" hidden="false" customHeight="false" outlineLevel="0" collapsed="false">
      <c r="A5" s="3" t="s">
        <v>4</v>
      </c>
      <c r="B5" s="0" t="n">
        <v>13.819</v>
      </c>
      <c r="C5" s="0" t="n">
        <v>13.088</v>
      </c>
      <c r="D5" s="0" t="n">
        <v>11.945</v>
      </c>
      <c r="E5" s="0" t="n">
        <v>10.153</v>
      </c>
      <c r="F5" s="0" t="n">
        <v>9.458</v>
      </c>
      <c r="G5" s="0" t="n">
        <v>14.358</v>
      </c>
      <c r="H5" s="0" t="n">
        <v>13.299</v>
      </c>
      <c r="I5" s="0" t="n">
        <v>11.954</v>
      </c>
      <c r="J5" s="0" t="n">
        <v>9.265</v>
      </c>
      <c r="K5" s="0" t="n">
        <v>8.403</v>
      </c>
      <c r="L5" s="0" t="n">
        <v>14.295</v>
      </c>
      <c r="M5" s="0" t="n">
        <f aca="false">AVERAGE(B5:L5)</f>
        <v>11.8215454545455</v>
      </c>
    </row>
    <row r="6" customFormat="false" ht="12.8" hidden="false" customHeight="false" outlineLevel="0" collapsed="false">
      <c r="A6" s="0" t="s">
        <v>5</v>
      </c>
      <c r="B6" s="0" t="n">
        <v>9.451</v>
      </c>
      <c r="C6" s="0" t="n">
        <v>4.072</v>
      </c>
      <c r="D6" s="0" t="n">
        <v>6.362</v>
      </c>
      <c r="E6" s="0" t="n">
        <v>4.32</v>
      </c>
      <c r="F6" s="0" t="n">
        <v>5.4</v>
      </c>
      <c r="G6" s="0" t="n">
        <v>6.591</v>
      </c>
      <c r="H6" s="0" t="n">
        <v>7.254</v>
      </c>
      <c r="I6" s="0" t="n">
        <v>4.866</v>
      </c>
      <c r="J6" s="0" t="n">
        <v>5.825</v>
      </c>
      <c r="K6" s="0" t="n">
        <v>4.968</v>
      </c>
      <c r="L6" s="0" t="n">
        <v>4.815</v>
      </c>
      <c r="M6" s="0" t="n">
        <f aca="false">AVERAGE(B6:L6)</f>
        <v>5.81127272727273</v>
      </c>
    </row>
    <row r="7" customFormat="false" ht="12.8" hidden="false" customHeight="false" outlineLevel="0" collapsed="false">
      <c r="A7" s="0" t="s">
        <v>6</v>
      </c>
      <c r="B7" s="0" t="n">
        <v>51.995</v>
      </c>
      <c r="C7" s="0" t="n">
        <v>21.41</v>
      </c>
      <c r="D7" s="0" t="n">
        <v>18.518</v>
      </c>
      <c r="E7" s="0" t="n">
        <v>14.579</v>
      </c>
      <c r="F7" s="0" t="n">
        <v>19.66</v>
      </c>
      <c r="G7" s="0" t="n">
        <v>17.474</v>
      </c>
      <c r="H7" s="0" t="n">
        <v>14.437</v>
      </c>
      <c r="I7" s="0" t="n">
        <v>18.408</v>
      </c>
      <c r="J7" s="0" t="n">
        <v>13.221</v>
      </c>
      <c r="K7" s="0" t="n">
        <v>29.117</v>
      </c>
      <c r="L7" s="0" t="n">
        <v>26.428</v>
      </c>
      <c r="M7" s="0" t="n">
        <f aca="false">AVERAGE(B7:L7)</f>
        <v>22.2951818181818</v>
      </c>
    </row>
    <row r="8" customFormat="false" ht="12.8" hidden="false" customHeight="false" outlineLevel="0" collapsed="false">
      <c r="A8" s="0" t="s">
        <v>7</v>
      </c>
      <c r="B8" s="0" t="n">
        <v>48.408</v>
      </c>
      <c r="C8" s="0" t="n">
        <v>55.673</v>
      </c>
      <c r="D8" s="0" t="n">
        <v>57.748</v>
      </c>
      <c r="E8" s="0" t="n">
        <v>39.961</v>
      </c>
      <c r="F8" s="0" t="n">
        <v>39.826</v>
      </c>
      <c r="G8" s="0" t="n">
        <v>39.282</v>
      </c>
      <c r="H8" s="0" t="n">
        <v>29.257</v>
      </c>
      <c r="I8" s="0" t="n">
        <v>28.976</v>
      </c>
      <c r="J8" s="0" t="n">
        <v>41.854</v>
      </c>
      <c r="K8" s="0" t="n">
        <v>49.74</v>
      </c>
      <c r="L8" s="0" t="n">
        <v>37.091</v>
      </c>
      <c r="M8" s="0" t="n">
        <f aca="false">AVERAGE(B8:L8)</f>
        <v>42.5287272727273</v>
      </c>
    </row>
    <row r="9" customFormat="false" ht="12.8" hidden="false" customHeight="false" outlineLevel="0" collapsed="false">
      <c r="A9" s="0" t="s">
        <v>8</v>
      </c>
      <c r="B9" s="0" t="n">
        <v>57.331</v>
      </c>
      <c r="C9" s="0" t="n">
        <v>65.401</v>
      </c>
      <c r="D9" s="0" t="n">
        <v>67.262</v>
      </c>
      <c r="E9" s="0" t="n">
        <v>57.816</v>
      </c>
      <c r="F9" s="0" t="n">
        <v>63.399</v>
      </c>
      <c r="G9" s="0" t="n">
        <v>55.282</v>
      </c>
      <c r="H9" s="0" t="n">
        <v>75.412</v>
      </c>
      <c r="I9" s="0" t="n">
        <v>67.281</v>
      </c>
      <c r="J9" s="0" t="n">
        <v>64.068</v>
      </c>
      <c r="K9" s="0" t="n">
        <v>65.829</v>
      </c>
      <c r="L9" s="0" t="n">
        <v>56.513</v>
      </c>
      <c r="M9" s="0" t="n">
        <f aca="false">AVERAGE(B9:L9)</f>
        <v>63.2358181818182</v>
      </c>
    </row>
    <row r="10" customFormat="false" ht="12.8" hidden="false" customHeight="false" outlineLevel="0" collapsed="false">
      <c r="A10" s="0" t="s">
        <v>9</v>
      </c>
      <c r="B10" s="0" t="n">
        <v>113.704</v>
      </c>
      <c r="C10" s="0" t="n">
        <v>126.939</v>
      </c>
      <c r="D10" s="0" t="n">
        <v>138.177</v>
      </c>
      <c r="E10" s="0" t="n">
        <v>143.83</v>
      </c>
      <c r="F10" s="0" t="n">
        <v>136.784</v>
      </c>
      <c r="G10" s="0" t="n">
        <v>133.577</v>
      </c>
      <c r="H10" s="0" t="n">
        <v>144.187</v>
      </c>
      <c r="I10" s="0" t="n">
        <v>132.781</v>
      </c>
      <c r="J10" s="0" t="n">
        <v>143.862</v>
      </c>
      <c r="K10" s="0" t="n">
        <v>125.825</v>
      </c>
      <c r="L10" s="0" t="n">
        <v>134.214</v>
      </c>
      <c r="M10" s="0" t="n">
        <f aca="false">AVERAGE(B10:L10)</f>
        <v>133.989090909091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79183.7</v>
      </c>
      <c r="C12" s="0" t="n">
        <v>67259.5</v>
      </c>
      <c r="D12" s="0" t="n">
        <v>67263.42</v>
      </c>
      <c r="E12" s="0" t="n">
        <v>67292.12</v>
      </c>
      <c r="F12" s="0" t="n">
        <v>67305.34</v>
      </c>
      <c r="G12" s="0" t="n">
        <v>67297.47</v>
      </c>
      <c r="H12" s="0" t="n">
        <v>67304.914</v>
      </c>
      <c r="I12" s="0" t="n">
        <v>67402.766</v>
      </c>
      <c r="J12" s="0" t="n">
        <v>67395.93</v>
      </c>
      <c r="K12" s="0" t="n">
        <v>67531.32</v>
      </c>
      <c r="L12" s="0" t="n">
        <v>67517.055</v>
      </c>
      <c r="M12" s="0" t="n">
        <f aca="false">AVERAGE(B12:L12)</f>
        <v>68432.1395454545</v>
      </c>
      <c r="O12" s="0" t="n">
        <v>15000000</v>
      </c>
    </row>
    <row r="13" customFormat="false" ht="12.8" hidden="false" customHeight="false" outlineLevel="0" collapsed="false">
      <c r="A13" s="0" t="s">
        <v>3</v>
      </c>
      <c r="B13" s="0" t="n">
        <v>78212.945</v>
      </c>
      <c r="C13" s="0" t="n">
        <v>78249.84</v>
      </c>
      <c r="D13" s="0" t="n">
        <v>78209.71</v>
      </c>
      <c r="E13" s="0" t="n">
        <v>78246.34</v>
      </c>
      <c r="F13" s="0" t="n">
        <v>78251.8</v>
      </c>
      <c r="G13" s="0" t="n">
        <v>78254.6</v>
      </c>
      <c r="H13" s="0" t="n">
        <v>78251.87</v>
      </c>
      <c r="I13" s="0" t="n">
        <v>78210.67</v>
      </c>
      <c r="J13" s="0" t="n">
        <v>78256.84</v>
      </c>
      <c r="K13" s="0" t="n">
        <v>78210.64</v>
      </c>
      <c r="L13" s="0" t="n">
        <v>78213.96</v>
      </c>
      <c r="M13" s="0" t="n">
        <f aca="false">AVERAGE(B13:L13)</f>
        <v>78233.565</v>
      </c>
      <c r="O13" s="0" t="n">
        <v>150000</v>
      </c>
    </row>
    <row r="14" customFormat="false" ht="12.8" hidden="false" customHeight="false" outlineLevel="0" collapsed="false">
      <c r="A14" s="3" t="s">
        <v>4</v>
      </c>
      <c r="B14" s="0" t="n">
        <v>85710.96</v>
      </c>
      <c r="C14" s="0" t="n">
        <v>85712.914</v>
      </c>
      <c r="D14" s="0" t="n">
        <v>85714.5</v>
      </c>
      <c r="E14" s="0" t="n">
        <v>85708.26</v>
      </c>
      <c r="F14" s="0" t="n">
        <v>85675.93</v>
      </c>
      <c r="G14" s="0" t="n">
        <v>85708.04</v>
      </c>
      <c r="H14" s="0" t="n">
        <v>85744.52</v>
      </c>
      <c r="I14" s="0" t="n">
        <v>85713.414</v>
      </c>
      <c r="J14" s="0" t="n">
        <v>85744.69</v>
      </c>
      <c r="K14" s="0" t="n">
        <v>85714.23</v>
      </c>
      <c r="L14" s="0" t="n">
        <v>85701.07</v>
      </c>
      <c r="M14" s="0" t="n">
        <f aca="false">AVERAGE(B14:L14)</f>
        <v>85713.5025454545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78215.46</v>
      </c>
      <c r="C15" s="0" t="n">
        <v>78211.49</v>
      </c>
      <c r="D15" s="0" t="n">
        <v>78209.76</v>
      </c>
      <c r="E15" s="0" t="n">
        <v>78215.71</v>
      </c>
      <c r="F15" s="0" t="n">
        <v>78252.15</v>
      </c>
      <c r="G15" s="0" t="n">
        <v>78251.4</v>
      </c>
      <c r="H15" s="0" t="n">
        <v>78253.48</v>
      </c>
      <c r="I15" s="0" t="n">
        <v>78253.81</v>
      </c>
      <c r="J15" s="0" t="n">
        <v>78254.65</v>
      </c>
      <c r="K15" s="0" t="n">
        <v>78221.88</v>
      </c>
      <c r="L15" s="0" t="n">
        <v>78253.37</v>
      </c>
      <c r="M15" s="0" t="n">
        <f aca="false">AVERAGE(B15:L15)</f>
        <v>78235.7418181818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237376.73</v>
      </c>
      <c r="C16" s="0" t="n">
        <v>238748.94</v>
      </c>
      <c r="D16" s="0" t="n">
        <v>242513.34</v>
      </c>
      <c r="E16" s="0" t="n">
        <v>233442.81</v>
      </c>
      <c r="F16" s="0" t="n">
        <v>233241.64</v>
      </c>
      <c r="G16" s="0" t="n">
        <v>233186.52</v>
      </c>
      <c r="H16" s="0" t="n">
        <v>233192.75</v>
      </c>
      <c r="I16" s="0" t="n">
        <v>233254.52</v>
      </c>
      <c r="J16" s="0" t="n">
        <v>233139.78</v>
      </c>
      <c r="K16" s="0" t="n">
        <v>233157.89</v>
      </c>
      <c r="L16" s="0" t="n">
        <v>233143.89</v>
      </c>
      <c r="M16" s="0" t="n">
        <f aca="false">AVERAGE(B16:L16)</f>
        <v>234945.346363636</v>
      </c>
      <c r="O16" s="0" t="n">
        <v>150000</v>
      </c>
    </row>
    <row r="17" customFormat="false" ht="12.8" hidden="false" customHeight="false" outlineLevel="0" collapsed="false">
      <c r="A17" s="0" t="s">
        <v>7</v>
      </c>
      <c r="B17" s="0" t="n">
        <v>119725.57</v>
      </c>
      <c r="C17" s="0" t="n">
        <v>119743.35</v>
      </c>
      <c r="D17" s="0" t="n">
        <v>119751.88</v>
      </c>
      <c r="E17" s="0" t="n">
        <v>119759.03</v>
      </c>
      <c r="F17" s="0" t="n">
        <v>119754.01</v>
      </c>
      <c r="G17" s="0" t="n">
        <v>119727.76</v>
      </c>
      <c r="H17" s="0" t="n">
        <v>119726.234</v>
      </c>
      <c r="I17" s="0" t="n">
        <v>119728.125</v>
      </c>
      <c r="J17" s="0" t="n">
        <v>119759.95</v>
      </c>
      <c r="K17" s="0" t="n">
        <v>119762.98</v>
      </c>
      <c r="L17" s="0" t="n">
        <v>119773.305</v>
      </c>
      <c r="M17" s="0" t="n">
        <f aca="false">AVERAGE(B17:L17)</f>
        <v>119746.563090909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30498.912</v>
      </c>
      <c r="C18" s="0" t="n">
        <v>30379.928</v>
      </c>
      <c r="D18" s="0" t="n">
        <v>30399.72</v>
      </c>
      <c r="E18" s="0" t="n">
        <v>30284.934</v>
      </c>
      <c r="F18" s="0" t="n">
        <v>30519.299</v>
      </c>
      <c r="G18" s="0" t="n">
        <v>30583.732</v>
      </c>
      <c r="H18" s="0" t="n">
        <v>30626.082</v>
      </c>
      <c r="I18" s="0" t="n">
        <v>30314.326</v>
      </c>
      <c r="J18" s="0" t="n">
        <v>30470.023</v>
      </c>
      <c r="K18" s="0" t="n">
        <v>30392.477</v>
      </c>
      <c r="L18" s="0" t="n">
        <v>30416.65</v>
      </c>
      <c r="M18" s="0" t="n">
        <f aca="false">AVERAGE(B18:L18)</f>
        <v>30444.1893636364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1638764.2</v>
      </c>
      <c r="C19" s="0" t="n">
        <v>1632075.9</v>
      </c>
      <c r="D19" s="0" t="n">
        <v>1632565.8</v>
      </c>
      <c r="E19" s="0" t="n">
        <v>1618232</v>
      </c>
      <c r="F19" s="0" t="n">
        <v>1647135.6</v>
      </c>
      <c r="G19" s="0" t="n">
        <v>1633561.5</v>
      </c>
      <c r="H19" s="0" t="n">
        <v>1630905.9</v>
      </c>
      <c r="I19" s="0" t="n">
        <v>1623867.5</v>
      </c>
      <c r="J19" s="0" t="n">
        <v>1637900.8</v>
      </c>
      <c r="K19" s="0" t="n">
        <v>1630870.9</v>
      </c>
      <c r="L19" s="0" t="n">
        <v>1602055.2</v>
      </c>
      <c r="M19" s="0" t="n">
        <f aca="false">AVERAGE(B19:L19)</f>
        <v>1629812.3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2.585</v>
      </c>
      <c r="C3" s="0" t="n">
        <v>2.186</v>
      </c>
      <c r="D3" s="0" t="n">
        <v>3.768</v>
      </c>
      <c r="E3" s="0" t="n">
        <v>2.152</v>
      </c>
      <c r="F3" s="0" t="n">
        <v>1.774</v>
      </c>
      <c r="G3" s="0" t="n">
        <v>2.066</v>
      </c>
      <c r="H3" s="0" t="n">
        <v>1.863</v>
      </c>
      <c r="I3" s="0" t="n">
        <v>2.346</v>
      </c>
      <c r="J3" s="0" t="n">
        <v>1.864</v>
      </c>
      <c r="K3" s="0" t="n">
        <v>2.235</v>
      </c>
      <c r="L3" s="0" t="n">
        <v>2.545</v>
      </c>
      <c r="M3" s="0" t="n">
        <f aca="false">AVERAGE(B3:L3)</f>
        <v>2.30763636363636</v>
      </c>
    </row>
    <row r="4" customFormat="false" ht="12.8" hidden="false" customHeight="false" outlineLevel="0" collapsed="false">
      <c r="A4" s="0" t="s">
        <v>3</v>
      </c>
      <c r="B4" s="0" t="n">
        <v>2.271</v>
      </c>
      <c r="C4" s="0" t="n">
        <v>1.945</v>
      </c>
      <c r="D4" s="0" t="n">
        <v>12.268</v>
      </c>
      <c r="E4" s="0" t="n">
        <v>1.921</v>
      </c>
      <c r="F4" s="0" t="n">
        <v>1.556</v>
      </c>
      <c r="G4" s="0" t="n">
        <v>2.36</v>
      </c>
      <c r="H4" s="0" t="n">
        <v>1.924</v>
      </c>
      <c r="I4" s="0" t="n">
        <v>4.004</v>
      </c>
      <c r="J4" s="0" t="n">
        <v>3.974</v>
      </c>
      <c r="K4" s="0" t="n">
        <v>3.017</v>
      </c>
      <c r="L4" s="0" t="n">
        <v>2.292</v>
      </c>
      <c r="M4" s="0" t="n">
        <f aca="false">AVERAGE(B4:L4)</f>
        <v>3.412</v>
      </c>
    </row>
    <row r="5" customFormat="false" ht="12.8" hidden="false" customHeight="false" outlineLevel="0" collapsed="false">
      <c r="A5" s="3" t="s">
        <v>4</v>
      </c>
      <c r="B5" s="0" t="n">
        <v>4.014</v>
      </c>
      <c r="C5" s="0" t="n">
        <v>8.038</v>
      </c>
      <c r="D5" s="0" t="n">
        <v>5.802</v>
      </c>
      <c r="E5" s="0" t="n">
        <v>5.955</v>
      </c>
      <c r="F5" s="0" t="n">
        <v>6.465</v>
      </c>
      <c r="G5" s="0" t="n">
        <v>4.429</v>
      </c>
      <c r="H5" s="0" t="n">
        <v>4.814</v>
      </c>
      <c r="I5" s="0" t="n">
        <v>6.136</v>
      </c>
      <c r="J5" s="0" t="n">
        <v>5.014</v>
      </c>
      <c r="K5" s="0" t="n">
        <v>5.571</v>
      </c>
      <c r="L5" s="0" t="n">
        <v>4.212</v>
      </c>
      <c r="M5" s="0" t="n">
        <f aca="false">AVERAGE(B5:L5)</f>
        <v>5.49545454545455</v>
      </c>
    </row>
    <row r="6" customFormat="false" ht="12.8" hidden="false" customHeight="false" outlineLevel="0" collapsed="false">
      <c r="A6" s="0" t="s">
        <v>5</v>
      </c>
      <c r="B6" s="0" t="n">
        <v>0.978</v>
      </c>
      <c r="C6" s="0" t="n">
        <v>1.624</v>
      </c>
      <c r="D6" s="0" t="n">
        <v>1.559</v>
      </c>
      <c r="E6" s="0" t="n">
        <v>1.343</v>
      </c>
      <c r="F6" s="0" t="n">
        <v>1.777</v>
      </c>
      <c r="G6" s="0" t="n">
        <v>1.858</v>
      </c>
      <c r="H6" s="0" t="n">
        <v>0.795</v>
      </c>
      <c r="I6" s="0" t="n">
        <v>0.78</v>
      </c>
      <c r="J6" s="0" t="n">
        <v>1.27</v>
      </c>
      <c r="K6" s="0" t="n">
        <v>1.455</v>
      </c>
      <c r="L6" s="0" t="n">
        <v>1.33</v>
      </c>
      <c r="M6" s="0" t="n">
        <f aca="false">AVERAGE(B6:L6)</f>
        <v>1.34263636363636</v>
      </c>
    </row>
    <row r="7" customFormat="false" ht="12.8" hidden="false" customHeight="false" outlineLevel="0" collapsed="false">
      <c r="A7" s="0" t="s">
        <v>6</v>
      </c>
      <c r="B7" s="0" t="n">
        <v>11.962</v>
      </c>
      <c r="C7" s="0" t="n">
        <v>12.671</v>
      </c>
      <c r="D7" s="0" t="n">
        <v>19.713</v>
      </c>
      <c r="E7" s="0" t="n">
        <v>18.096</v>
      </c>
      <c r="F7" s="0" t="n">
        <v>13.929</v>
      </c>
      <c r="G7" s="0" t="n">
        <v>16.877</v>
      </c>
      <c r="H7" s="0" t="n">
        <v>16.423</v>
      </c>
      <c r="I7" s="0" t="n">
        <v>19.913</v>
      </c>
      <c r="J7" s="0" t="n">
        <v>22.927</v>
      </c>
      <c r="K7" s="0" t="n">
        <v>17.203</v>
      </c>
      <c r="L7" s="0" t="n">
        <v>16.729</v>
      </c>
      <c r="M7" s="0" t="n">
        <f aca="false">AVERAGE(B7:L7)</f>
        <v>16.9493636363636</v>
      </c>
    </row>
    <row r="8" customFormat="false" ht="12.8" hidden="false" customHeight="false" outlineLevel="0" collapsed="false">
      <c r="A8" s="0" t="s">
        <v>7</v>
      </c>
      <c r="B8" s="0" t="n">
        <v>35.151</v>
      </c>
      <c r="C8" s="0" t="n">
        <v>37.382</v>
      </c>
      <c r="D8" s="0" t="n">
        <v>35.925</v>
      </c>
      <c r="E8" s="0" t="n">
        <v>33.992</v>
      </c>
      <c r="F8" s="0" t="n">
        <v>33.041</v>
      </c>
      <c r="G8" s="0" t="n">
        <v>38.229</v>
      </c>
      <c r="H8" s="0" t="n">
        <v>27.36</v>
      </c>
      <c r="I8" s="0" t="n">
        <v>35.382</v>
      </c>
      <c r="J8" s="0" t="n">
        <v>34.523</v>
      </c>
      <c r="K8" s="0" t="n">
        <v>39.082</v>
      </c>
      <c r="L8" s="0" t="n">
        <v>27.425</v>
      </c>
      <c r="M8" s="0" t="n">
        <f aca="false">AVERAGE(B8:L8)</f>
        <v>34.3174545454545</v>
      </c>
    </row>
    <row r="9" customFormat="false" ht="12.8" hidden="false" customHeight="false" outlineLevel="0" collapsed="false">
      <c r="A9" s="0" t="s">
        <v>8</v>
      </c>
      <c r="B9" s="0" t="n">
        <v>57.953</v>
      </c>
      <c r="C9" s="0" t="n">
        <v>54.831</v>
      </c>
      <c r="D9" s="0" t="n">
        <v>48.799</v>
      </c>
      <c r="E9" s="0" t="n">
        <v>53.79</v>
      </c>
      <c r="F9" s="0" t="n">
        <v>59.381</v>
      </c>
      <c r="G9" s="0" t="n">
        <v>51.22</v>
      </c>
      <c r="H9" s="0" t="n">
        <v>59.649</v>
      </c>
      <c r="I9" s="0" t="n">
        <v>59.909</v>
      </c>
      <c r="J9" s="0" t="n">
        <v>57.529</v>
      </c>
      <c r="K9" s="0" t="n">
        <v>49.775</v>
      </c>
      <c r="L9" s="0" t="n">
        <v>50.233</v>
      </c>
      <c r="M9" s="0" t="n">
        <f aca="false">AVERAGE(B9:L9)</f>
        <v>54.8244545454545</v>
      </c>
    </row>
    <row r="10" customFormat="false" ht="12.8" hidden="false" customHeight="false" outlineLevel="0" collapsed="false">
      <c r="A10" s="0" t="s">
        <v>9</v>
      </c>
      <c r="B10" s="0" t="n">
        <v>9.233</v>
      </c>
      <c r="C10" s="0" t="n">
        <v>9.246</v>
      </c>
      <c r="D10" s="0" t="n">
        <v>12.798</v>
      </c>
      <c r="E10" s="0" t="n">
        <v>10.592</v>
      </c>
      <c r="F10" s="0" t="n">
        <v>9.918</v>
      </c>
      <c r="G10" s="0" t="n">
        <v>9.295</v>
      </c>
      <c r="H10" s="0" t="n">
        <v>10.709</v>
      </c>
      <c r="I10" s="0" t="n">
        <v>9.778</v>
      </c>
      <c r="J10" s="0" t="n">
        <v>12.975</v>
      </c>
      <c r="K10" s="0" t="n">
        <v>9.52</v>
      </c>
      <c r="L10" s="0" t="n">
        <v>9.491</v>
      </c>
      <c r="M10" s="0" t="n">
        <f aca="false">AVERAGE(B10:L10)</f>
        <v>10.3231818181818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4666.68</v>
      </c>
      <c r="C12" s="0" t="n">
        <v>4671.818</v>
      </c>
      <c r="D12" s="0" t="n">
        <v>4684.427</v>
      </c>
      <c r="E12" s="0" t="n">
        <v>4681.506</v>
      </c>
      <c r="F12" s="0" t="n">
        <v>4692.33</v>
      </c>
      <c r="G12" s="0" t="n">
        <v>4685.507</v>
      </c>
      <c r="H12" s="0" t="n">
        <v>4686.692</v>
      </c>
      <c r="I12" s="0" t="n">
        <v>4674.295</v>
      </c>
      <c r="J12" s="0" t="n">
        <v>4662.809</v>
      </c>
      <c r="K12" s="0" t="n">
        <v>4680.201</v>
      </c>
      <c r="L12" s="0" t="n">
        <v>4680.269</v>
      </c>
      <c r="M12" s="0" t="n">
        <f aca="false">AVERAGE(B12:L12)</f>
        <v>4678.77581818182</v>
      </c>
      <c r="O12" s="0" t="n">
        <v>1050000</v>
      </c>
    </row>
    <row r="13" customFormat="false" ht="12.8" hidden="false" customHeight="false" outlineLevel="0" collapsed="false">
      <c r="A13" s="0" t="s">
        <v>3</v>
      </c>
      <c r="B13" s="0" t="n">
        <v>5455.273</v>
      </c>
      <c r="C13" s="0" t="n">
        <v>5527.442</v>
      </c>
      <c r="D13" s="0" t="n">
        <v>5552.585</v>
      </c>
      <c r="E13" s="0" t="n">
        <v>5437.467</v>
      </c>
      <c r="F13" s="0" t="n">
        <v>5488.635</v>
      </c>
      <c r="G13" s="0" t="n">
        <v>5462.907</v>
      </c>
      <c r="H13" s="0" t="n">
        <v>5527.888</v>
      </c>
      <c r="I13" s="0" t="n">
        <v>5521.539</v>
      </c>
      <c r="J13" s="0" t="n">
        <v>5513.593</v>
      </c>
      <c r="K13" s="0" t="n">
        <v>5466.902</v>
      </c>
      <c r="L13" s="0" t="n">
        <v>5496.939</v>
      </c>
      <c r="M13" s="0" t="n">
        <f aca="false">AVERAGE(B13:L13)</f>
        <v>5495.56090909091</v>
      </c>
      <c r="O13" s="0" t="n">
        <v>1050000</v>
      </c>
    </row>
    <row r="14" customFormat="false" ht="12.8" hidden="false" customHeight="false" outlineLevel="0" collapsed="false">
      <c r="A14" s="3" t="s">
        <v>4</v>
      </c>
      <c r="B14" s="0" t="n">
        <v>9486.515</v>
      </c>
      <c r="C14" s="0" t="n">
        <v>9347.5</v>
      </c>
      <c r="D14" s="0" t="n">
        <v>9409.563</v>
      </c>
      <c r="E14" s="0" t="n">
        <v>9651.896</v>
      </c>
      <c r="F14" s="0" t="n">
        <v>9641.206</v>
      </c>
      <c r="G14" s="0" t="n">
        <v>9425.984</v>
      </c>
      <c r="H14" s="0" t="n">
        <v>9369.206</v>
      </c>
      <c r="I14" s="0" t="n">
        <v>9298.877</v>
      </c>
      <c r="J14" s="0" t="n">
        <v>9370.219</v>
      </c>
      <c r="K14" s="0" t="n">
        <v>9223.907</v>
      </c>
      <c r="L14" s="0" t="n">
        <v>9294.869</v>
      </c>
      <c r="M14" s="0" t="n">
        <f aca="false">AVERAGE(B14:L14)</f>
        <v>9410.88563636364</v>
      </c>
      <c r="O14" s="0" t="n">
        <v>1050000</v>
      </c>
    </row>
    <row r="15" customFormat="false" ht="12.8" hidden="false" customHeight="false" outlineLevel="0" collapsed="false">
      <c r="A15" s="0" t="s">
        <v>5</v>
      </c>
      <c r="B15" s="0" t="n">
        <v>5443.05</v>
      </c>
      <c r="C15" s="0" t="n">
        <v>5412.722</v>
      </c>
      <c r="D15" s="0" t="n">
        <v>5438.28</v>
      </c>
      <c r="E15" s="0" t="n">
        <v>5437.516</v>
      </c>
      <c r="F15" s="0" t="n">
        <v>5430.056</v>
      </c>
      <c r="G15" s="0" t="n">
        <v>5443.226</v>
      </c>
      <c r="H15" s="0" t="n">
        <v>5430.936</v>
      </c>
      <c r="I15" s="0" t="n">
        <v>5428.85</v>
      </c>
      <c r="J15" s="0" t="n">
        <v>5442.595</v>
      </c>
      <c r="K15" s="0" t="n">
        <v>5444.477</v>
      </c>
      <c r="L15" s="0" t="n">
        <v>5419.397</v>
      </c>
      <c r="M15" s="0" t="n">
        <f aca="false">AVERAGE(B15:L15)</f>
        <v>5433.73681818182</v>
      </c>
      <c r="O15" s="0" t="n">
        <v>1050000</v>
      </c>
    </row>
    <row r="16" customFormat="false" ht="12.8" hidden="false" customHeight="false" outlineLevel="0" collapsed="false">
      <c r="A16" s="0" t="s">
        <v>6</v>
      </c>
      <c r="B16" s="0" t="n">
        <v>74440.93</v>
      </c>
      <c r="C16" s="0" t="n">
        <v>21681.473</v>
      </c>
      <c r="D16" s="0" t="n">
        <v>21998.803</v>
      </c>
      <c r="E16" s="0" t="n">
        <v>22166.098</v>
      </c>
      <c r="F16" s="0" t="n">
        <v>22121.115</v>
      </c>
      <c r="G16" s="0" t="n">
        <v>21993.844</v>
      </c>
      <c r="H16" s="0" t="n">
        <v>21838.871</v>
      </c>
      <c r="I16" s="0" t="n">
        <v>22028.098</v>
      </c>
      <c r="J16" s="0" t="n">
        <v>22338.549</v>
      </c>
      <c r="K16" s="0" t="n">
        <v>22295.99</v>
      </c>
      <c r="L16" s="0" t="n">
        <v>21822.838</v>
      </c>
      <c r="M16" s="0" t="n">
        <f aca="false">AVERAGE(B16:L16)</f>
        <v>26793.3280909091</v>
      </c>
      <c r="O16" s="0" t="n">
        <v>1050000</v>
      </c>
    </row>
    <row r="17" customFormat="false" ht="12.8" hidden="false" customHeight="false" outlineLevel="0" collapsed="false">
      <c r="A17" s="0" t="s">
        <v>7</v>
      </c>
      <c r="B17" s="0" t="n">
        <v>13435.437</v>
      </c>
      <c r="C17" s="0" t="n">
        <v>13437.572</v>
      </c>
      <c r="D17" s="0" t="n">
        <v>13448.081</v>
      </c>
      <c r="E17" s="0" t="n">
        <v>13449.309</v>
      </c>
      <c r="F17" s="0" t="n">
        <v>13500.692</v>
      </c>
      <c r="G17" s="0" t="n">
        <v>13447.619</v>
      </c>
      <c r="H17" s="0" t="n">
        <v>13451.019</v>
      </c>
      <c r="I17" s="0" t="n">
        <v>13448.841</v>
      </c>
      <c r="J17" s="0" t="n">
        <v>13444.771</v>
      </c>
      <c r="K17" s="0" t="n">
        <v>13441.774</v>
      </c>
      <c r="L17" s="0" t="n">
        <v>13458.953</v>
      </c>
      <c r="M17" s="0" t="n">
        <f aca="false">AVERAGE(B17:L17)</f>
        <v>13451.2789090909</v>
      </c>
      <c r="O17" s="0" t="n">
        <v>1050000</v>
      </c>
    </row>
    <row r="18" customFormat="false" ht="12.8" hidden="false" customHeight="false" outlineLevel="0" collapsed="false">
      <c r="A18" s="0" t="s">
        <v>8</v>
      </c>
      <c r="B18" s="0" t="n">
        <v>17623.217</v>
      </c>
      <c r="C18" s="0" t="n">
        <v>17628.459</v>
      </c>
      <c r="D18" s="0" t="n">
        <v>17637.576</v>
      </c>
      <c r="E18" s="0" t="n">
        <v>17658.115</v>
      </c>
      <c r="F18" s="0" t="n">
        <v>17630.934</v>
      </c>
      <c r="G18" s="0" t="n">
        <v>17673.861</v>
      </c>
      <c r="H18" s="0" t="n">
        <v>17624.922</v>
      </c>
      <c r="I18" s="0" t="n">
        <v>17616.156</v>
      </c>
      <c r="J18" s="0" t="n">
        <v>17613.877</v>
      </c>
      <c r="K18" s="0" t="n">
        <v>17630.219</v>
      </c>
      <c r="L18" s="0" t="n">
        <v>17645.502</v>
      </c>
      <c r="M18" s="0" t="n">
        <f aca="false">AVERAGE(B18:L18)</f>
        <v>17634.8034545455</v>
      </c>
      <c r="O18" s="0" t="n">
        <v>1050000</v>
      </c>
    </row>
    <row r="19" customFormat="false" ht="12.8" hidden="false" customHeight="false" outlineLevel="0" collapsed="false">
      <c r="A19" s="0" t="s">
        <v>9</v>
      </c>
      <c r="B19" s="0" t="n">
        <v>17687.455</v>
      </c>
      <c r="C19" s="0" t="n">
        <v>13466.072</v>
      </c>
      <c r="D19" s="0" t="n">
        <v>17731.045</v>
      </c>
      <c r="E19" s="0" t="n">
        <v>13525.586</v>
      </c>
      <c r="F19" s="0" t="n">
        <v>17731.688</v>
      </c>
      <c r="G19" s="0" t="n">
        <v>13446.852</v>
      </c>
      <c r="H19" s="0" t="n">
        <v>17284.479</v>
      </c>
      <c r="I19" s="0" t="n">
        <v>13465.117</v>
      </c>
      <c r="J19" s="0" t="n">
        <v>17716.844</v>
      </c>
      <c r="K19" s="0" t="n">
        <v>13612.418</v>
      </c>
      <c r="L19" s="0" t="n">
        <v>13464.927</v>
      </c>
      <c r="M19" s="0" t="n">
        <f aca="false">AVERAGE(B19:L19)</f>
        <v>15375.6802727273</v>
      </c>
      <c r="O19" s="0" t="n">
        <v>1050000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O20" activeCellId="0" sqref="O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5.409</v>
      </c>
      <c r="C3" s="0" t="n">
        <v>4.541</v>
      </c>
      <c r="D3" s="0" t="n">
        <v>5.831</v>
      </c>
      <c r="E3" s="0" t="n">
        <v>5.493</v>
      </c>
      <c r="F3" s="0" t="n">
        <v>7.531</v>
      </c>
      <c r="G3" s="0" t="n">
        <v>5.644</v>
      </c>
      <c r="H3" s="0" t="n">
        <v>5.733</v>
      </c>
      <c r="I3" s="0" t="n">
        <v>5.692</v>
      </c>
      <c r="J3" s="0" t="n">
        <v>5.029</v>
      </c>
      <c r="K3" s="0" t="n">
        <v>3.071</v>
      </c>
      <c r="L3" s="0" t="n">
        <v>6.189</v>
      </c>
      <c r="M3" s="0" t="n">
        <f aca="false">AVERAGE(B3:L3)</f>
        <v>5.46936363636364</v>
      </c>
    </row>
    <row r="4" customFormat="false" ht="12.8" hidden="false" customHeight="false" outlineLevel="0" collapsed="false">
      <c r="A4" s="0" t="s">
        <v>3</v>
      </c>
      <c r="B4" s="0" t="n">
        <v>5.509</v>
      </c>
      <c r="C4" s="0" t="n">
        <v>4.499</v>
      </c>
      <c r="D4" s="0" t="n">
        <v>4.842</v>
      </c>
      <c r="E4" s="0" t="n">
        <v>4.203</v>
      </c>
      <c r="F4" s="0" t="n">
        <v>6.511</v>
      </c>
      <c r="G4" s="0" t="n">
        <v>6.569</v>
      </c>
      <c r="H4" s="0" t="n">
        <v>8.751</v>
      </c>
      <c r="I4" s="0" t="n">
        <v>5.131</v>
      </c>
      <c r="J4" s="0" t="n">
        <v>7.801</v>
      </c>
      <c r="K4" s="0" t="n">
        <v>6.914</v>
      </c>
      <c r="L4" s="0" t="n">
        <v>5.391</v>
      </c>
      <c r="M4" s="0" t="n">
        <f aca="false">AVERAGE(B4:L4)</f>
        <v>6.011</v>
      </c>
    </row>
    <row r="5" customFormat="false" ht="12.8" hidden="false" customHeight="false" outlineLevel="0" collapsed="false">
      <c r="A5" s="3" t="s">
        <v>4</v>
      </c>
      <c r="B5" s="0" t="n">
        <v>12.25</v>
      </c>
      <c r="C5" s="0" t="n">
        <v>9.99</v>
      </c>
      <c r="D5" s="0" t="n">
        <v>10.498</v>
      </c>
      <c r="E5" s="0" t="n">
        <v>8.095</v>
      </c>
      <c r="F5" s="0" t="n">
        <v>14.907</v>
      </c>
      <c r="G5" s="0" t="n">
        <v>8.047</v>
      </c>
      <c r="H5" s="0" t="n">
        <v>8.325</v>
      </c>
      <c r="I5" s="0" t="n">
        <v>15.935</v>
      </c>
      <c r="J5" s="0" t="n">
        <v>11.046</v>
      </c>
      <c r="K5" s="0" t="n">
        <v>8.51</v>
      </c>
      <c r="L5" s="0" t="n">
        <v>10.786</v>
      </c>
      <c r="M5" s="0" t="n">
        <f aca="false">AVERAGE(B5:L5)</f>
        <v>10.7626363636364</v>
      </c>
    </row>
    <row r="6" customFormat="false" ht="12.8" hidden="false" customHeight="false" outlineLevel="0" collapsed="false">
      <c r="A6" s="0" t="s">
        <v>5</v>
      </c>
      <c r="B6" s="0" t="n">
        <v>3.484</v>
      </c>
      <c r="C6" s="0" t="n">
        <v>8.962</v>
      </c>
      <c r="D6" s="0" t="n">
        <v>6.147</v>
      </c>
      <c r="E6" s="0" t="n">
        <v>6.383</v>
      </c>
      <c r="F6" s="0" t="n">
        <v>3.542</v>
      </c>
      <c r="G6" s="0" t="n">
        <v>4.403</v>
      </c>
      <c r="H6" s="0" t="n">
        <v>5.342</v>
      </c>
      <c r="I6" s="0" t="n">
        <v>5.17</v>
      </c>
      <c r="J6" s="0" t="n">
        <v>7.468</v>
      </c>
      <c r="K6" s="0" t="n">
        <v>4.554</v>
      </c>
      <c r="L6" s="0" t="n">
        <v>6.532</v>
      </c>
      <c r="M6" s="0" t="n">
        <f aca="false">AVERAGE(B6:L6)</f>
        <v>5.63518181818182</v>
      </c>
    </row>
    <row r="7" customFormat="false" ht="12.8" hidden="false" customHeight="false" outlineLevel="0" collapsed="false">
      <c r="A7" s="0" t="s">
        <v>6</v>
      </c>
      <c r="B7" s="0" t="n">
        <v>28.894</v>
      </c>
      <c r="C7" s="0" t="n">
        <v>21.357</v>
      </c>
      <c r="D7" s="0" t="n">
        <v>29.1</v>
      </c>
      <c r="E7" s="0" t="n">
        <v>21.496</v>
      </c>
      <c r="F7" s="0" t="n">
        <v>24.866</v>
      </c>
      <c r="G7" s="0" t="n">
        <v>24.391</v>
      </c>
      <c r="H7" s="0" t="n">
        <v>27.023</v>
      </c>
      <c r="I7" s="0" t="n">
        <v>13.831</v>
      </c>
      <c r="J7" s="0" t="n">
        <v>14.299</v>
      </c>
      <c r="K7" s="0" t="n">
        <v>21.963</v>
      </c>
      <c r="L7" s="0" t="n">
        <v>22.457</v>
      </c>
      <c r="M7" s="0" t="n">
        <f aca="false">AVERAGE(B7:L7)</f>
        <v>22.6979090909091</v>
      </c>
    </row>
    <row r="8" customFormat="false" ht="12.8" hidden="false" customHeight="false" outlineLevel="0" collapsed="false">
      <c r="A8" s="0" t="s">
        <v>7</v>
      </c>
      <c r="B8" s="0" t="n">
        <v>46.313</v>
      </c>
      <c r="C8" s="0" t="n">
        <v>31.169</v>
      </c>
      <c r="D8" s="0" t="n">
        <v>32.661</v>
      </c>
      <c r="E8" s="0" t="n">
        <v>28.364</v>
      </c>
      <c r="F8" s="0" t="n">
        <v>38.476</v>
      </c>
      <c r="G8" s="0" t="n">
        <v>32.691</v>
      </c>
      <c r="H8" s="0" t="n">
        <v>38.45</v>
      </c>
      <c r="I8" s="0" t="n">
        <v>49.765</v>
      </c>
      <c r="J8" s="0" t="n">
        <v>52.85</v>
      </c>
      <c r="K8" s="0" t="n">
        <v>52.461</v>
      </c>
      <c r="L8" s="0" t="n">
        <v>28.617</v>
      </c>
      <c r="M8" s="0" t="n">
        <f aca="false">AVERAGE(B8:L8)</f>
        <v>39.2560909090909</v>
      </c>
    </row>
    <row r="9" customFormat="false" ht="12.8" hidden="false" customHeight="false" outlineLevel="0" collapsed="false">
      <c r="A9" s="0" t="s">
        <v>8</v>
      </c>
      <c r="B9" s="0" t="n">
        <v>251.88</v>
      </c>
      <c r="C9" s="0" t="n">
        <v>58.775</v>
      </c>
      <c r="D9" s="0" t="n">
        <v>53.407</v>
      </c>
      <c r="E9" s="0" t="n">
        <v>61.84</v>
      </c>
      <c r="F9" s="0" t="n">
        <v>59.521</v>
      </c>
      <c r="G9" s="0" t="n">
        <v>68.738</v>
      </c>
      <c r="H9" s="0" t="n">
        <v>67.885</v>
      </c>
      <c r="I9" s="0" t="n">
        <v>54.454</v>
      </c>
      <c r="J9" s="0" t="n">
        <v>60.305</v>
      </c>
      <c r="K9" s="0" t="n">
        <v>56.08</v>
      </c>
      <c r="L9" s="0" t="n">
        <v>58.625</v>
      </c>
      <c r="M9" s="0" t="n">
        <f aca="false">AVERAGE(B9:L9)</f>
        <v>77.41</v>
      </c>
    </row>
    <row r="10" customFormat="false" ht="12.8" hidden="false" customHeight="false" outlineLevel="0" collapsed="false">
      <c r="A10" s="0" t="s">
        <v>9</v>
      </c>
      <c r="B10" s="0" t="n">
        <v>36.272</v>
      </c>
      <c r="C10" s="0" t="n">
        <v>37.047</v>
      </c>
      <c r="D10" s="0" t="n">
        <v>34.532</v>
      </c>
      <c r="E10" s="0" t="n">
        <v>29.875</v>
      </c>
      <c r="F10" s="0" t="n">
        <v>35.782</v>
      </c>
      <c r="G10" s="0" t="n">
        <v>35.942</v>
      </c>
      <c r="H10" s="0" t="n">
        <v>33.877</v>
      </c>
      <c r="I10" s="0" t="n">
        <v>38.126</v>
      </c>
      <c r="J10" s="0" t="n">
        <v>37.349</v>
      </c>
      <c r="K10" s="0" t="n">
        <v>34.937</v>
      </c>
      <c r="L10" s="0" t="n">
        <v>34.24</v>
      </c>
      <c r="M10" s="0" t="n">
        <f aca="false">AVERAGE(B10:L10)</f>
        <v>35.2708181818182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22164.635</v>
      </c>
      <c r="C12" s="0" t="n">
        <v>22201.32</v>
      </c>
      <c r="D12" s="0" t="n">
        <v>22184.537</v>
      </c>
      <c r="E12" s="0" t="n">
        <v>22193.014</v>
      </c>
      <c r="F12" s="0" t="n">
        <v>22187.908</v>
      </c>
      <c r="G12" s="0" t="n">
        <v>22197.123</v>
      </c>
      <c r="H12" s="0" t="n">
        <v>22199.246</v>
      </c>
      <c r="I12" s="0" t="n">
        <v>22189.996</v>
      </c>
      <c r="J12" s="0" t="n">
        <v>22157.824</v>
      </c>
      <c r="K12" s="0" t="n">
        <v>22171.824</v>
      </c>
      <c r="L12" s="0" t="n">
        <v>22203.846</v>
      </c>
      <c r="M12" s="0" t="n">
        <f aca="false">AVERAGE(B12:L12)</f>
        <v>22186.4793636364</v>
      </c>
      <c r="O12" s="0" t="n">
        <v>4950000</v>
      </c>
    </row>
    <row r="13" customFormat="false" ht="12.8" hidden="false" customHeight="false" outlineLevel="0" collapsed="false">
      <c r="A13" s="0" t="s">
        <v>3</v>
      </c>
      <c r="B13" s="0" t="n">
        <v>25767.98</v>
      </c>
      <c r="C13" s="0" t="n">
        <v>25806.047</v>
      </c>
      <c r="D13" s="0" t="n">
        <v>25783.469</v>
      </c>
      <c r="E13" s="0" t="n">
        <v>25774.457</v>
      </c>
      <c r="F13" s="0" t="n">
        <v>25786.578</v>
      </c>
      <c r="G13" s="0" t="n">
        <v>25803.854</v>
      </c>
      <c r="H13" s="0" t="n">
        <v>25806.162</v>
      </c>
      <c r="I13" s="0" t="n">
        <v>25797.441</v>
      </c>
      <c r="J13" s="0" t="n">
        <v>25800.332</v>
      </c>
      <c r="K13" s="0" t="n">
        <v>25800.074</v>
      </c>
      <c r="L13" s="0" t="n">
        <v>25801.627</v>
      </c>
      <c r="M13" s="0" t="n">
        <f aca="false">AVERAGE(B13:L13)</f>
        <v>25793.4564545455</v>
      </c>
      <c r="O13" s="0" t="n">
        <v>4950000</v>
      </c>
    </row>
    <row r="14" customFormat="false" ht="12.8" hidden="false" customHeight="false" outlineLevel="0" collapsed="false">
      <c r="A14" s="3" t="s">
        <v>4</v>
      </c>
      <c r="B14" s="0" t="n">
        <v>42646.445</v>
      </c>
      <c r="C14" s="0" t="n">
        <v>42637.027</v>
      </c>
      <c r="D14" s="0" t="n">
        <v>43217.945</v>
      </c>
      <c r="E14" s="0" t="n">
        <v>43285.91</v>
      </c>
      <c r="F14" s="0" t="n">
        <v>43037.64</v>
      </c>
      <c r="G14" s="0" t="n">
        <v>42772.62</v>
      </c>
      <c r="H14" s="0" t="n">
        <v>42965.88</v>
      </c>
      <c r="I14" s="0" t="n">
        <v>42884.117</v>
      </c>
      <c r="J14" s="0" t="n">
        <v>42878.562</v>
      </c>
      <c r="K14" s="0" t="n">
        <v>42905.2</v>
      </c>
      <c r="L14" s="0" t="n">
        <v>42738.895</v>
      </c>
      <c r="M14" s="0" t="n">
        <f aca="false">AVERAGE(B14:L14)</f>
        <v>42906.3855454545</v>
      </c>
      <c r="O14" s="0" t="n">
        <v>4950000</v>
      </c>
    </row>
    <row r="15" customFormat="false" ht="12.8" hidden="false" customHeight="false" outlineLevel="0" collapsed="false">
      <c r="A15" s="0" t="s">
        <v>5</v>
      </c>
      <c r="B15" s="0" t="n">
        <v>25772.502</v>
      </c>
      <c r="C15" s="0" t="n">
        <v>25765.705</v>
      </c>
      <c r="D15" s="0" t="n">
        <v>25785.145</v>
      </c>
      <c r="E15" s="0" t="n">
        <v>25805.83</v>
      </c>
      <c r="F15" s="0" t="n">
        <v>25782.412</v>
      </c>
      <c r="G15" s="0" t="n">
        <v>25801.87</v>
      </c>
      <c r="H15" s="0" t="n">
        <v>25812.777</v>
      </c>
      <c r="I15" s="0" t="n">
        <v>25765.979</v>
      </c>
      <c r="J15" s="0" t="n">
        <v>25792.064</v>
      </c>
      <c r="K15" s="0" t="n">
        <v>25787.625</v>
      </c>
      <c r="L15" s="0" t="n">
        <v>25773.957</v>
      </c>
      <c r="M15" s="0" t="n">
        <f aca="false">AVERAGE(B15:L15)</f>
        <v>25785.9878181818</v>
      </c>
      <c r="O15" s="0" t="n">
        <v>4950000</v>
      </c>
    </row>
    <row r="16" customFormat="false" ht="12.8" hidden="false" customHeight="false" outlineLevel="0" collapsed="false">
      <c r="A16" s="0" t="s">
        <v>6</v>
      </c>
      <c r="B16" s="0" t="n">
        <v>104717.62</v>
      </c>
      <c r="C16" s="0" t="n">
        <v>103972.805</v>
      </c>
      <c r="D16" s="0" t="n">
        <v>105710.06</v>
      </c>
      <c r="E16" s="0" t="n">
        <v>104236.34</v>
      </c>
      <c r="F16" s="0" t="n">
        <v>104179.9</v>
      </c>
      <c r="G16" s="0" t="n">
        <v>103578.7</v>
      </c>
      <c r="H16" s="0" t="n">
        <v>104049.35</v>
      </c>
      <c r="I16" s="0" t="n">
        <v>106417.83</v>
      </c>
      <c r="J16" s="0" t="n">
        <v>106183.63</v>
      </c>
      <c r="K16" s="0" t="n">
        <v>108591.01</v>
      </c>
      <c r="L16" s="0" t="n">
        <v>106778.03</v>
      </c>
      <c r="M16" s="0" t="n">
        <f aca="false">AVERAGE(B16:L16)</f>
        <v>105310.479545455</v>
      </c>
      <c r="O16" s="0" t="n">
        <v>4950000</v>
      </c>
    </row>
    <row r="17" customFormat="false" ht="12.8" hidden="false" customHeight="false" outlineLevel="0" collapsed="false">
      <c r="A17" s="0" t="s">
        <v>7</v>
      </c>
      <c r="B17" s="0" t="n">
        <v>63691.043</v>
      </c>
      <c r="C17" s="0" t="n">
        <v>63736.6</v>
      </c>
      <c r="D17" s="0" t="n">
        <v>63855.344</v>
      </c>
      <c r="E17" s="0" t="n">
        <v>64083.996</v>
      </c>
      <c r="F17" s="0" t="n">
        <v>64166.535</v>
      </c>
      <c r="G17" s="0" t="n">
        <v>64426.242</v>
      </c>
      <c r="H17" s="0" t="n">
        <v>64531.48</v>
      </c>
      <c r="I17" s="0" t="n">
        <v>64902.938</v>
      </c>
      <c r="J17" s="0" t="n">
        <v>65457.81</v>
      </c>
      <c r="K17" s="0" t="n">
        <v>65446.42</v>
      </c>
      <c r="L17" s="0" t="n">
        <v>65431.34</v>
      </c>
      <c r="M17" s="0" t="n">
        <f aca="false">AVERAGE(B17:L17)</f>
        <v>64520.8861818182</v>
      </c>
      <c r="O17" s="0" t="n">
        <v>4950000</v>
      </c>
    </row>
    <row r="18" customFormat="false" ht="12.8" hidden="false" customHeight="false" outlineLevel="0" collapsed="false">
      <c r="A18" s="0" t="s">
        <v>8</v>
      </c>
      <c r="B18" s="0" t="n">
        <v>87186.055</v>
      </c>
      <c r="C18" s="0" t="n">
        <v>87067.81</v>
      </c>
      <c r="D18" s="0" t="n">
        <v>86801.97</v>
      </c>
      <c r="E18" s="0" t="n">
        <v>83267.73</v>
      </c>
      <c r="F18" s="0" t="n">
        <v>83254.69</v>
      </c>
      <c r="G18" s="0" t="n">
        <v>83252.84</v>
      </c>
      <c r="H18" s="0" t="n">
        <v>83253.4</v>
      </c>
      <c r="I18" s="0" t="n">
        <v>83251.875</v>
      </c>
      <c r="J18" s="0" t="n">
        <v>83245.18</v>
      </c>
      <c r="K18" s="0" t="n">
        <v>83309.42</v>
      </c>
      <c r="L18" s="0" t="n">
        <v>83269.79</v>
      </c>
      <c r="M18" s="0" t="n">
        <f aca="false">AVERAGE(B18:L18)</f>
        <v>84287.3418181818</v>
      </c>
      <c r="O18" s="0" t="n">
        <v>4950000</v>
      </c>
    </row>
    <row r="19" customFormat="false" ht="12.8" hidden="false" customHeight="false" outlineLevel="0" collapsed="false">
      <c r="A19" s="0" t="s">
        <v>9</v>
      </c>
      <c r="B19" s="0" t="n">
        <v>94840.59</v>
      </c>
      <c r="C19" s="0" t="n">
        <v>94901.4</v>
      </c>
      <c r="D19" s="0" t="n">
        <v>94934.43</v>
      </c>
      <c r="E19" s="0" t="n">
        <v>93557.445</v>
      </c>
      <c r="F19" s="0" t="n">
        <v>94692.91</v>
      </c>
      <c r="G19" s="0" t="n">
        <v>93592.05</v>
      </c>
      <c r="H19" s="0" t="n">
        <v>93680.27</v>
      </c>
      <c r="I19" s="0" t="n">
        <v>94235</v>
      </c>
      <c r="J19" s="0" t="n">
        <v>94910.445</v>
      </c>
      <c r="K19" s="0" t="n">
        <v>94384.08</v>
      </c>
      <c r="L19" s="0" t="n">
        <v>95024.99</v>
      </c>
      <c r="M19" s="0" t="n">
        <f aca="false">AVERAGE(B19:L19)</f>
        <v>94432.1463636364</v>
      </c>
      <c r="O19" s="0" t="n">
        <v>4950000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0" t="s">
        <v>18</v>
      </c>
      <c r="B2" s="0" t="n">
        <v>10.122</v>
      </c>
      <c r="C2" s="0" t="n">
        <v>5.891</v>
      </c>
      <c r="D2" s="0" t="n">
        <v>6.308</v>
      </c>
      <c r="E2" s="0" t="n">
        <v>6.765</v>
      </c>
      <c r="F2" s="0" t="n">
        <v>5.049</v>
      </c>
      <c r="G2" s="0" t="n">
        <v>5.294</v>
      </c>
      <c r="H2" s="0" t="n">
        <v>6.872</v>
      </c>
      <c r="I2" s="0" t="n">
        <v>4.936</v>
      </c>
      <c r="J2" s="0" t="n">
        <v>4.716</v>
      </c>
      <c r="K2" s="0" t="n">
        <v>6.021</v>
      </c>
      <c r="L2" s="0" t="n">
        <v>4.502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4.642</v>
      </c>
      <c r="C3" s="0" t="n">
        <v>4.597</v>
      </c>
      <c r="D3" s="0" t="n">
        <v>4.395</v>
      </c>
      <c r="E3" s="0" t="n">
        <v>4.085</v>
      </c>
      <c r="F3" s="0" t="n">
        <v>6.023</v>
      </c>
      <c r="G3" s="0" t="n">
        <v>5.038</v>
      </c>
      <c r="H3" s="0" t="n">
        <v>5.401</v>
      </c>
      <c r="I3" s="0" t="n">
        <v>6.724</v>
      </c>
      <c r="J3" s="0" t="n">
        <v>5.343</v>
      </c>
      <c r="K3" s="0" t="n">
        <v>6.72</v>
      </c>
      <c r="L3" s="0" t="n">
        <v>5.237</v>
      </c>
      <c r="M3" s="0" t="n">
        <f aca="false">AVERAGE(B3:L3)</f>
        <v>5.29136363636364</v>
      </c>
    </row>
    <row r="4" customFormat="false" ht="12.8" hidden="false" customHeight="false" outlineLevel="0" collapsed="false">
      <c r="A4" s="0" t="s">
        <v>3</v>
      </c>
      <c r="B4" s="0" t="n">
        <v>5.048</v>
      </c>
      <c r="C4" s="0" t="n">
        <v>7.166</v>
      </c>
      <c r="D4" s="0" t="n">
        <v>5.829</v>
      </c>
      <c r="E4" s="0" t="n">
        <v>5.088</v>
      </c>
      <c r="F4" s="0" t="n">
        <v>7.366</v>
      </c>
      <c r="G4" s="0" t="n">
        <v>4.433</v>
      </c>
      <c r="H4" s="0" t="n">
        <v>10.415</v>
      </c>
      <c r="I4" s="0" t="n">
        <v>7.742</v>
      </c>
      <c r="J4" s="0" t="n">
        <v>5.513</v>
      </c>
      <c r="K4" s="0" t="n">
        <v>6.865</v>
      </c>
      <c r="L4" s="0" t="n">
        <v>6.88</v>
      </c>
      <c r="M4" s="0" t="n">
        <f aca="false">AVERAGE(B4:L4)</f>
        <v>6.57681818181818</v>
      </c>
    </row>
    <row r="5" customFormat="false" ht="12.8" hidden="false" customHeight="false" outlineLevel="0" collapsed="false">
      <c r="A5" s="3" t="s">
        <v>4</v>
      </c>
      <c r="B5" s="0" t="n">
        <v>10.758</v>
      </c>
      <c r="C5" s="0" t="n">
        <v>10.233</v>
      </c>
      <c r="D5" s="0" t="n">
        <v>8.766</v>
      </c>
      <c r="E5" s="0" t="n">
        <v>11.978</v>
      </c>
      <c r="F5" s="0" t="n">
        <v>13.637</v>
      </c>
      <c r="G5" s="0" t="n">
        <v>12.829</v>
      </c>
      <c r="H5" s="0" t="n">
        <v>11.582</v>
      </c>
      <c r="I5" s="0" t="n">
        <v>11.891</v>
      </c>
      <c r="J5" s="0" t="n">
        <v>16.803</v>
      </c>
      <c r="K5" s="0" t="n">
        <v>9.135</v>
      </c>
      <c r="L5" s="0" t="n">
        <v>16.632</v>
      </c>
      <c r="M5" s="0" t="n">
        <f aca="false">AVERAGE(B5:L5)</f>
        <v>12.204</v>
      </c>
    </row>
    <row r="6" customFormat="false" ht="12.8" hidden="false" customHeight="false" outlineLevel="0" collapsed="false">
      <c r="A6" s="0" t="s">
        <v>5</v>
      </c>
      <c r="B6" s="0" t="n">
        <v>6.285</v>
      </c>
      <c r="C6" s="0" t="n">
        <v>7.13</v>
      </c>
      <c r="D6" s="0" t="n">
        <v>5.26</v>
      </c>
      <c r="E6" s="0" t="n">
        <v>7.204</v>
      </c>
      <c r="F6" s="0" t="n">
        <v>4.588</v>
      </c>
      <c r="G6" s="0" t="n">
        <v>6.743</v>
      </c>
      <c r="H6" s="0" t="n">
        <v>8.49</v>
      </c>
      <c r="I6" s="0" t="n">
        <v>5.494</v>
      </c>
      <c r="J6" s="0" t="n">
        <v>5.738</v>
      </c>
      <c r="K6" s="0" t="n">
        <v>7.187</v>
      </c>
      <c r="L6" s="0" t="n">
        <v>4.365</v>
      </c>
      <c r="M6" s="0" t="n">
        <f aca="false">AVERAGE(B6:L6)</f>
        <v>6.22581818181818</v>
      </c>
    </row>
    <row r="7" customFormat="false" ht="12.8" hidden="false" customHeight="false" outlineLevel="0" collapsed="false">
      <c r="A7" s="0" t="s">
        <v>6</v>
      </c>
      <c r="B7" s="0" t="n">
        <v>41.189</v>
      </c>
      <c r="C7" s="0" t="n">
        <v>14.462</v>
      </c>
      <c r="D7" s="0" t="n">
        <v>21.183</v>
      </c>
      <c r="E7" s="0" t="n">
        <v>20.133</v>
      </c>
      <c r="F7" s="0" t="n">
        <v>21.218</v>
      </c>
      <c r="G7" s="0" t="n">
        <v>23</v>
      </c>
      <c r="H7" s="0" t="n">
        <v>19.272</v>
      </c>
      <c r="I7" s="0" t="n">
        <v>15.02</v>
      </c>
      <c r="J7" s="0" t="n">
        <v>15.713</v>
      </c>
      <c r="K7" s="0" t="n">
        <v>23.514</v>
      </c>
      <c r="L7" s="0" t="n">
        <v>18.57</v>
      </c>
      <c r="M7" s="0" t="n">
        <f aca="false">AVERAGE(B7:L7)</f>
        <v>21.2067272727273</v>
      </c>
    </row>
    <row r="8" customFormat="false" ht="12.8" hidden="false" customHeight="false" outlineLevel="0" collapsed="false">
      <c r="A8" s="0" t="s">
        <v>7</v>
      </c>
      <c r="B8" s="0" t="n">
        <v>46.794</v>
      </c>
      <c r="C8" s="0" t="n">
        <v>34.896</v>
      </c>
      <c r="D8" s="0" t="n">
        <v>40.876</v>
      </c>
      <c r="E8" s="0" t="n">
        <v>30.938</v>
      </c>
      <c r="F8" s="0" t="n">
        <v>32.872</v>
      </c>
      <c r="G8" s="0" t="n">
        <v>36.39</v>
      </c>
      <c r="H8" s="0" t="n">
        <v>39.43</v>
      </c>
      <c r="I8" s="0" t="n">
        <v>40.254</v>
      </c>
      <c r="J8" s="0" t="n">
        <v>40.567</v>
      </c>
      <c r="K8" s="0" t="n">
        <v>39.48</v>
      </c>
      <c r="L8" s="0" t="n">
        <v>38.629</v>
      </c>
      <c r="M8" s="0" t="n">
        <f aca="false">AVERAGE(B8:L8)</f>
        <v>38.2841818181818</v>
      </c>
    </row>
    <row r="9" customFormat="false" ht="12.8" hidden="false" customHeight="false" outlineLevel="0" collapsed="false">
      <c r="A9" s="0" t="s">
        <v>8</v>
      </c>
      <c r="B9" s="0" t="n">
        <v>62.816</v>
      </c>
      <c r="C9" s="0" t="n">
        <v>60.291</v>
      </c>
      <c r="D9" s="0" t="n">
        <v>56.732</v>
      </c>
      <c r="E9" s="0" t="n">
        <v>57.509</v>
      </c>
      <c r="F9" s="0" t="n">
        <v>55.441</v>
      </c>
      <c r="G9" s="0" t="n">
        <v>57.434</v>
      </c>
      <c r="H9" s="0" t="n">
        <v>51.013</v>
      </c>
      <c r="I9" s="0" t="n">
        <v>51.789</v>
      </c>
      <c r="J9" s="0" t="n">
        <v>50.313</v>
      </c>
      <c r="K9" s="0" t="n">
        <v>55.934</v>
      </c>
      <c r="L9" s="0" t="n">
        <v>62.517</v>
      </c>
      <c r="M9" s="0" t="n">
        <f aca="false">AVERAGE(B9:L9)</f>
        <v>56.5262727272727</v>
      </c>
    </row>
    <row r="10" customFormat="false" ht="12.8" hidden="false" customHeight="false" outlineLevel="0" collapsed="false">
      <c r="A10" s="0" t="s">
        <v>9</v>
      </c>
      <c r="B10" s="0" t="n">
        <v>27.927</v>
      </c>
      <c r="C10" s="0" t="n">
        <v>29.098</v>
      </c>
      <c r="D10" s="0" t="n">
        <v>34.873</v>
      </c>
      <c r="E10" s="0" t="n">
        <v>37.768</v>
      </c>
      <c r="F10" s="0" t="n">
        <v>38.986</v>
      </c>
      <c r="G10" s="0" t="n">
        <v>27.251</v>
      </c>
      <c r="H10" s="0" t="n">
        <v>39.494</v>
      </c>
      <c r="I10" s="0" t="n">
        <v>25.529</v>
      </c>
      <c r="J10" s="0" t="n">
        <v>36.248</v>
      </c>
      <c r="K10" s="0" t="n">
        <v>40.306</v>
      </c>
      <c r="L10" s="0" t="n">
        <v>36.899</v>
      </c>
      <c r="M10" s="0" t="n">
        <f aca="false">AVERAGE(B10:L10)</f>
        <v>34.0344545454545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50887.54</v>
      </c>
      <c r="C12" s="0" t="n">
        <v>47057.62</v>
      </c>
      <c r="D12" s="0" t="n">
        <v>47048.81</v>
      </c>
      <c r="E12" s="0" t="n">
        <v>47103.61</v>
      </c>
      <c r="F12" s="0" t="n">
        <v>47064.977</v>
      </c>
      <c r="G12" s="0" t="n">
        <v>47153.77</v>
      </c>
      <c r="H12" s="0" t="n">
        <v>47253.29</v>
      </c>
      <c r="I12" s="0" t="n">
        <v>47299.77</v>
      </c>
      <c r="J12" s="0" t="n">
        <v>47394.64</v>
      </c>
      <c r="K12" s="0" t="n">
        <v>47251.99</v>
      </c>
      <c r="L12" s="0" t="n">
        <v>47355.055</v>
      </c>
      <c r="M12" s="0" t="n">
        <f aca="false">AVERAGE(B12:L12)</f>
        <v>47533.7338181818</v>
      </c>
      <c r="O12" s="0" t="n">
        <v>9900000</v>
      </c>
    </row>
    <row r="13" customFormat="false" ht="12.8" hidden="false" customHeight="false" outlineLevel="0" collapsed="false">
      <c r="A13" s="0" t="s">
        <v>3</v>
      </c>
      <c r="B13" s="0" t="n">
        <v>51623.613</v>
      </c>
      <c r="C13" s="0" t="n">
        <v>51645.465</v>
      </c>
      <c r="D13" s="0" t="n">
        <v>51648.08</v>
      </c>
      <c r="E13" s="0" t="n">
        <v>51653.375</v>
      </c>
      <c r="F13" s="0" t="n">
        <v>51611.742</v>
      </c>
      <c r="G13" s="0" t="n">
        <v>51611.46</v>
      </c>
      <c r="H13" s="0" t="n">
        <v>51626.164</v>
      </c>
      <c r="I13" s="0" t="n">
        <v>51653.344</v>
      </c>
      <c r="J13" s="0" t="n">
        <v>51645.01</v>
      </c>
      <c r="K13" s="0" t="n">
        <v>51703.508</v>
      </c>
      <c r="L13" s="0" t="n">
        <v>51646.793</v>
      </c>
      <c r="M13" s="0" t="n">
        <f aca="false">AVERAGE(B13:L13)</f>
        <v>51642.5958181818</v>
      </c>
      <c r="O13" s="0" t="n">
        <v>9900000</v>
      </c>
    </row>
    <row r="14" customFormat="false" ht="12.8" hidden="false" customHeight="false" outlineLevel="0" collapsed="false">
      <c r="A14" s="3" t="s">
        <v>4</v>
      </c>
      <c r="B14" s="0" t="n">
        <v>85620.44</v>
      </c>
      <c r="C14" s="0" t="n">
        <v>85790.68</v>
      </c>
      <c r="D14" s="0" t="n">
        <v>85080</v>
      </c>
      <c r="E14" s="0" t="n">
        <v>85152.8</v>
      </c>
      <c r="F14" s="0" t="n">
        <v>84906.12</v>
      </c>
      <c r="G14" s="0" t="n">
        <v>84880.2</v>
      </c>
      <c r="H14" s="0" t="n">
        <v>85002.34</v>
      </c>
      <c r="I14" s="0" t="n">
        <v>84903.08</v>
      </c>
      <c r="J14" s="0" t="n">
        <v>84921.68</v>
      </c>
      <c r="K14" s="0" t="n">
        <v>85153.51</v>
      </c>
      <c r="L14" s="0" t="n">
        <v>84581.266</v>
      </c>
      <c r="M14" s="0" t="n">
        <f aca="false">AVERAGE(B14:L14)</f>
        <v>85090.1923636364</v>
      </c>
      <c r="O14" s="0" t="n">
        <v>9900000</v>
      </c>
    </row>
    <row r="15" customFormat="false" ht="12.8" hidden="false" customHeight="false" outlineLevel="0" collapsed="false">
      <c r="A15" s="0" t="s">
        <v>5</v>
      </c>
      <c r="B15" s="0" t="n">
        <v>51611.227</v>
      </c>
      <c r="C15" s="0" t="n">
        <v>51651.72</v>
      </c>
      <c r="D15" s="0" t="n">
        <v>51652.734</v>
      </c>
      <c r="E15" s="0" t="n">
        <v>51638.9</v>
      </c>
      <c r="F15" s="0" t="n">
        <v>51613.574</v>
      </c>
      <c r="G15" s="0" t="n">
        <v>51613.62</v>
      </c>
      <c r="H15" s="0" t="n">
        <v>51612.656</v>
      </c>
      <c r="I15" s="0" t="n">
        <v>51652.324</v>
      </c>
      <c r="J15" s="0" t="n">
        <v>51749.516</v>
      </c>
      <c r="K15" s="0" t="n">
        <v>51646.363</v>
      </c>
      <c r="L15" s="0" t="n">
        <v>51625.656</v>
      </c>
      <c r="M15" s="0" t="n">
        <f aca="false">AVERAGE(B15:L15)</f>
        <v>51642.5718181818</v>
      </c>
      <c r="O15" s="0" t="n">
        <v>9900000</v>
      </c>
    </row>
    <row r="16" customFormat="false" ht="12.8" hidden="false" customHeight="false" outlineLevel="0" collapsed="false">
      <c r="A16" s="0" t="s">
        <v>6</v>
      </c>
      <c r="B16" s="0" t="n">
        <v>223301.83</v>
      </c>
      <c r="C16" s="0" t="n">
        <v>226463.69</v>
      </c>
      <c r="D16" s="0" t="n">
        <v>229310.92</v>
      </c>
      <c r="E16" s="0" t="n">
        <v>228058.22</v>
      </c>
      <c r="F16" s="0" t="n">
        <v>210385.72</v>
      </c>
      <c r="G16" s="0" t="n">
        <v>213580.7</v>
      </c>
      <c r="H16" s="0" t="n">
        <v>212978.42</v>
      </c>
      <c r="I16" s="0" t="n">
        <v>212067.58</v>
      </c>
      <c r="J16" s="0" t="n">
        <v>210560.14</v>
      </c>
      <c r="K16" s="0" t="n">
        <v>211078.64</v>
      </c>
      <c r="L16" s="0" t="n">
        <v>213476.8</v>
      </c>
      <c r="M16" s="0" t="n">
        <f aca="false">AVERAGE(B16:L16)</f>
        <v>217387.514545455</v>
      </c>
      <c r="O16" s="0" t="n">
        <v>9900000</v>
      </c>
    </row>
    <row r="17" customFormat="false" ht="12.8" hidden="false" customHeight="false" outlineLevel="0" collapsed="false">
      <c r="A17" s="0" t="s">
        <v>7</v>
      </c>
      <c r="B17" s="0" t="n">
        <v>127084.99</v>
      </c>
      <c r="C17" s="0" t="n">
        <v>127073.81</v>
      </c>
      <c r="D17" s="0" t="n">
        <v>127076.56</v>
      </c>
      <c r="E17" s="0" t="n">
        <v>127086</v>
      </c>
      <c r="F17" s="0" t="n">
        <v>127090.16</v>
      </c>
      <c r="G17" s="0" t="n">
        <v>127079.15</v>
      </c>
      <c r="H17" s="0" t="n">
        <v>127076.37</v>
      </c>
      <c r="I17" s="0" t="n">
        <v>127085.38</v>
      </c>
      <c r="J17" s="0" t="n">
        <v>127070.766</v>
      </c>
      <c r="K17" s="0" t="n">
        <v>127076.71</v>
      </c>
      <c r="L17" s="0" t="n">
        <v>127132.49</v>
      </c>
      <c r="M17" s="0" t="n">
        <f aca="false">AVERAGE(B17:L17)</f>
        <v>127084.762363636</v>
      </c>
      <c r="O17" s="0" t="n">
        <v>9900000</v>
      </c>
    </row>
    <row r="18" customFormat="false" ht="12.8" hidden="false" customHeight="false" outlineLevel="0" collapsed="false">
      <c r="A18" s="0" t="s">
        <v>8</v>
      </c>
      <c r="B18" s="0" t="n">
        <v>166587.22</v>
      </c>
      <c r="C18" s="0" t="n">
        <v>166515.5</v>
      </c>
      <c r="D18" s="0" t="n">
        <v>166540.83</v>
      </c>
      <c r="E18" s="0" t="n">
        <v>166552.05</v>
      </c>
      <c r="F18" s="0" t="n">
        <v>166523.92</v>
      </c>
      <c r="G18" s="0" t="n">
        <v>166624.28</v>
      </c>
      <c r="H18" s="0" t="n">
        <v>166872.44</v>
      </c>
      <c r="I18" s="0" t="n">
        <v>167483.11</v>
      </c>
      <c r="J18" s="0" t="n">
        <v>166567.69</v>
      </c>
      <c r="K18" s="0" t="n">
        <v>166509.23</v>
      </c>
      <c r="L18" s="0" t="n">
        <v>166540.38</v>
      </c>
      <c r="M18" s="0" t="n">
        <f aca="false">AVERAGE(B18:L18)</f>
        <v>166665.15</v>
      </c>
      <c r="O18" s="0" t="n">
        <v>9900000</v>
      </c>
    </row>
    <row r="19" customFormat="false" ht="12.8" hidden="false" customHeight="false" outlineLevel="0" collapsed="false">
      <c r="A19" s="0" t="s">
        <v>9</v>
      </c>
      <c r="B19" s="0" t="n">
        <v>190050.64</v>
      </c>
      <c r="C19" s="0" t="n">
        <v>198043.17</v>
      </c>
      <c r="D19" s="0" t="n">
        <v>195826.34</v>
      </c>
      <c r="E19" s="0" t="n">
        <v>189402.69</v>
      </c>
      <c r="F19" s="0" t="n">
        <v>189134.53</v>
      </c>
      <c r="G19" s="0" t="n">
        <v>188751.48</v>
      </c>
      <c r="H19" s="0" t="n">
        <v>193989.34</v>
      </c>
      <c r="I19" s="0" t="n">
        <v>189067.44</v>
      </c>
      <c r="J19" s="0" t="n">
        <v>190372.02</v>
      </c>
      <c r="K19" s="0" t="n">
        <v>188839.58</v>
      </c>
      <c r="L19" s="0" t="n">
        <v>189184.67</v>
      </c>
      <c r="M19" s="0" t="n">
        <f aca="false">AVERAGE(B19:L19)</f>
        <v>191151.081818182</v>
      </c>
      <c r="O19" s="0" t="n">
        <v>9900000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8.129</v>
      </c>
      <c r="C3" s="0" t="n">
        <v>7.959</v>
      </c>
      <c r="D3" s="0" t="n">
        <v>4.847</v>
      </c>
      <c r="E3" s="0" t="n">
        <v>6.389</v>
      </c>
      <c r="F3" s="0" t="n">
        <v>4.442</v>
      </c>
      <c r="G3" s="0" t="n">
        <v>4.95</v>
      </c>
      <c r="H3" s="0" t="n">
        <v>6.952</v>
      </c>
      <c r="I3" s="0" t="n">
        <v>3.877</v>
      </c>
      <c r="J3" s="0" t="n">
        <v>5.879</v>
      </c>
      <c r="K3" s="0" t="n">
        <v>5.45</v>
      </c>
      <c r="L3" s="0" t="n">
        <v>5.79</v>
      </c>
      <c r="M3" s="0" t="n">
        <f aca="false">AVERAGE(B3:L3)</f>
        <v>5.87854545454545</v>
      </c>
    </row>
    <row r="4" customFormat="false" ht="12.8" hidden="false" customHeight="false" outlineLevel="0" collapsed="false">
      <c r="A4" s="0" t="s">
        <v>3</v>
      </c>
      <c r="B4" s="0" t="n">
        <v>9.722</v>
      </c>
      <c r="C4" s="0" t="n">
        <v>5.565</v>
      </c>
      <c r="D4" s="0" t="n">
        <v>8.79</v>
      </c>
      <c r="E4" s="0" t="n">
        <v>7.132</v>
      </c>
      <c r="F4" s="0" t="n">
        <v>6.06</v>
      </c>
      <c r="G4" s="0" t="n">
        <v>8.814</v>
      </c>
      <c r="H4" s="0" t="n">
        <v>7.703</v>
      </c>
      <c r="I4" s="0" t="n">
        <v>8.536</v>
      </c>
      <c r="J4" s="0" t="n">
        <v>5.892</v>
      </c>
      <c r="K4" s="0" t="n">
        <v>6.809</v>
      </c>
      <c r="L4" s="0" t="n">
        <v>8.784</v>
      </c>
      <c r="M4" s="0" t="n">
        <f aca="false">AVERAGE(B4:L4)</f>
        <v>7.61881818181818</v>
      </c>
    </row>
    <row r="5" customFormat="false" ht="12.8" hidden="false" customHeight="false" outlineLevel="0" collapsed="false">
      <c r="A5" s="3" t="s">
        <v>4</v>
      </c>
      <c r="B5" s="0" t="n">
        <v>16.426</v>
      </c>
      <c r="C5" s="0" t="n">
        <v>13.867</v>
      </c>
      <c r="D5" s="0" t="n">
        <v>14.548</v>
      </c>
      <c r="E5" s="0" t="n">
        <v>12.303</v>
      </c>
      <c r="F5" s="0" t="n">
        <v>19.613</v>
      </c>
      <c r="G5" s="0" t="n">
        <v>11.067</v>
      </c>
      <c r="H5" s="0" t="n">
        <v>12.271</v>
      </c>
      <c r="I5" s="0" t="n">
        <v>12.781</v>
      </c>
      <c r="J5" s="0" t="n">
        <v>16.319</v>
      </c>
      <c r="K5" s="0" t="n">
        <v>11.321</v>
      </c>
      <c r="L5" s="0" t="n">
        <v>10.54</v>
      </c>
      <c r="M5" s="0" t="n">
        <f aca="false">AVERAGE(B5:L5)</f>
        <v>13.7323636363636</v>
      </c>
    </row>
    <row r="6" customFormat="false" ht="12.8" hidden="false" customHeight="false" outlineLevel="0" collapsed="false">
      <c r="A6" s="0" t="s">
        <v>5</v>
      </c>
      <c r="B6" s="0" t="n">
        <v>7.652</v>
      </c>
      <c r="C6" s="0" t="n">
        <v>4.115</v>
      </c>
      <c r="D6" s="0" t="n">
        <v>7.941</v>
      </c>
      <c r="E6" s="0" t="n">
        <v>5.561</v>
      </c>
      <c r="F6" s="0" t="n">
        <v>6.147</v>
      </c>
      <c r="G6" s="0" t="n">
        <v>5.234</v>
      </c>
      <c r="H6" s="0" t="n">
        <v>5.591</v>
      </c>
      <c r="I6" s="0" t="n">
        <v>4.978</v>
      </c>
      <c r="J6" s="0" t="n">
        <v>4.803</v>
      </c>
      <c r="K6" s="0" t="n">
        <v>5.723</v>
      </c>
      <c r="L6" s="0" t="n">
        <v>5.949</v>
      </c>
      <c r="M6" s="0" t="n">
        <f aca="false">AVERAGE(B6:L6)</f>
        <v>5.79036363636364</v>
      </c>
    </row>
    <row r="7" customFormat="false" ht="12.8" hidden="false" customHeight="false" outlineLevel="0" collapsed="false">
      <c r="A7" s="0" t="s">
        <v>6</v>
      </c>
      <c r="B7" s="0" t="n">
        <v>40.715</v>
      </c>
      <c r="C7" s="0" t="n">
        <v>19.409</v>
      </c>
      <c r="D7" s="0" t="n">
        <v>20.427</v>
      </c>
      <c r="E7" s="0" t="n">
        <v>16.54</v>
      </c>
      <c r="F7" s="0" t="n">
        <v>18.678</v>
      </c>
      <c r="G7" s="0" t="n">
        <v>13.323</v>
      </c>
      <c r="H7" s="0" t="n">
        <v>18.196</v>
      </c>
      <c r="I7" s="0" t="n">
        <v>26.046</v>
      </c>
      <c r="J7" s="0" t="n">
        <v>20.257</v>
      </c>
      <c r="K7" s="0" t="n">
        <v>19.838</v>
      </c>
      <c r="L7" s="0" t="n">
        <v>18.605</v>
      </c>
      <c r="M7" s="0" t="n">
        <f aca="false">AVERAGE(B7:L7)</f>
        <v>21.094</v>
      </c>
    </row>
    <row r="8" customFormat="false" ht="12.8" hidden="false" customHeight="false" outlineLevel="0" collapsed="false">
      <c r="A8" s="0" t="s">
        <v>7</v>
      </c>
      <c r="B8" s="0" t="n">
        <v>36.283</v>
      </c>
      <c r="C8" s="0" t="n">
        <v>38.148</v>
      </c>
      <c r="D8" s="0" t="n">
        <v>33.887</v>
      </c>
      <c r="E8" s="0" t="n">
        <v>36.829</v>
      </c>
      <c r="F8" s="0" t="n">
        <v>67.036</v>
      </c>
      <c r="G8" s="0" t="n">
        <v>38.767</v>
      </c>
      <c r="H8" s="0" t="n">
        <v>40.066</v>
      </c>
      <c r="I8" s="0" t="n">
        <v>41.813</v>
      </c>
      <c r="J8" s="0" t="n">
        <v>40.81</v>
      </c>
      <c r="K8" s="0" t="n">
        <v>43.507</v>
      </c>
      <c r="L8" s="0" t="n">
        <v>38.107</v>
      </c>
      <c r="M8" s="0" t="n">
        <f aca="false">AVERAGE(B8:L8)</f>
        <v>41.3866363636364</v>
      </c>
    </row>
    <row r="9" customFormat="false" ht="12.8" hidden="false" customHeight="false" outlineLevel="0" collapsed="false">
      <c r="A9" s="0" t="s">
        <v>8</v>
      </c>
      <c r="B9" s="0" t="n">
        <v>65.163</v>
      </c>
      <c r="C9" s="0" t="n">
        <v>55.663</v>
      </c>
      <c r="D9" s="0" t="n">
        <v>54.422</v>
      </c>
      <c r="E9" s="0" t="n">
        <v>55.088</v>
      </c>
      <c r="F9" s="0" t="n">
        <v>49.802</v>
      </c>
      <c r="G9" s="0" t="n">
        <v>55.475</v>
      </c>
      <c r="H9" s="0" t="n">
        <v>52.914</v>
      </c>
      <c r="I9" s="0" t="n">
        <v>51.73</v>
      </c>
      <c r="J9" s="0" t="n">
        <v>60.231</v>
      </c>
      <c r="K9" s="0" t="n">
        <v>63.555</v>
      </c>
      <c r="L9" s="0" t="n">
        <v>81.936</v>
      </c>
      <c r="M9" s="0" t="n">
        <f aca="false">AVERAGE(B9:L9)</f>
        <v>58.7253636363636</v>
      </c>
    </row>
    <row r="10" customFormat="false" ht="12.8" hidden="false" customHeight="false" outlineLevel="0" collapsed="false">
      <c r="A10" s="0" t="s">
        <v>9</v>
      </c>
      <c r="B10" s="0" t="n">
        <v>47.376</v>
      </c>
      <c r="C10" s="0" t="n">
        <v>51.192</v>
      </c>
      <c r="D10" s="0" t="n">
        <v>48.529</v>
      </c>
      <c r="E10" s="0" t="n">
        <v>35.784</v>
      </c>
      <c r="F10" s="0" t="n">
        <v>31.797</v>
      </c>
      <c r="G10" s="0" t="n">
        <v>41.933</v>
      </c>
      <c r="H10" s="0" t="n">
        <v>41.3</v>
      </c>
      <c r="I10" s="0" t="n">
        <v>44.829</v>
      </c>
      <c r="J10" s="0" t="n">
        <v>39.526</v>
      </c>
      <c r="K10" s="0" t="n">
        <v>25.831</v>
      </c>
      <c r="L10" s="0" t="n">
        <v>36.596</v>
      </c>
      <c r="M10" s="0" t="n">
        <f aca="false">AVERAGE(B10:L10)</f>
        <v>40.4266363636364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79042.484</v>
      </c>
      <c r="C12" s="0" t="n">
        <v>67259.56</v>
      </c>
      <c r="D12" s="0" t="n">
        <v>67293.56</v>
      </c>
      <c r="E12" s="0" t="n">
        <v>67302.47</v>
      </c>
      <c r="F12" s="0" t="n">
        <v>67262.02</v>
      </c>
      <c r="G12" s="0" t="n">
        <v>67260.03</v>
      </c>
      <c r="H12" s="0" t="n">
        <v>67303.4</v>
      </c>
      <c r="I12" s="0" t="n">
        <v>67258.57</v>
      </c>
      <c r="J12" s="0" t="n">
        <v>67305.695</v>
      </c>
      <c r="K12" s="0" t="n">
        <v>67263.055</v>
      </c>
      <c r="L12" s="0" t="n">
        <v>67259.43</v>
      </c>
      <c r="M12" s="0" t="n">
        <f aca="false">AVERAGE(B12:L12)</f>
        <v>68346.3885454545</v>
      </c>
      <c r="O12" s="0" t="n">
        <v>15000000</v>
      </c>
    </row>
    <row r="13" customFormat="false" ht="12.8" hidden="false" customHeight="false" outlineLevel="0" collapsed="false">
      <c r="A13" s="0" t="s">
        <v>3</v>
      </c>
      <c r="B13" s="0" t="n">
        <v>78260.21</v>
      </c>
      <c r="C13" s="0" t="n">
        <v>78309.08</v>
      </c>
      <c r="D13" s="0" t="n">
        <v>78291.81</v>
      </c>
      <c r="E13" s="0" t="n">
        <v>78251.37</v>
      </c>
      <c r="F13" s="0" t="n">
        <v>78254.305</v>
      </c>
      <c r="G13" s="0" t="n">
        <v>78249.75</v>
      </c>
      <c r="H13" s="0" t="n">
        <v>78217.71</v>
      </c>
      <c r="I13" s="0" t="n">
        <v>78296.56</v>
      </c>
      <c r="J13" s="0" t="n">
        <v>78234.75</v>
      </c>
      <c r="K13" s="0" t="n">
        <v>78284.36</v>
      </c>
      <c r="L13" s="0" t="n">
        <v>78253.82</v>
      </c>
      <c r="M13" s="0" t="n">
        <f aca="false">AVERAGE(B13:L13)</f>
        <v>78263.975</v>
      </c>
      <c r="O13" s="0" t="n">
        <v>15000000</v>
      </c>
    </row>
    <row r="14" customFormat="false" ht="12.8" hidden="false" customHeight="false" outlineLevel="0" collapsed="false">
      <c r="A14" s="3" t="s">
        <v>4</v>
      </c>
      <c r="B14" s="0" t="n">
        <v>128370.336</v>
      </c>
      <c r="C14" s="0" t="n">
        <v>128769.875</v>
      </c>
      <c r="D14" s="0" t="n">
        <v>128496.64</v>
      </c>
      <c r="E14" s="0" t="n">
        <v>127815.95</v>
      </c>
      <c r="F14" s="0" t="n">
        <v>128281.734</v>
      </c>
      <c r="G14" s="0" t="n">
        <v>128417.64</v>
      </c>
      <c r="H14" s="0" t="n">
        <v>128247.06</v>
      </c>
      <c r="I14" s="0" t="n">
        <v>128452.664</v>
      </c>
      <c r="J14" s="0" t="n">
        <v>128474.516</v>
      </c>
      <c r="K14" s="0" t="n">
        <v>128033.55</v>
      </c>
      <c r="L14" s="0" t="n">
        <v>127620.625</v>
      </c>
      <c r="M14" s="0" t="n">
        <f aca="false">AVERAGE(B14:L14)</f>
        <v>128270.962727273</v>
      </c>
      <c r="O14" s="0" t="n">
        <v>15000000</v>
      </c>
    </row>
    <row r="15" customFormat="false" ht="12.8" hidden="false" customHeight="false" outlineLevel="0" collapsed="false">
      <c r="A15" s="0" t="s">
        <v>5</v>
      </c>
      <c r="B15" s="0" t="n">
        <v>78221.87</v>
      </c>
      <c r="C15" s="0" t="n">
        <v>78215.28</v>
      </c>
      <c r="D15" s="0" t="n">
        <v>78289.09</v>
      </c>
      <c r="E15" s="0" t="n">
        <v>78213.45</v>
      </c>
      <c r="F15" s="0" t="n">
        <v>78255.53</v>
      </c>
      <c r="G15" s="0" t="n">
        <v>78261.46</v>
      </c>
      <c r="H15" s="0" t="n">
        <v>78254.84</v>
      </c>
      <c r="I15" s="0" t="n">
        <v>78258.01</v>
      </c>
      <c r="J15" s="0" t="n">
        <v>78253.93</v>
      </c>
      <c r="K15" s="0" t="n">
        <v>78255.18</v>
      </c>
      <c r="L15" s="0" t="n">
        <v>78213.1</v>
      </c>
      <c r="M15" s="0" t="n">
        <f aca="false">AVERAGE(B15:L15)</f>
        <v>78244.7036363636</v>
      </c>
      <c r="O15" s="0" t="n">
        <v>15000000</v>
      </c>
    </row>
    <row r="16" customFormat="false" ht="12.8" hidden="false" customHeight="false" outlineLevel="0" collapsed="false">
      <c r="A16" s="0" t="s">
        <v>6</v>
      </c>
      <c r="B16" s="0" t="n">
        <v>319739.44</v>
      </c>
      <c r="C16" s="0" t="n">
        <v>321907.44</v>
      </c>
      <c r="D16" s="0" t="n">
        <v>322922.9</v>
      </c>
      <c r="E16" s="0" t="n">
        <v>324316.38</v>
      </c>
      <c r="F16" s="0" t="n">
        <v>320504.1</v>
      </c>
      <c r="G16" s="0" t="n">
        <v>327803.9</v>
      </c>
      <c r="H16" s="0" t="n">
        <v>324409.62</v>
      </c>
      <c r="I16" s="0" t="n">
        <v>321993.6</v>
      </c>
      <c r="J16" s="0" t="n">
        <v>319904.16</v>
      </c>
      <c r="K16" s="0" t="n">
        <v>324878.53</v>
      </c>
      <c r="L16" s="0" t="n">
        <v>326723.12</v>
      </c>
      <c r="M16" s="0" t="n">
        <f aca="false">AVERAGE(B16:L16)</f>
        <v>323191.199090909</v>
      </c>
      <c r="O16" s="0" t="n">
        <v>15000000</v>
      </c>
    </row>
    <row r="17" customFormat="false" ht="12.8" hidden="false" customHeight="false" outlineLevel="0" collapsed="false">
      <c r="A17" s="0" t="s">
        <v>7</v>
      </c>
      <c r="B17" s="0" t="n">
        <v>195130.53</v>
      </c>
      <c r="C17" s="0" t="n">
        <v>196566.75</v>
      </c>
      <c r="D17" s="0" t="n">
        <v>198978.03</v>
      </c>
      <c r="E17" s="0" t="n">
        <v>201241</v>
      </c>
      <c r="F17" s="0" t="n">
        <v>204277.92</v>
      </c>
      <c r="G17" s="0" t="n">
        <v>193014.1</v>
      </c>
      <c r="H17" s="0" t="n">
        <v>192561.67</v>
      </c>
      <c r="I17" s="0" t="n">
        <v>192566.48</v>
      </c>
      <c r="J17" s="0" t="n">
        <v>192572.62</v>
      </c>
      <c r="K17" s="0" t="n">
        <v>192528.08</v>
      </c>
      <c r="L17" s="0" t="n">
        <v>192580.9</v>
      </c>
      <c r="M17" s="0" t="n">
        <f aca="false">AVERAGE(B17:L17)</f>
        <v>195638.007272727</v>
      </c>
      <c r="O17" s="0" t="n">
        <v>15000000</v>
      </c>
    </row>
    <row r="18" customFormat="false" ht="12.8" hidden="false" customHeight="false" outlineLevel="0" collapsed="false">
      <c r="A18" s="0" t="s">
        <v>8</v>
      </c>
      <c r="B18" s="0" t="n">
        <v>252324.5</v>
      </c>
      <c r="C18" s="0" t="n">
        <v>252316.27</v>
      </c>
      <c r="D18" s="0" t="n">
        <v>252324.53</v>
      </c>
      <c r="E18" s="0" t="n">
        <v>252298.12</v>
      </c>
      <c r="F18" s="0" t="n">
        <v>252313.1</v>
      </c>
      <c r="G18" s="0" t="n">
        <v>252329.9</v>
      </c>
      <c r="H18" s="0" t="n">
        <v>252325.34</v>
      </c>
      <c r="I18" s="0" t="n">
        <v>252461.8</v>
      </c>
      <c r="J18" s="0" t="n">
        <v>252323.03</v>
      </c>
      <c r="K18" s="0" t="n">
        <v>252316.53</v>
      </c>
      <c r="L18" s="0" t="n">
        <v>252292.2</v>
      </c>
      <c r="M18" s="0" t="n">
        <f aca="false">AVERAGE(B18:L18)</f>
        <v>252329.574545455</v>
      </c>
      <c r="O18" s="0" t="n">
        <v>15000000</v>
      </c>
    </row>
    <row r="19" customFormat="false" ht="12.8" hidden="false" customHeight="false" outlineLevel="0" collapsed="false">
      <c r="A19" s="0" t="s">
        <v>9</v>
      </c>
      <c r="B19" s="0" t="n">
        <v>295030.38</v>
      </c>
      <c r="C19" s="0" t="n">
        <v>290321.34</v>
      </c>
      <c r="D19" s="0" t="n">
        <v>293781.78</v>
      </c>
      <c r="E19" s="0" t="n">
        <v>311210.7</v>
      </c>
      <c r="F19" s="0" t="n">
        <v>280442.94</v>
      </c>
      <c r="G19" s="0" t="n">
        <v>281005.88</v>
      </c>
      <c r="H19" s="0" t="n">
        <v>287279.16</v>
      </c>
      <c r="I19" s="0" t="n">
        <v>282943.88</v>
      </c>
      <c r="J19" s="0" t="n">
        <v>280694.03</v>
      </c>
      <c r="K19" s="0" t="n">
        <v>280839.84</v>
      </c>
      <c r="L19" s="0" t="n">
        <v>283512.84</v>
      </c>
      <c r="M19" s="0" t="n">
        <f aca="false">AVERAGE(B19:L19)</f>
        <v>287914.797272727</v>
      </c>
      <c r="O19" s="0" t="n">
        <v>15000000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M10" activeCellId="0" sqref="M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2.752</v>
      </c>
      <c r="C3" s="0" t="n">
        <v>2.564</v>
      </c>
      <c r="D3" s="0" t="n">
        <v>2.132</v>
      </c>
      <c r="E3" s="0" t="n">
        <v>1.098</v>
      </c>
      <c r="F3" s="0" t="n">
        <v>1.964</v>
      </c>
      <c r="G3" s="0" t="n">
        <v>2.181</v>
      </c>
      <c r="H3" s="0" t="n">
        <v>1.52</v>
      </c>
      <c r="I3" s="0" t="n">
        <v>1.967</v>
      </c>
      <c r="J3" s="0" t="n">
        <v>1.919</v>
      </c>
      <c r="K3" s="0" t="n">
        <v>3.622</v>
      </c>
      <c r="L3" s="0" t="n">
        <v>2.384</v>
      </c>
      <c r="M3" s="0" t="n">
        <f aca="false">AVERAGE(B3:L3)</f>
        <v>2.19118181818182</v>
      </c>
    </row>
    <row r="4" customFormat="false" ht="12.8" hidden="false" customHeight="false" outlineLevel="0" collapsed="false">
      <c r="A4" s="0" t="s">
        <v>3</v>
      </c>
      <c r="B4" s="0" t="n">
        <v>2.299</v>
      </c>
      <c r="C4" s="0" t="n">
        <v>2.515</v>
      </c>
      <c r="D4" s="0" t="n">
        <v>2.255</v>
      </c>
      <c r="E4" s="0" t="n">
        <v>2.128</v>
      </c>
      <c r="F4" s="0" t="n">
        <v>1.417</v>
      </c>
      <c r="G4" s="0" t="n">
        <v>2.034</v>
      </c>
      <c r="H4" s="0" t="n">
        <v>2.001</v>
      </c>
      <c r="I4" s="0" t="n">
        <v>3.018</v>
      </c>
      <c r="J4" s="0" t="n">
        <v>2.136</v>
      </c>
      <c r="K4" s="0" t="n">
        <v>2.183</v>
      </c>
      <c r="L4" s="0" t="n">
        <v>1.914</v>
      </c>
      <c r="M4" s="0" t="n">
        <f aca="false">AVERAGE(B4:L4)</f>
        <v>2.17272727272727</v>
      </c>
    </row>
    <row r="5" customFormat="false" ht="12.8" hidden="false" customHeight="false" outlineLevel="0" collapsed="false">
      <c r="A5" s="3" t="s">
        <v>4</v>
      </c>
      <c r="B5" s="0" t="n">
        <v>6.136</v>
      </c>
      <c r="C5" s="0" t="n">
        <v>6.571</v>
      </c>
      <c r="D5" s="0" t="n">
        <v>13.49</v>
      </c>
      <c r="E5" s="0" t="n">
        <v>5.772</v>
      </c>
      <c r="F5" s="0" t="n">
        <v>5.899</v>
      </c>
      <c r="G5" s="0" t="n">
        <v>5.409</v>
      </c>
      <c r="H5" s="0" t="n">
        <v>5.77</v>
      </c>
      <c r="I5" s="0" t="n">
        <v>7.432</v>
      </c>
      <c r="J5" s="0" t="n">
        <v>4.821</v>
      </c>
      <c r="K5" s="0" t="n">
        <v>6.038</v>
      </c>
      <c r="L5" s="0" t="n">
        <v>6.59</v>
      </c>
      <c r="M5" s="0" t="n">
        <f aca="false">AVERAGE(B5:L5)</f>
        <v>6.72072727272727</v>
      </c>
    </row>
    <row r="6" customFormat="false" ht="12.8" hidden="false" customHeight="false" outlineLevel="0" collapsed="false">
      <c r="A6" s="0" t="s">
        <v>5</v>
      </c>
      <c r="B6" s="0" t="n">
        <v>1.087</v>
      </c>
      <c r="C6" s="0" t="n">
        <v>1.147</v>
      </c>
      <c r="D6" s="0" t="n">
        <v>1.811</v>
      </c>
      <c r="E6" s="0" t="n">
        <v>1.376</v>
      </c>
      <c r="F6" s="0" t="n">
        <v>1.501</v>
      </c>
      <c r="G6" s="0" t="n">
        <v>2.3</v>
      </c>
      <c r="H6" s="0" t="n">
        <v>1.825</v>
      </c>
      <c r="I6" s="0" t="n">
        <v>1.401</v>
      </c>
      <c r="J6" s="0" t="n">
        <v>1.247</v>
      </c>
      <c r="K6" s="0" t="n">
        <v>0.941</v>
      </c>
      <c r="L6" s="0" t="n">
        <v>1.459</v>
      </c>
      <c r="M6" s="0" t="n">
        <f aca="false">AVERAGE(B6:L6)</f>
        <v>1.46318181818182</v>
      </c>
    </row>
    <row r="7" customFormat="false" ht="12.8" hidden="false" customHeight="false" outlineLevel="0" collapsed="false">
      <c r="A7" s="0" t="s">
        <v>6</v>
      </c>
      <c r="B7" s="0" t="n">
        <v>11.522</v>
      </c>
      <c r="C7" s="0" t="n">
        <v>11.852</v>
      </c>
      <c r="D7" s="0" t="n">
        <v>10.948</v>
      </c>
      <c r="E7" s="0" t="n">
        <v>10.716</v>
      </c>
      <c r="F7" s="0" t="n">
        <v>12.727</v>
      </c>
      <c r="G7" s="0" t="n">
        <v>11.316</v>
      </c>
      <c r="H7" s="0" t="n">
        <v>10.118</v>
      </c>
      <c r="I7" s="0" t="n">
        <v>11.56</v>
      </c>
      <c r="J7" s="0" t="n">
        <v>12.3</v>
      </c>
      <c r="K7" s="0" t="n">
        <v>11.904</v>
      </c>
      <c r="L7" s="0" t="n">
        <v>12.773</v>
      </c>
      <c r="M7" s="0" t="n">
        <f aca="false">AVERAGE(B7:L7)</f>
        <v>11.6123636363636</v>
      </c>
    </row>
    <row r="8" customFormat="false" ht="12.8" hidden="false" customHeight="false" outlineLevel="0" collapsed="false">
      <c r="A8" s="0" t="s">
        <v>7</v>
      </c>
      <c r="B8" s="0" t="n">
        <v>13.112</v>
      </c>
      <c r="C8" s="0" t="n">
        <v>10.202</v>
      </c>
      <c r="D8" s="0" t="n">
        <v>12.373</v>
      </c>
      <c r="E8" s="0" t="n">
        <v>13.391</v>
      </c>
      <c r="F8" s="0" t="n">
        <v>11.352</v>
      </c>
      <c r="G8" s="0" t="n">
        <v>11.403</v>
      </c>
      <c r="H8" s="0" t="n">
        <v>13.837</v>
      </c>
      <c r="I8" s="0" t="n">
        <v>13.261</v>
      </c>
      <c r="J8" s="0" t="n">
        <v>18.538</v>
      </c>
      <c r="K8" s="0" t="n">
        <v>13.278</v>
      </c>
      <c r="L8" s="0" t="n">
        <v>13.704</v>
      </c>
      <c r="M8" s="0" t="n">
        <f aca="false">AVERAGE(B8:L8)</f>
        <v>13.1319090909091</v>
      </c>
    </row>
    <row r="9" customFormat="false" ht="12.8" hidden="false" customHeight="false" outlineLevel="0" collapsed="false">
      <c r="A9" s="0" t="s">
        <v>8</v>
      </c>
      <c r="B9" s="0" t="n">
        <v>56.518</v>
      </c>
      <c r="C9" s="0" t="n">
        <v>49.822</v>
      </c>
      <c r="D9" s="0" t="n">
        <v>46.98</v>
      </c>
      <c r="E9" s="0" t="n">
        <v>54.5</v>
      </c>
      <c r="F9" s="0" t="n">
        <v>46.966</v>
      </c>
      <c r="G9" s="0" t="n">
        <v>52.969</v>
      </c>
      <c r="H9" s="0" t="n">
        <v>40.093</v>
      </c>
      <c r="I9" s="0" t="n">
        <v>44.875</v>
      </c>
      <c r="J9" s="0" t="n">
        <v>47.025</v>
      </c>
      <c r="K9" s="0" t="n">
        <v>50.618</v>
      </c>
      <c r="L9" s="0" t="n">
        <v>53.739</v>
      </c>
      <c r="M9" s="0" t="n">
        <f aca="false">AVERAGE(B9:L9)</f>
        <v>49.4640909090909</v>
      </c>
    </row>
    <row r="10" customFormat="false" ht="12.8" hidden="false" customHeight="false" outlineLevel="0" collapsed="false">
      <c r="A10" s="0" t="s">
        <v>9</v>
      </c>
      <c r="B10" s="0" t="n">
        <v>10.739</v>
      </c>
      <c r="C10" s="0" t="n">
        <v>16.233</v>
      </c>
      <c r="D10" s="0" t="n">
        <v>8.176</v>
      </c>
      <c r="E10" s="0" t="n">
        <v>14.357</v>
      </c>
      <c r="F10" s="0" t="n">
        <v>11.293</v>
      </c>
      <c r="G10" s="0" t="n">
        <v>8.903</v>
      </c>
      <c r="H10" s="0" t="n">
        <v>11.682</v>
      </c>
      <c r="I10" s="0" t="n">
        <v>8.985</v>
      </c>
      <c r="J10" s="0" t="n">
        <v>11.467</v>
      </c>
      <c r="K10" s="0" t="n">
        <v>14.707</v>
      </c>
      <c r="L10" s="0" t="n">
        <v>9.91</v>
      </c>
      <c r="M10" s="0" t="n">
        <f aca="false">AVERAGE(B10:L10)</f>
        <v>11.4956363636364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4670.776</v>
      </c>
      <c r="C12" s="0" t="n">
        <v>4664.246</v>
      </c>
      <c r="D12" s="0" t="n">
        <v>4683.66</v>
      </c>
      <c r="E12" s="0" t="n">
        <v>4686.94</v>
      </c>
      <c r="F12" s="0" t="n">
        <v>4688.384</v>
      </c>
      <c r="G12" s="0" t="n">
        <v>4674.171</v>
      </c>
      <c r="H12" s="0" t="n">
        <v>4690.818</v>
      </c>
      <c r="I12" s="0" t="n">
        <v>4694.611</v>
      </c>
      <c r="J12" s="0" t="n">
        <v>4685.572</v>
      </c>
      <c r="K12" s="0" t="n">
        <v>4680.644</v>
      </c>
      <c r="L12" s="0" t="n">
        <v>4671.433</v>
      </c>
      <c r="M12" s="0" t="n">
        <f aca="false">AVERAGE(B12:L12)</f>
        <v>4681.02318181818</v>
      </c>
      <c r="O12" s="0" t="n">
        <v>1050000</v>
      </c>
    </row>
    <row r="13" customFormat="false" ht="12.8" hidden="false" customHeight="false" outlineLevel="0" collapsed="false">
      <c r="A13" s="0" t="s">
        <v>3</v>
      </c>
      <c r="B13" s="0" t="n">
        <v>5437.752</v>
      </c>
      <c r="C13" s="0" t="n">
        <v>5432.923</v>
      </c>
      <c r="D13" s="0" t="n">
        <v>5440.429</v>
      </c>
      <c r="E13" s="0" t="n">
        <v>5445.94</v>
      </c>
      <c r="F13" s="0" t="n">
        <v>5440.385</v>
      </c>
      <c r="G13" s="0" t="n">
        <v>5433.43</v>
      </c>
      <c r="H13" s="0" t="n">
        <v>5427.128</v>
      </c>
      <c r="I13" s="0" t="n">
        <v>5436.803</v>
      </c>
      <c r="J13" s="0" t="n">
        <v>5442.452</v>
      </c>
      <c r="K13" s="0" t="n">
        <v>5482.324</v>
      </c>
      <c r="L13" s="0" t="n">
        <v>5439.796</v>
      </c>
      <c r="M13" s="0" t="n">
        <f aca="false">AVERAGE(B13:L13)</f>
        <v>5441.76018181818</v>
      </c>
      <c r="O13" s="0" t="n">
        <v>945000</v>
      </c>
    </row>
    <row r="14" customFormat="false" ht="12.8" hidden="false" customHeight="false" outlineLevel="0" collapsed="false">
      <c r="A14" s="3" t="s">
        <v>4</v>
      </c>
      <c r="B14" s="0" t="n">
        <v>11592.895</v>
      </c>
      <c r="C14" s="0" t="n">
        <v>11638.659</v>
      </c>
      <c r="D14" s="0" t="n">
        <v>11421.649</v>
      </c>
      <c r="E14" s="0" t="n">
        <v>11467.773</v>
      </c>
      <c r="F14" s="0" t="n">
        <v>11663.149</v>
      </c>
      <c r="G14" s="0" t="n">
        <v>11644.093</v>
      </c>
      <c r="H14" s="0" t="n">
        <v>11628.476</v>
      </c>
      <c r="I14" s="0" t="n">
        <v>11763.808</v>
      </c>
      <c r="J14" s="0" t="n">
        <v>11534.369</v>
      </c>
      <c r="K14" s="0" t="n">
        <v>11573.958</v>
      </c>
      <c r="L14" s="0" t="n">
        <v>11526.946</v>
      </c>
      <c r="M14" s="0" t="n">
        <f aca="false">AVERAGE(B14:L14)</f>
        <v>11586.8886363636</v>
      </c>
      <c r="O14" s="0" t="n">
        <v>452224</v>
      </c>
    </row>
    <row r="15" customFormat="false" ht="12.8" hidden="false" customHeight="false" outlineLevel="0" collapsed="false">
      <c r="A15" s="0" t="s">
        <v>5</v>
      </c>
      <c r="B15" s="0" t="n">
        <v>5441.51</v>
      </c>
      <c r="C15" s="0" t="n">
        <v>5438.608</v>
      </c>
      <c r="D15" s="0" t="n">
        <v>5412.965</v>
      </c>
      <c r="E15" s="0" t="n">
        <v>5428.855</v>
      </c>
      <c r="F15" s="0" t="n">
        <v>5437.842</v>
      </c>
      <c r="G15" s="0" t="n">
        <v>5435.863</v>
      </c>
      <c r="H15" s="0" t="n">
        <v>5435.897</v>
      </c>
      <c r="I15" s="0" t="n">
        <v>5474.508</v>
      </c>
      <c r="J15" s="0" t="n">
        <v>5424.842</v>
      </c>
      <c r="K15" s="0" t="n">
        <v>5435.493</v>
      </c>
      <c r="L15" s="0" t="n">
        <v>5432.84</v>
      </c>
      <c r="M15" s="0" t="n">
        <f aca="false">AVERAGE(B15:L15)</f>
        <v>5436.293</v>
      </c>
      <c r="O15" s="0" t="n">
        <v>452224</v>
      </c>
    </row>
    <row r="16" customFormat="false" ht="12.8" hidden="false" customHeight="false" outlineLevel="0" collapsed="false">
      <c r="A16" s="0" t="s">
        <v>6</v>
      </c>
      <c r="B16" s="0" t="n">
        <v>42701.082</v>
      </c>
      <c r="C16" s="0" t="n">
        <v>43641.344</v>
      </c>
      <c r="D16" s="0" t="n">
        <v>43009.715</v>
      </c>
      <c r="E16" s="0" t="n">
        <v>43863.926</v>
      </c>
      <c r="F16" s="0" t="n">
        <v>42346.867</v>
      </c>
      <c r="G16" s="0" t="n">
        <v>42911.754</v>
      </c>
      <c r="H16" s="0" t="n">
        <v>42927.016</v>
      </c>
      <c r="I16" s="0" t="n">
        <v>43733.35</v>
      </c>
      <c r="J16" s="0" t="n">
        <v>46510.4</v>
      </c>
      <c r="K16" s="0" t="n">
        <v>42922.16</v>
      </c>
      <c r="L16" s="0" t="n">
        <v>42602.668</v>
      </c>
      <c r="M16" s="0" t="n">
        <f aca="false">AVERAGE(B16:L16)</f>
        <v>43379.1165454546</v>
      </c>
      <c r="O16" s="0" t="n">
        <v>945000</v>
      </c>
    </row>
    <row r="17" customFormat="false" ht="12.8" hidden="false" customHeight="false" outlineLevel="0" collapsed="false">
      <c r="A17" s="0" t="s">
        <v>7</v>
      </c>
      <c r="B17" s="0" t="n">
        <v>15316.365</v>
      </c>
      <c r="C17" s="0" t="n">
        <v>15265.641</v>
      </c>
      <c r="D17" s="0" t="n">
        <v>15307.165</v>
      </c>
      <c r="E17" s="0" t="n">
        <v>15316.889</v>
      </c>
      <c r="F17" s="0" t="n">
        <v>15297.504</v>
      </c>
      <c r="G17" s="0" t="n">
        <v>15319.85</v>
      </c>
      <c r="H17" s="0" t="n">
        <v>15317.816</v>
      </c>
      <c r="I17" s="0" t="n">
        <v>15211.643</v>
      </c>
      <c r="J17" s="0" t="n">
        <v>15315.728</v>
      </c>
      <c r="K17" s="0" t="n">
        <v>15249.137</v>
      </c>
      <c r="L17" s="0" t="n">
        <v>15311.682</v>
      </c>
      <c r="M17" s="0" t="n">
        <f aca="false">AVERAGE(B17:L17)</f>
        <v>15293.5836363636</v>
      </c>
      <c r="O17" s="0" t="n">
        <v>452147</v>
      </c>
    </row>
    <row r="18" customFormat="false" ht="12.8" hidden="false" customHeight="false" outlineLevel="0" collapsed="false">
      <c r="A18" s="0" t="s">
        <v>8</v>
      </c>
      <c r="B18" s="0" t="n">
        <v>17638.764</v>
      </c>
      <c r="C18" s="0" t="n">
        <v>17624.977</v>
      </c>
      <c r="D18" s="0" t="n">
        <v>17628.002</v>
      </c>
      <c r="E18" s="0" t="n">
        <v>17627.377</v>
      </c>
      <c r="F18" s="0" t="n">
        <v>17609.506</v>
      </c>
      <c r="G18" s="0" t="n">
        <v>17672.893</v>
      </c>
      <c r="H18" s="0" t="n">
        <v>17618.928</v>
      </c>
      <c r="I18" s="0" t="n">
        <v>17627.828</v>
      </c>
      <c r="J18" s="0" t="n">
        <v>17632.045</v>
      </c>
      <c r="K18" s="0" t="n">
        <v>17626.506</v>
      </c>
      <c r="L18" s="0" t="n">
        <v>17663.738</v>
      </c>
      <c r="M18" s="0" t="n">
        <f aca="false">AVERAGE(B18:L18)</f>
        <v>17633.6876363636</v>
      </c>
      <c r="O18" s="0" t="n">
        <v>452147</v>
      </c>
    </row>
    <row r="19" customFormat="false" ht="12.8" hidden="false" customHeight="false" outlineLevel="0" collapsed="false">
      <c r="A19" s="0" t="s">
        <v>9</v>
      </c>
      <c r="B19" s="0" t="n">
        <v>22228.133</v>
      </c>
      <c r="C19" s="0" t="n">
        <v>22408.266</v>
      </c>
      <c r="D19" s="0" t="n">
        <v>22412.512</v>
      </c>
      <c r="E19" s="0" t="n">
        <v>22627.123</v>
      </c>
      <c r="F19" s="0" t="n">
        <v>26799.691</v>
      </c>
      <c r="G19" s="0" t="n">
        <v>23588.988</v>
      </c>
      <c r="H19" s="0" t="n">
        <v>22557.412</v>
      </c>
      <c r="I19" s="0" t="n">
        <v>22369.436</v>
      </c>
      <c r="J19" s="0" t="n">
        <v>22573.615</v>
      </c>
      <c r="K19" s="0" t="n">
        <v>28689.527</v>
      </c>
      <c r="L19" s="0" t="n">
        <v>22554.195</v>
      </c>
      <c r="M19" s="0" t="n">
        <f aca="false">AVERAGE(B19:L19)</f>
        <v>23528.0816363636</v>
      </c>
      <c r="O19" s="0" t="n">
        <v>452147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L2" colorId="64" zoomScale="100" zoomScaleNormal="100" zoomScalePageLayoutView="100" workbookViewId="0">
      <selection pane="topLeft" activeCell="O20" activeCellId="0" sqref="O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4.884</v>
      </c>
      <c r="C3" s="0" t="n">
        <v>3.702</v>
      </c>
      <c r="D3" s="0" t="n">
        <v>8.962</v>
      </c>
      <c r="E3" s="0" t="n">
        <v>4.72</v>
      </c>
      <c r="F3" s="0" t="n">
        <v>7.949</v>
      </c>
      <c r="G3" s="0" t="n">
        <v>2.789</v>
      </c>
      <c r="H3" s="0" t="n">
        <v>14.838</v>
      </c>
      <c r="I3" s="0" t="n">
        <v>4.763</v>
      </c>
      <c r="J3" s="0" t="n">
        <v>4.643</v>
      </c>
      <c r="K3" s="0" t="n">
        <v>4.599</v>
      </c>
      <c r="L3" s="0" t="n">
        <v>6.025</v>
      </c>
      <c r="M3" s="0" t="n">
        <f aca="false">AVERAGE(B3:L3)</f>
        <v>6.17036363636364</v>
      </c>
    </row>
    <row r="4" customFormat="false" ht="12.8" hidden="false" customHeight="false" outlineLevel="0" collapsed="false">
      <c r="A4" s="0" t="s">
        <v>3</v>
      </c>
      <c r="B4" s="0" t="n">
        <v>4.856</v>
      </c>
      <c r="C4" s="0" t="n">
        <v>5.395</v>
      </c>
      <c r="D4" s="0" t="n">
        <v>7.121</v>
      </c>
      <c r="E4" s="0" t="n">
        <v>6.476</v>
      </c>
      <c r="F4" s="0" t="n">
        <v>6.269</v>
      </c>
      <c r="G4" s="0" t="n">
        <v>6.645</v>
      </c>
      <c r="H4" s="0" t="n">
        <v>5.151</v>
      </c>
      <c r="I4" s="0" t="n">
        <v>7.165</v>
      </c>
      <c r="J4" s="0" t="n">
        <v>5.142</v>
      </c>
      <c r="K4" s="0" t="n">
        <v>6.295</v>
      </c>
      <c r="L4" s="0" t="n">
        <v>7.234</v>
      </c>
      <c r="M4" s="0" t="n">
        <f aca="false">AVERAGE(B4:L4)</f>
        <v>6.159</v>
      </c>
    </row>
    <row r="5" customFormat="false" ht="12.8" hidden="false" customHeight="false" outlineLevel="0" collapsed="false">
      <c r="A5" s="3" t="s">
        <v>4</v>
      </c>
      <c r="B5" s="0" t="n">
        <v>11.881</v>
      </c>
      <c r="C5" s="0" t="n">
        <v>12.035</v>
      </c>
      <c r="D5" s="0" t="n">
        <v>13.261</v>
      </c>
      <c r="E5" s="0" t="n">
        <v>12.953</v>
      </c>
      <c r="F5" s="0" t="n">
        <v>13.817</v>
      </c>
      <c r="G5" s="0" t="n">
        <v>11.781</v>
      </c>
      <c r="H5" s="0" t="n">
        <v>10.572</v>
      </c>
      <c r="I5" s="0" t="n">
        <v>12.5</v>
      </c>
      <c r="J5" s="0" t="n">
        <v>11.317</v>
      </c>
      <c r="K5" s="0" t="n">
        <v>12.746</v>
      </c>
      <c r="L5" s="0" t="n">
        <v>12.284</v>
      </c>
      <c r="M5" s="0" t="n">
        <f aca="false">AVERAGE(B5:L5)</f>
        <v>12.2860909090909</v>
      </c>
    </row>
    <row r="6" customFormat="false" ht="12.8" hidden="false" customHeight="false" outlineLevel="0" collapsed="false">
      <c r="A6" s="0" t="s">
        <v>5</v>
      </c>
      <c r="B6" s="0" t="n">
        <v>4.997</v>
      </c>
      <c r="C6" s="0" t="n">
        <v>4.626</v>
      </c>
      <c r="D6" s="0" t="n">
        <v>3.702</v>
      </c>
      <c r="E6" s="0" t="n">
        <v>4.25</v>
      </c>
      <c r="F6" s="0" t="n">
        <v>3.998</v>
      </c>
      <c r="G6" s="0" t="n">
        <v>4.879</v>
      </c>
      <c r="H6" s="0" t="n">
        <v>6.608</v>
      </c>
      <c r="I6" s="0" t="n">
        <v>6.119</v>
      </c>
      <c r="J6" s="0" t="n">
        <v>4.176</v>
      </c>
      <c r="K6" s="0" t="n">
        <v>5.088</v>
      </c>
      <c r="L6" s="0" t="n">
        <v>4.59</v>
      </c>
      <c r="M6" s="0" t="n">
        <f aca="false">AVERAGE(B6:L6)</f>
        <v>4.82118181818182</v>
      </c>
    </row>
    <row r="7" customFormat="false" ht="12.8" hidden="false" customHeight="false" outlineLevel="0" collapsed="false">
      <c r="A7" s="0" t="s">
        <v>6</v>
      </c>
      <c r="B7" s="0" t="n">
        <v>18.3</v>
      </c>
      <c r="C7" s="0" t="n">
        <v>17.364</v>
      </c>
      <c r="D7" s="0" t="n">
        <v>25.29</v>
      </c>
      <c r="E7" s="0" t="n">
        <v>16.7</v>
      </c>
      <c r="F7" s="0" t="n">
        <v>21.586</v>
      </c>
      <c r="G7" s="0" t="n">
        <v>20.792</v>
      </c>
      <c r="H7" s="0" t="n">
        <v>26.34</v>
      </c>
      <c r="I7" s="0" t="n">
        <v>26.802</v>
      </c>
      <c r="J7" s="0" t="n">
        <v>15.801</v>
      </c>
      <c r="K7" s="0" t="n">
        <v>17.395</v>
      </c>
      <c r="L7" s="0" t="n">
        <v>19.032</v>
      </c>
      <c r="M7" s="0" t="n">
        <f aca="false">AVERAGE(B7:L7)</f>
        <v>20.4910909090909</v>
      </c>
    </row>
    <row r="8" customFormat="false" ht="12.8" hidden="false" customHeight="false" outlineLevel="0" collapsed="false">
      <c r="A8" s="0" t="s">
        <v>7</v>
      </c>
      <c r="B8" s="0" t="n">
        <v>29.666</v>
      </c>
      <c r="C8" s="0" t="n">
        <v>42.427</v>
      </c>
      <c r="D8" s="0" t="n">
        <v>40.131</v>
      </c>
      <c r="E8" s="0" t="n">
        <v>36.674</v>
      </c>
      <c r="F8" s="0" t="n">
        <v>47.22</v>
      </c>
      <c r="G8" s="0" t="n">
        <v>48.187</v>
      </c>
      <c r="H8" s="0" t="n">
        <v>34.849</v>
      </c>
      <c r="I8" s="0" t="n">
        <v>48.119</v>
      </c>
      <c r="J8" s="0" t="n">
        <v>55.85</v>
      </c>
      <c r="K8" s="0" t="n">
        <v>50.215</v>
      </c>
      <c r="L8" s="0" t="n">
        <v>83.226</v>
      </c>
      <c r="M8" s="0" t="n">
        <f aca="false">AVERAGE(B8:L8)</f>
        <v>46.9603636363637</v>
      </c>
    </row>
    <row r="9" customFormat="false" ht="12.8" hidden="false" customHeight="false" outlineLevel="0" collapsed="false">
      <c r="A9" s="0" t="s">
        <v>8</v>
      </c>
      <c r="B9" s="0" t="n">
        <v>52.474</v>
      </c>
      <c r="C9" s="0" t="n">
        <v>59.007</v>
      </c>
      <c r="D9" s="0" t="n">
        <v>71.977</v>
      </c>
      <c r="E9" s="0" t="n">
        <v>49.088</v>
      </c>
      <c r="F9" s="0" t="n">
        <v>64.112</v>
      </c>
      <c r="G9" s="0" t="n">
        <v>67.557</v>
      </c>
      <c r="H9" s="0" t="n">
        <v>53.045</v>
      </c>
      <c r="I9" s="0" t="n">
        <v>49.972</v>
      </c>
      <c r="J9" s="0" t="n">
        <v>67.316</v>
      </c>
      <c r="K9" s="0" t="n">
        <v>58.886</v>
      </c>
      <c r="L9" s="0" t="n">
        <v>64.056</v>
      </c>
      <c r="M9" s="0" t="n">
        <f aca="false">AVERAGE(B9:L9)</f>
        <v>59.7718181818182</v>
      </c>
    </row>
    <row r="10" customFormat="false" ht="12.8" hidden="false" customHeight="false" outlineLevel="0" collapsed="false">
      <c r="A10" s="0" t="s">
        <v>9</v>
      </c>
      <c r="B10" s="0" t="n">
        <v>31.957</v>
      </c>
      <c r="C10" s="0" t="n">
        <v>40.529</v>
      </c>
      <c r="D10" s="0" t="n">
        <v>27.273</v>
      </c>
      <c r="E10" s="0" t="n">
        <v>47.055</v>
      </c>
      <c r="F10" s="0" t="n">
        <v>49.002</v>
      </c>
      <c r="G10" s="0" t="n">
        <v>36.745</v>
      </c>
      <c r="H10" s="0" t="n">
        <v>35.164</v>
      </c>
      <c r="I10" s="0" t="n">
        <v>27.335</v>
      </c>
      <c r="J10" s="0" t="n">
        <v>46.765</v>
      </c>
      <c r="K10" s="0" t="n">
        <v>34.289</v>
      </c>
      <c r="L10" s="0" t="n">
        <v>42.025</v>
      </c>
      <c r="M10" s="0" t="n">
        <f aca="false">AVERAGE(B10:L10)</f>
        <v>38.0126363636364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22187.5</v>
      </c>
      <c r="C12" s="0" t="n">
        <v>22158.115</v>
      </c>
      <c r="D12" s="0" t="n">
        <v>22161.549</v>
      </c>
      <c r="E12" s="0" t="n">
        <v>22165.998</v>
      </c>
      <c r="F12" s="0" t="n">
        <v>22186.82</v>
      </c>
      <c r="G12" s="0" t="n">
        <v>22176.809</v>
      </c>
      <c r="H12" s="0" t="n">
        <v>22190.531</v>
      </c>
      <c r="I12" s="0" t="n">
        <v>22159.398</v>
      </c>
      <c r="J12" s="0" t="n">
        <v>22171.17</v>
      </c>
      <c r="K12" s="0" t="n">
        <v>22197.928</v>
      </c>
      <c r="L12" s="0" t="n">
        <v>22200.365</v>
      </c>
      <c r="M12" s="0" t="n">
        <f aca="false">AVERAGE(B12:L12)</f>
        <v>22177.8348181818</v>
      </c>
      <c r="O12" s="0" t="n">
        <v>4950000</v>
      </c>
    </row>
    <row r="13" customFormat="false" ht="12.8" hidden="false" customHeight="false" outlineLevel="0" collapsed="false">
      <c r="A13" s="0" t="s">
        <v>3</v>
      </c>
      <c r="B13" s="0" t="n">
        <v>25779.312</v>
      </c>
      <c r="C13" s="0" t="n">
        <v>25778.736</v>
      </c>
      <c r="D13" s="0" t="n">
        <v>25777.129</v>
      </c>
      <c r="E13" s="0" t="n">
        <v>25772.873</v>
      </c>
      <c r="F13" s="0" t="n">
        <v>25804.299</v>
      </c>
      <c r="G13" s="0" t="n">
        <v>25804.924</v>
      </c>
      <c r="H13" s="0" t="n">
        <v>25805.03</v>
      </c>
      <c r="I13" s="0" t="n">
        <v>25794.545</v>
      </c>
      <c r="J13" s="0" t="n">
        <v>25806.244</v>
      </c>
      <c r="K13" s="0" t="n">
        <v>25910.02</v>
      </c>
      <c r="L13" s="0" t="n">
        <v>25800.693</v>
      </c>
      <c r="M13" s="0" t="n">
        <f aca="false">AVERAGE(B13:L13)</f>
        <v>25803.0731818182</v>
      </c>
      <c r="O13" s="0" t="n">
        <v>4455000</v>
      </c>
    </row>
    <row r="14" customFormat="false" ht="12.8" hidden="false" customHeight="false" outlineLevel="0" collapsed="false">
      <c r="A14" s="3" t="s">
        <v>4</v>
      </c>
      <c r="B14" s="0" t="n">
        <v>46081.223</v>
      </c>
      <c r="C14" s="0" t="n">
        <v>45938.277</v>
      </c>
      <c r="D14" s="0" t="n">
        <v>45385.94</v>
      </c>
      <c r="E14" s="0" t="n">
        <v>46148.734</v>
      </c>
      <c r="F14" s="0" t="n">
        <v>45328.57</v>
      </c>
      <c r="G14" s="0" t="n">
        <v>45664.63</v>
      </c>
      <c r="H14" s="0" t="n">
        <v>45903.24</v>
      </c>
      <c r="I14" s="0" t="n">
        <v>45813.594</v>
      </c>
      <c r="J14" s="0" t="n">
        <v>46118.336</v>
      </c>
      <c r="K14" s="0" t="n">
        <v>45939.03</v>
      </c>
      <c r="L14" s="0" t="n">
        <v>46012.965</v>
      </c>
      <c r="M14" s="0" t="n">
        <f aca="false">AVERAGE(B14:L14)</f>
        <v>45848.5944545455</v>
      </c>
      <c r="O14" s="0" t="n">
        <v>2131834</v>
      </c>
    </row>
    <row r="15" customFormat="false" ht="12.8" hidden="false" customHeight="false" outlineLevel="0" collapsed="false">
      <c r="A15" s="0" t="s">
        <v>5</v>
      </c>
      <c r="B15" s="0" t="n">
        <v>25784.695</v>
      </c>
      <c r="C15" s="0" t="n">
        <v>25764.92</v>
      </c>
      <c r="D15" s="0" t="n">
        <v>25805</v>
      </c>
      <c r="E15" s="0" t="n">
        <v>25807.42</v>
      </c>
      <c r="F15" s="0" t="n">
        <v>25763.47</v>
      </c>
      <c r="G15" s="0" t="n">
        <v>25776.545</v>
      </c>
      <c r="H15" s="0" t="n">
        <v>25786.453</v>
      </c>
      <c r="I15" s="0" t="n">
        <v>25775.535</v>
      </c>
      <c r="J15" s="0" t="n">
        <v>25792.281</v>
      </c>
      <c r="K15" s="0" t="n">
        <v>25781.137</v>
      </c>
      <c r="L15" s="0" t="n">
        <v>25804.734</v>
      </c>
      <c r="M15" s="0" t="n">
        <f aca="false">AVERAGE(B15:L15)</f>
        <v>25785.6536363636</v>
      </c>
      <c r="O15" s="0" t="n">
        <v>2131834</v>
      </c>
    </row>
    <row r="16" customFormat="false" ht="12.8" hidden="false" customHeight="false" outlineLevel="0" collapsed="false">
      <c r="A16" s="0" t="s">
        <v>6</v>
      </c>
      <c r="B16" s="0" t="n">
        <v>98584.56</v>
      </c>
      <c r="C16" s="0" t="n">
        <v>97638.81</v>
      </c>
      <c r="D16" s="0" t="n">
        <v>98709.82</v>
      </c>
      <c r="E16" s="0" t="n">
        <v>98142.836</v>
      </c>
      <c r="F16" s="0" t="n">
        <v>98301.87</v>
      </c>
      <c r="G16" s="0" t="n">
        <v>98039.15</v>
      </c>
      <c r="H16" s="0" t="n">
        <v>97291.305</v>
      </c>
      <c r="I16" s="0" t="n">
        <v>98011.734</v>
      </c>
      <c r="J16" s="0" t="n">
        <v>100028.76</v>
      </c>
      <c r="K16" s="0" t="n">
        <v>97305.05</v>
      </c>
      <c r="L16" s="0" t="n">
        <v>97185.11</v>
      </c>
      <c r="M16" s="0" t="n">
        <f aca="false">AVERAGE(B16:L16)</f>
        <v>98112.6368181818</v>
      </c>
      <c r="O16" s="0" t="n">
        <v>4455000</v>
      </c>
    </row>
    <row r="17" customFormat="false" ht="12.8" hidden="false" customHeight="false" outlineLevel="0" collapsed="false">
      <c r="A17" s="0" t="s">
        <v>7</v>
      </c>
      <c r="B17" s="0" t="n">
        <v>65433.79</v>
      </c>
      <c r="C17" s="0" t="n">
        <v>65428.223</v>
      </c>
      <c r="D17" s="0" t="n">
        <v>65621.99</v>
      </c>
      <c r="E17" s="0" t="n">
        <v>65549.73</v>
      </c>
      <c r="F17" s="0" t="n">
        <v>65665.34</v>
      </c>
      <c r="G17" s="0" t="n">
        <v>65755.29</v>
      </c>
      <c r="H17" s="0" t="n">
        <v>65782.875</v>
      </c>
      <c r="I17" s="0" t="n">
        <v>64958.97</v>
      </c>
      <c r="J17" s="0" t="n">
        <v>65522.145</v>
      </c>
      <c r="K17" s="0" t="n">
        <v>65517.652</v>
      </c>
      <c r="L17" s="0" t="n">
        <v>68330.98</v>
      </c>
      <c r="M17" s="0" t="n">
        <f aca="false">AVERAGE(B17:L17)</f>
        <v>65778.8168181818</v>
      </c>
      <c r="O17" s="0" t="n">
        <v>2130004</v>
      </c>
    </row>
    <row r="18" customFormat="false" ht="12.8" hidden="false" customHeight="false" outlineLevel="0" collapsed="false">
      <c r="A18" s="0" t="s">
        <v>8</v>
      </c>
      <c r="B18" s="0" t="n">
        <v>83232.62</v>
      </c>
      <c r="C18" s="0" t="n">
        <v>83277.07</v>
      </c>
      <c r="D18" s="0" t="n">
        <v>83236.04</v>
      </c>
      <c r="E18" s="0" t="n">
        <v>83234.47</v>
      </c>
      <c r="F18" s="0" t="n">
        <v>83247.4</v>
      </c>
      <c r="G18" s="0" t="n">
        <v>83245.72</v>
      </c>
      <c r="H18" s="0" t="n">
        <v>83257.01</v>
      </c>
      <c r="I18" s="0" t="n">
        <v>83265.53</v>
      </c>
      <c r="J18" s="0" t="n">
        <v>83262.15</v>
      </c>
      <c r="K18" s="0" t="n">
        <v>83247.53</v>
      </c>
      <c r="L18" s="0" t="n">
        <v>83258.23</v>
      </c>
      <c r="M18" s="0" t="n">
        <f aca="false">AVERAGE(B18:L18)</f>
        <v>83251.2518181818</v>
      </c>
      <c r="O18" s="0" t="n">
        <v>2130004</v>
      </c>
    </row>
    <row r="19" customFormat="false" ht="12.8" hidden="false" customHeight="false" outlineLevel="0" collapsed="false">
      <c r="A19" s="0" t="s">
        <v>9</v>
      </c>
      <c r="B19" s="0" t="n">
        <v>144651.11</v>
      </c>
      <c r="C19" s="0" t="n">
        <v>146656.34</v>
      </c>
      <c r="D19" s="0" t="n">
        <v>140082.19</v>
      </c>
      <c r="E19" s="0" t="n">
        <v>145137.94</v>
      </c>
      <c r="F19" s="0" t="n">
        <v>134849.67</v>
      </c>
      <c r="G19" s="0" t="n">
        <v>139725.7</v>
      </c>
      <c r="H19" s="0" t="n">
        <v>135914.38</v>
      </c>
      <c r="I19" s="0" t="n">
        <v>151474.78</v>
      </c>
      <c r="J19" s="0" t="n">
        <v>138240.97</v>
      </c>
      <c r="K19" s="0" t="n">
        <v>151481.62</v>
      </c>
      <c r="L19" s="0" t="n">
        <v>137498.22</v>
      </c>
      <c r="M19" s="0" t="n">
        <f aca="false">AVERAGE(B19:L19)</f>
        <v>142337.538181818</v>
      </c>
      <c r="O19" s="0" t="n">
        <v>2130004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4.407</v>
      </c>
      <c r="C3" s="0" t="n">
        <v>4.745</v>
      </c>
      <c r="D3" s="0" t="n">
        <v>4.613</v>
      </c>
      <c r="E3" s="0" t="n">
        <v>4.917</v>
      </c>
      <c r="F3" s="0" t="n">
        <v>5.364</v>
      </c>
      <c r="G3" s="0" t="n">
        <v>5.071</v>
      </c>
      <c r="H3" s="0" t="n">
        <v>6.036</v>
      </c>
      <c r="I3" s="0" t="n">
        <v>5.485</v>
      </c>
      <c r="J3" s="0" t="n">
        <v>4.894</v>
      </c>
      <c r="K3" s="0" t="n">
        <v>4.9</v>
      </c>
      <c r="L3" s="0" t="n">
        <v>6.052</v>
      </c>
      <c r="M3" s="0" t="n">
        <f aca="false">AVERAGE(B3:L3)</f>
        <v>5.13490909090909</v>
      </c>
    </row>
    <row r="4" customFormat="false" ht="12.8" hidden="false" customHeight="false" outlineLevel="0" collapsed="false">
      <c r="A4" s="0" t="s">
        <v>3</v>
      </c>
      <c r="B4" s="0" t="n">
        <v>13.281</v>
      </c>
      <c r="C4" s="0" t="n">
        <v>6.606</v>
      </c>
      <c r="D4" s="0" t="n">
        <v>6.139</v>
      </c>
      <c r="E4" s="0" t="n">
        <v>7.626</v>
      </c>
      <c r="F4" s="0" t="n">
        <v>7.119</v>
      </c>
      <c r="G4" s="0" t="n">
        <v>8.94</v>
      </c>
      <c r="H4" s="0" t="n">
        <v>6.55</v>
      </c>
      <c r="I4" s="0" t="n">
        <v>6.741</v>
      </c>
      <c r="J4" s="0" t="n">
        <v>6.567</v>
      </c>
      <c r="K4" s="0" t="n">
        <v>6.955</v>
      </c>
      <c r="L4" s="0" t="n">
        <v>6.163</v>
      </c>
      <c r="M4" s="0" t="n">
        <f aca="false">AVERAGE(B4:L4)</f>
        <v>7.517</v>
      </c>
    </row>
    <row r="5" customFormat="false" ht="12.8" hidden="false" customHeight="false" outlineLevel="0" collapsed="false">
      <c r="A5" s="3" t="s">
        <v>4</v>
      </c>
      <c r="B5" s="0" t="n">
        <v>11.981</v>
      </c>
      <c r="C5" s="0" t="n">
        <v>11.107</v>
      </c>
      <c r="D5" s="0" t="n">
        <v>12.573</v>
      </c>
      <c r="E5" s="0" t="n">
        <v>10.878</v>
      </c>
      <c r="F5" s="0" t="n">
        <v>12.24</v>
      </c>
      <c r="G5" s="0" t="n">
        <v>11.636</v>
      </c>
      <c r="H5" s="0" t="n">
        <v>10.914</v>
      </c>
      <c r="I5" s="0" t="n">
        <v>11.709</v>
      </c>
      <c r="J5" s="0" t="n">
        <v>11.563</v>
      </c>
      <c r="K5" s="0" t="n">
        <v>11.891</v>
      </c>
      <c r="L5" s="0" t="n">
        <v>11.952</v>
      </c>
      <c r="M5" s="0" t="n">
        <f aca="false">AVERAGE(B5:L5)</f>
        <v>11.6767272727273</v>
      </c>
    </row>
    <row r="6" customFormat="false" ht="12.8" hidden="false" customHeight="false" outlineLevel="0" collapsed="false">
      <c r="A6" s="0" t="s">
        <v>5</v>
      </c>
      <c r="B6" s="0" t="n">
        <v>6.008</v>
      </c>
      <c r="C6" s="0" t="n">
        <v>5.088</v>
      </c>
      <c r="D6" s="0" t="n">
        <v>6.643</v>
      </c>
      <c r="E6" s="0" t="n">
        <v>6.363</v>
      </c>
      <c r="F6" s="0" t="n">
        <v>7.783</v>
      </c>
      <c r="G6" s="0" t="n">
        <v>5.908</v>
      </c>
      <c r="H6" s="0" t="n">
        <v>5.139</v>
      </c>
      <c r="I6" s="0" t="n">
        <v>5.714</v>
      </c>
      <c r="J6" s="0" t="n">
        <v>8.696</v>
      </c>
      <c r="K6" s="0" t="n">
        <v>4.952</v>
      </c>
      <c r="L6" s="0" t="n">
        <v>7.124</v>
      </c>
      <c r="M6" s="0" t="n">
        <f aca="false">AVERAGE(B6:L6)</f>
        <v>6.31072727272727</v>
      </c>
    </row>
    <row r="7" customFormat="false" ht="12.8" hidden="false" customHeight="false" outlineLevel="0" collapsed="false">
      <c r="A7" s="0" t="s">
        <v>6</v>
      </c>
      <c r="B7" s="0" t="n">
        <v>41.508</v>
      </c>
      <c r="C7" s="0" t="n">
        <v>16.532</v>
      </c>
      <c r="D7" s="0" t="n">
        <v>15.105</v>
      </c>
      <c r="E7" s="0" t="n">
        <v>20.437</v>
      </c>
      <c r="F7" s="0" t="n">
        <v>26.818</v>
      </c>
      <c r="G7" s="0" t="n">
        <v>26.465</v>
      </c>
      <c r="H7" s="0" t="n">
        <v>19.563</v>
      </c>
      <c r="I7" s="0" t="n">
        <v>15.078</v>
      </c>
      <c r="J7" s="0" t="n">
        <v>21.909</v>
      </c>
      <c r="K7" s="0" t="n">
        <v>15.242</v>
      </c>
      <c r="L7" s="0" t="n">
        <v>21.805</v>
      </c>
      <c r="M7" s="0" t="n">
        <f aca="false">AVERAGE(B7:L7)</f>
        <v>21.8601818181818</v>
      </c>
    </row>
    <row r="8" customFormat="false" ht="12.8" hidden="false" customHeight="false" outlineLevel="0" collapsed="false">
      <c r="A8" s="0" t="s">
        <v>7</v>
      </c>
      <c r="B8" s="0" t="n">
        <v>56.412</v>
      </c>
      <c r="C8" s="0" t="n">
        <v>47.532</v>
      </c>
      <c r="D8" s="0" t="n">
        <v>37.914</v>
      </c>
      <c r="E8" s="0" t="n">
        <v>46.206</v>
      </c>
      <c r="F8" s="0" t="n">
        <v>41.803</v>
      </c>
      <c r="G8" s="0" t="n">
        <v>36.046</v>
      </c>
      <c r="H8" s="0" t="n">
        <v>46.345</v>
      </c>
      <c r="I8" s="0" t="n">
        <v>39.778</v>
      </c>
      <c r="J8" s="0" t="n">
        <v>69.279</v>
      </c>
      <c r="K8" s="0" t="n">
        <v>56.602</v>
      </c>
      <c r="L8" s="0" t="n">
        <v>60.35</v>
      </c>
      <c r="M8" s="0" t="n">
        <f aca="false">AVERAGE(B8:L8)</f>
        <v>48.9333636363636</v>
      </c>
    </row>
    <row r="9" customFormat="false" ht="12.8" hidden="false" customHeight="false" outlineLevel="0" collapsed="false">
      <c r="A9" s="0" t="s">
        <v>8</v>
      </c>
      <c r="B9" s="0" t="n">
        <v>58.739</v>
      </c>
      <c r="C9" s="0" t="n">
        <v>58.747</v>
      </c>
      <c r="D9" s="0" t="n">
        <v>50.031</v>
      </c>
      <c r="E9" s="0" t="n">
        <v>67.999</v>
      </c>
      <c r="F9" s="0" t="n">
        <v>64.48</v>
      </c>
      <c r="G9" s="0" t="n">
        <v>62.143</v>
      </c>
      <c r="H9" s="0" t="n">
        <v>67.805</v>
      </c>
      <c r="I9" s="0" t="n">
        <v>65.402</v>
      </c>
      <c r="J9" s="0" t="n">
        <v>51.195</v>
      </c>
      <c r="K9" s="0" t="n">
        <v>45.393</v>
      </c>
      <c r="L9" s="0" t="n">
        <v>68.503</v>
      </c>
      <c r="M9" s="0" t="n">
        <f aca="false">AVERAGE(B9:L9)</f>
        <v>60.0397272727273</v>
      </c>
    </row>
    <row r="10" customFormat="false" ht="12.8" hidden="false" customHeight="false" outlineLevel="0" collapsed="false">
      <c r="A10" s="0" t="s">
        <v>9</v>
      </c>
      <c r="B10" s="0" t="n">
        <v>30.995</v>
      </c>
      <c r="C10" s="0" t="n">
        <v>32.123</v>
      </c>
      <c r="D10" s="0" t="n">
        <v>31.518</v>
      </c>
      <c r="E10" s="0" t="n">
        <v>38.817</v>
      </c>
      <c r="F10" s="0" t="n">
        <v>35.42</v>
      </c>
      <c r="G10" s="0" t="n">
        <v>36.692</v>
      </c>
      <c r="H10" s="0" t="n">
        <v>41.849</v>
      </c>
      <c r="I10" s="0" t="n">
        <v>25.512</v>
      </c>
      <c r="J10" s="0" t="n">
        <v>27.121</v>
      </c>
      <c r="K10" s="0" t="n">
        <v>32.551</v>
      </c>
      <c r="L10" s="0" t="n">
        <v>40.352</v>
      </c>
      <c r="M10" s="0" t="n">
        <f aca="false">AVERAGE(B10:L10)</f>
        <v>33.9045454545454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50593.79</v>
      </c>
      <c r="C12" s="0" t="n">
        <v>47097.86</v>
      </c>
      <c r="D12" s="0" t="n">
        <v>47048.203</v>
      </c>
      <c r="E12" s="0" t="n">
        <v>47069.023</v>
      </c>
      <c r="F12" s="0" t="n">
        <v>47104.76</v>
      </c>
      <c r="G12" s="0" t="n">
        <v>47011.92</v>
      </c>
      <c r="H12" s="0" t="n">
        <v>47051.406</v>
      </c>
      <c r="I12" s="0" t="n">
        <v>47092.61</v>
      </c>
      <c r="J12" s="0" t="n">
        <v>47150.01</v>
      </c>
      <c r="K12" s="0" t="n">
        <v>47097.99</v>
      </c>
      <c r="L12" s="0" t="n">
        <v>47091.465</v>
      </c>
      <c r="M12" s="0" t="n">
        <f aca="false">AVERAGE(B12:L12)</f>
        <v>47400.8215454545</v>
      </c>
      <c r="O12" s="0" t="n">
        <v>9900000</v>
      </c>
    </row>
    <row r="13" customFormat="false" ht="12.8" hidden="false" customHeight="false" outlineLevel="0" collapsed="false">
      <c r="A13" s="0" t="s">
        <v>3</v>
      </c>
      <c r="B13" s="0" t="n">
        <v>52811.902</v>
      </c>
      <c r="C13" s="0" t="n">
        <v>52788.523</v>
      </c>
      <c r="D13" s="0" t="n">
        <v>53306.75</v>
      </c>
      <c r="E13" s="0" t="n">
        <v>53602.156</v>
      </c>
      <c r="F13" s="0" t="n">
        <v>53459.6</v>
      </c>
      <c r="G13" s="0" t="n">
        <v>53819.668</v>
      </c>
      <c r="H13" s="0" t="n">
        <v>52453.105</v>
      </c>
      <c r="I13" s="0" t="n">
        <v>51611.613</v>
      </c>
      <c r="J13" s="0" t="n">
        <v>51652.484</v>
      </c>
      <c r="K13" s="0" t="n">
        <v>51650.312</v>
      </c>
      <c r="L13" s="0" t="n">
        <v>51614.496</v>
      </c>
      <c r="M13" s="0" t="n">
        <f aca="false">AVERAGE(B13:L13)</f>
        <v>52615.5099090909</v>
      </c>
      <c r="O13" s="0" t="n">
        <v>8910000</v>
      </c>
    </row>
    <row r="14" customFormat="false" ht="12.8" hidden="false" customHeight="false" outlineLevel="0" collapsed="false">
      <c r="A14" s="3" t="s">
        <v>4</v>
      </c>
      <c r="B14" s="0" t="n">
        <v>91190.77</v>
      </c>
      <c r="C14" s="0" t="n">
        <v>92188.48</v>
      </c>
      <c r="D14" s="0" t="n">
        <v>92402.94</v>
      </c>
      <c r="E14" s="0" t="n">
        <v>90969.8</v>
      </c>
      <c r="F14" s="0" t="n">
        <v>92047.336</v>
      </c>
      <c r="G14" s="0" t="n">
        <v>90528.625</v>
      </c>
      <c r="H14" s="0" t="n">
        <v>91418.83</v>
      </c>
      <c r="I14" s="0" t="n">
        <v>91639.4</v>
      </c>
      <c r="J14" s="0" t="n">
        <v>91589.37</v>
      </c>
      <c r="K14" s="0" t="n">
        <v>91758.914</v>
      </c>
      <c r="L14" s="0" t="n">
        <v>91705.77</v>
      </c>
      <c r="M14" s="0" t="n">
        <f aca="false">AVERAGE(B14:L14)</f>
        <v>91585.4759090909</v>
      </c>
      <c r="O14" s="0" t="n">
        <v>4260465</v>
      </c>
    </row>
    <row r="15" customFormat="false" ht="12.8" hidden="false" customHeight="false" outlineLevel="0" collapsed="false">
      <c r="A15" s="0" t="s">
        <v>5</v>
      </c>
      <c r="B15" s="0" t="n">
        <v>51627.277</v>
      </c>
      <c r="C15" s="0" t="n">
        <v>51609.99</v>
      </c>
      <c r="D15" s="0" t="n">
        <v>51658.93</v>
      </c>
      <c r="E15" s="0" t="n">
        <v>51652.254</v>
      </c>
      <c r="F15" s="0" t="n">
        <v>51613.195</v>
      </c>
      <c r="G15" s="0" t="n">
        <v>51652.184</v>
      </c>
      <c r="H15" s="0" t="n">
        <v>51715.484</v>
      </c>
      <c r="I15" s="0" t="n">
        <v>51700.45</v>
      </c>
      <c r="J15" s="0" t="n">
        <v>51704.285</v>
      </c>
      <c r="K15" s="0" t="n">
        <v>51610.75</v>
      </c>
      <c r="L15" s="0" t="n">
        <v>51609.418</v>
      </c>
      <c r="M15" s="0" t="n">
        <f aca="false">AVERAGE(B15:L15)</f>
        <v>51650.3833636364</v>
      </c>
      <c r="O15" s="0" t="n">
        <v>4260465</v>
      </c>
    </row>
    <row r="16" customFormat="false" ht="12.8" hidden="false" customHeight="false" outlineLevel="0" collapsed="false">
      <c r="A16" s="0" t="s">
        <v>6</v>
      </c>
      <c r="B16" s="0" t="n">
        <v>180737.64</v>
      </c>
      <c r="C16" s="0" t="n">
        <v>194001.73</v>
      </c>
      <c r="D16" s="0" t="n">
        <v>193316.78</v>
      </c>
      <c r="E16" s="0" t="n">
        <v>193340.25</v>
      </c>
      <c r="F16" s="0" t="n">
        <v>199047.44</v>
      </c>
      <c r="G16" s="0" t="n">
        <v>194092.39</v>
      </c>
      <c r="H16" s="0" t="n">
        <v>193500.4</v>
      </c>
      <c r="I16" s="0" t="n">
        <v>193782.86</v>
      </c>
      <c r="J16" s="0" t="n">
        <v>193288.56</v>
      </c>
      <c r="K16" s="0" t="n">
        <v>191507.08</v>
      </c>
      <c r="L16" s="0" t="n">
        <v>193405.5</v>
      </c>
      <c r="M16" s="0" t="n">
        <f aca="false">AVERAGE(B16:L16)</f>
        <v>192729.148181818</v>
      </c>
      <c r="O16" s="0" t="n">
        <v>8910000</v>
      </c>
    </row>
    <row r="17" customFormat="false" ht="12.8" hidden="false" customHeight="false" outlineLevel="0" collapsed="false">
      <c r="A17" s="0" t="s">
        <v>7</v>
      </c>
      <c r="B17" s="0" t="n">
        <v>132299.55</v>
      </c>
      <c r="C17" s="0" t="n">
        <v>131993.78</v>
      </c>
      <c r="D17" s="0" t="n">
        <v>131952.94</v>
      </c>
      <c r="E17" s="0" t="n">
        <v>131979.88</v>
      </c>
      <c r="F17" s="0" t="n">
        <v>131145.95</v>
      </c>
      <c r="G17" s="0" t="n">
        <v>131996.83</v>
      </c>
      <c r="H17" s="0" t="n">
        <v>131990</v>
      </c>
      <c r="I17" s="0" t="n">
        <v>132000.47</v>
      </c>
      <c r="J17" s="0" t="n">
        <v>131983.55</v>
      </c>
      <c r="K17" s="0" t="n">
        <v>131938.9</v>
      </c>
      <c r="L17" s="0" t="n">
        <v>131056.44</v>
      </c>
      <c r="M17" s="0" t="n">
        <f aca="false">AVERAGE(B17:L17)</f>
        <v>131848.935454545</v>
      </c>
      <c r="O17" s="0" t="n">
        <v>6458383</v>
      </c>
    </row>
    <row r="18" customFormat="false" ht="12.8" hidden="false" customHeight="false" outlineLevel="0" collapsed="false">
      <c r="A18" s="0" t="s">
        <v>8</v>
      </c>
      <c r="B18" s="0" t="n">
        <v>166520.34</v>
      </c>
      <c r="C18" s="0" t="n">
        <v>166519.34</v>
      </c>
      <c r="D18" s="0" t="n">
        <v>166509.48</v>
      </c>
      <c r="E18" s="0" t="n">
        <v>166505.27</v>
      </c>
      <c r="F18" s="0" t="n">
        <v>166510.31</v>
      </c>
      <c r="G18" s="0" t="n">
        <v>166505.72</v>
      </c>
      <c r="H18" s="0" t="n">
        <v>166535.86</v>
      </c>
      <c r="I18" s="0" t="n">
        <v>166550.03</v>
      </c>
      <c r="J18" s="0" t="n">
        <v>166512.17</v>
      </c>
      <c r="K18" s="0" t="n">
        <v>166517.56</v>
      </c>
      <c r="L18" s="0" t="n">
        <v>166506.3</v>
      </c>
      <c r="M18" s="0" t="n">
        <f aca="false">AVERAGE(B18:L18)</f>
        <v>166517.489090909</v>
      </c>
      <c r="O18" s="0" t="n">
        <v>6458383</v>
      </c>
    </row>
    <row r="19" customFormat="false" ht="12.8" hidden="false" customHeight="false" outlineLevel="0" collapsed="false">
      <c r="A19" s="0" t="s">
        <v>9</v>
      </c>
      <c r="B19" s="0" t="n">
        <v>287686.75</v>
      </c>
      <c r="C19" s="0" t="n">
        <v>302382.2</v>
      </c>
      <c r="D19" s="0" t="n">
        <v>294987.4</v>
      </c>
      <c r="E19" s="0" t="n">
        <v>292583.1</v>
      </c>
      <c r="F19" s="0" t="n">
        <v>303610.88</v>
      </c>
      <c r="G19" s="0" t="n">
        <v>291846.22</v>
      </c>
      <c r="H19" s="0" t="n">
        <v>296769.6</v>
      </c>
      <c r="I19" s="0" t="n">
        <v>291650.84</v>
      </c>
      <c r="J19" s="0" t="n">
        <v>294844.03</v>
      </c>
      <c r="K19" s="0" t="n">
        <v>289190.16</v>
      </c>
      <c r="L19" s="0" t="n">
        <v>301754.16</v>
      </c>
      <c r="M19" s="0" t="n">
        <f aca="false">AVERAGE(B19:L19)</f>
        <v>295209.576363636</v>
      </c>
      <c r="O19" s="0" t="n">
        <v>4260465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1595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2018-06-08T09:56:57Z</dcterms:created>
  <dc:creator/>
  <dc:description/>
  <dc:language>en-GB</dc:language>
  <cp:lastModifiedBy/>
  <dcterms:modified xsi:type="dcterms:W3CDTF">2018-07-18T15:06:03Z</dcterms:modified>
  <cp:revision>21</cp:revision>
  <dc:subject/>
  <dc:title/>
</cp:coreProperties>
</file>