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46.xml" ContentType="application/vnd.openxmlformats-officedocument.drawingml.chart+xml"/>
  <Override PartName="/xl/charts/chart45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eyonly" sheetId="1" state="visible" r:id="rId2"/>
    <sheet name="CompiledData" sheetId="2" state="visible" r:id="rId3"/>
    <sheet name="100selectivity1million" sheetId="3" state="visible" r:id="rId4"/>
    <sheet name="100selectivity5million" sheetId="4" state="visible" r:id="rId5"/>
    <sheet name="100selectivity10million" sheetId="5" state="visible" r:id="rId6"/>
    <sheet name="100selectivity15million" sheetId="6" state="visible" r:id="rId7"/>
    <sheet name="90selectivity1million" sheetId="7" state="visible" r:id="rId8"/>
    <sheet name="90selectivity5million" sheetId="8" state="visible" r:id="rId9"/>
    <sheet name="90selectivity10million" sheetId="9" state="visible" r:id="rId10"/>
    <sheet name="90selectivity15million" sheetId="10" state="visible" r:id="rId11"/>
    <sheet name="50selectivity1million" sheetId="11" state="visible" r:id="rId12"/>
    <sheet name="50selectivity5million" sheetId="12" state="visible" r:id="rId13"/>
    <sheet name="50selectivity10million" sheetId="13" state="visible" r:id="rId14"/>
    <sheet name="50selectivity15million" sheetId="14" state="visible" r:id="rId15"/>
    <sheet name="10selectivity1million" sheetId="15" state="visible" r:id="rId16"/>
    <sheet name="10selectivity5million" sheetId="16" state="visible" r:id="rId17"/>
    <sheet name="10selectivity10million" sheetId="17" state="visible" r:id="rId18"/>
    <sheet name="10selectivity15million" sheetId="18" state="visible" r:id="rId19"/>
    <sheet name="1selectivity1million" sheetId="19" state="visible" r:id="rId20"/>
    <sheet name="1selectivity5million" sheetId="20" state="visible" r:id="rId21"/>
    <sheet name="1selectivity10million" sheetId="21" state="visible" r:id="rId22"/>
    <sheet name="1selectivity15million" sheetId="22" state="visible" r:id="rId2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<sst xmlns="http://schemas.openxmlformats.org/spreadsheetml/2006/main" count="460" uniqueCount="23">
  <si>
    <t xml:space="preserve">EXECUTION</t>
  </si>
  <si>
    <t xml:space="preserve">Millions of Rows</t>
  </si>
  <si>
    <t xml:space="preserve">Unmodified</t>
  </si>
  <si>
    <t xml:space="preserve">Hippocratic Internal</t>
  </si>
  <si>
    <t xml:space="preserve">Internal NOT EXIST NC</t>
  </si>
  <si>
    <t xml:space="preserve">Internal Compact</t>
  </si>
  <si>
    <t xml:space="preserve">Hippocratic External</t>
  </si>
  <si>
    <t xml:space="preserve">External NOT EXIST</t>
  </si>
  <si>
    <t xml:space="preserve">External LEFT JOIN</t>
  </si>
  <si>
    <t xml:space="preserve">External EXCEPT</t>
  </si>
  <si>
    <t xml:space="preserve">UM</t>
  </si>
  <si>
    <t xml:space="preserve">HIPPO-In</t>
  </si>
  <si>
    <t xml:space="preserve">NE-IN</t>
  </si>
  <si>
    <t xml:space="preserve">OPT-In</t>
  </si>
  <si>
    <t xml:space="preserve">HIPPO-Ex</t>
  </si>
  <si>
    <t xml:space="preserve">NE-Ex</t>
  </si>
  <si>
    <t xml:space="preserve">LOJ-Ex</t>
  </si>
  <si>
    <t xml:space="preserve">E-Ex</t>
  </si>
  <si>
    <t xml:space="preserve">PLANNING</t>
  </si>
  <si>
    <t xml:space="preserve">AVERAGE</t>
  </si>
  <si>
    <t xml:space="preserve">ROW COUNT</t>
  </si>
  <si>
    <t xml:space="preserve"> 3.46 9</t>
  </si>
  <si>
    <t xml:space="preserve"> 978 8.779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</si>
</sst>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B2B2B2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3B3B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99999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sharedStrings" Target="sharedStrings.xml"/>
</Relationships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50 Selectivity</a:t>
            </a:r>
          </a:p>
        </c:rich>
      </c:tx>
      <c:overlay val="0"/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CompiledData!$D$3:$D$3</c:f>
              <c:strCache>
                <c:ptCount val="1"/>
                <c:pt idx="0">
                  <c:v>EXECUTION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CompiledData!$B$4:$C$38</c:f>
              <c:strCache>
                <c:ptCount val="70"/>
                <c:pt idx="0">
                  <c:v>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>5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>10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>15</c:v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>Unmodified</c:v>
                </c:pt>
                <c:pt idx="36">
                  <c:v>Hippocratic Internal</c:v>
                </c:pt>
                <c:pt idx="37">
                  <c:v>Internal NOT EXIST NC</c:v>
                </c:pt>
                <c:pt idx="38">
                  <c:v>Internal Compact</c:v>
                </c:pt>
                <c:pt idx="39">
                  <c:v>Hippocratic External</c:v>
                </c:pt>
                <c:pt idx="40">
                  <c:v>External NOT EXIST</c:v>
                </c:pt>
                <c:pt idx="41">
                  <c:v>External LEFT JOIN</c:v>
                </c:pt>
                <c:pt idx="42">
                  <c:v>External EXCEPT</c:v>
                </c:pt>
                <c:pt idx="43">
                  <c:v/>
                </c:pt>
                <c:pt idx="44">
                  <c:v>Unmodified</c:v>
                </c:pt>
                <c:pt idx="45">
                  <c:v>Hippocratic Internal</c:v>
                </c:pt>
                <c:pt idx="46">
                  <c:v>Internal NOT EXIST NC</c:v>
                </c:pt>
                <c:pt idx="47">
                  <c:v>Internal Compact</c:v>
                </c:pt>
                <c:pt idx="48">
                  <c:v>Hippocratic External</c:v>
                </c:pt>
                <c:pt idx="49">
                  <c:v>External NOT EXIST</c:v>
                </c:pt>
                <c:pt idx="50">
                  <c:v>External LEFT JOIN</c:v>
                </c:pt>
                <c:pt idx="51">
                  <c:v>External EXCEPT</c:v>
                </c:pt>
                <c:pt idx="52">
                  <c:v/>
                </c:pt>
                <c:pt idx="53">
                  <c:v>UM</c:v>
                </c:pt>
                <c:pt idx="54">
                  <c:v>HIPPO-In</c:v>
                </c:pt>
                <c:pt idx="55">
                  <c:v>NE-IN</c:v>
                </c:pt>
                <c:pt idx="56">
                  <c:v>OPT-In</c:v>
                </c:pt>
                <c:pt idx="57">
                  <c:v>HIPPO-Ex</c:v>
                </c:pt>
                <c:pt idx="58">
                  <c:v>NE-Ex</c:v>
                </c:pt>
                <c:pt idx="59">
                  <c:v>LOJ-Ex</c:v>
                </c:pt>
                <c:pt idx="60">
                  <c:v>E-Ex</c:v>
                </c:pt>
                <c:pt idx="61">
                  <c:v/>
                </c:pt>
                <c:pt idx="62">
                  <c:v>UM</c:v>
                </c:pt>
                <c:pt idx="63">
                  <c:v>HIPPO-In</c:v>
                </c:pt>
                <c:pt idx="64">
                  <c:v>NE-IN</c:v>
                </c:pt>
                <c:pt idx="65">
                  <c:v>OPT-In</c:v>
                </c:pt>
                <c:pt idx="66">
                  <c:v>HIPPO-Ex</c:v>
                </c:pt>
                <c:pt idx="67">
                  <c:v>NE-Ex</c:v>
                </c:pt>
                <c:pt idx="68">
                  <c:v>LOJ-Ex</c:v>
                </c:pt>
                <c:pt idx="69">
                  <c:v>E-Ex</c:v>
                </c:pt>
              </c:strCache>
            </c:strRef>
          </c:cat>
          <c:val>
            <c:numRef>
              <c:f>CompiledData!$F$4:$F$38</c:f>
              <c:numCache>
                <c:formatCode>General</c:formatCode>
                <c:ptCount val="35"/>
                <c:pt idx="0">
                  <c:v>4682.45172727273</c:v>
                </c:pt>
                <c:pt idx="1">
                  <c:v>5465.42263636364</c:v>
                </c:pt>
                <c:pt idx="2">
                  <c:v>6637.32618181818</c:v>
                </c:pt>
                <c:pt idx="3">
                  <c:v>5449.34627272727</c:v>
                </c:pt>
                <c:pt idx="4">
                  <c:v>8431.04663636364</c:v>
                </c:pt>
                <c:pt idx="5">
                  <c:v>6215.90081818182</c:v>
                </c:pt>
                <c:pt idx="6">
                  <c:v>6485.802</c:v>
                </c:pt>
                <c:pt idx="7">
                  <c:v>11356.1033</c:v>
                </c:pt>
                <c:pt idx="8">
                  <c:v/>
                </c:pt>
                <c:pt idx="9">
                  <c:v>22199.3959090909</c:v>
                </c:pt>
                <c:pt idx="10">
                  <c:v>25805.8360909091</c:v>
                </c:pt>
                <c:pt idx="11">
                  <c:v>31819.1233636364</c:v>
                </c:pt>
                <c:pt idx="12">
                  <c:v>25805.2387272727</c:v>
                </c:pt>
                <c:pt idx="13">
                  <c:v>32664.0397272727</c:v>
                </c:pt>
                <c:pt idx="14">
                  <c:v>32653.928</c:v>
                </c:pt>
                <c:pt idx="15">
                  <c:v>32658.3931818182</c:v>
                </c:pt>
                <c:pt idx="16">
                  <c:v>64066.1404545455</c:v>
                </c:pt>
                <c:pt idx="17">
                  <c:v/>
                </c:pt>
                <c:pt idx="18">
                  <c:v>44419.4305454545</c:v>
                </c:pt>
                <c:pt idx="19">
                  <c:v>51678.8716363637</c:v>
                </c:pt>
                <c:pt idx="20">
                  <c:v>56597.533</c:v>
                </c:pt>
                <c:pt idx="21">
                  <c:v>51660.5336363636</c:v>
                </c:pt>
                <c:pt idx="22">
                  <c:v>64084.6740909091</c:v>
                </c:pt>
                <c:pt idx="23">
                  <c:v>63998.4771818182</c:v>
                </c:pt>
                <c:pt idx="24">
                  <c:v>64005.4257272727</c:v>
                </c:pt>
                <c:pt idx="25">
                  <c:v>125000</c:v>
                </c:pt>
                <c:pt idx="26">
                  <c:v>50</c:v>
                </c:pt>
                <c:pt idx="27">
                  <c:v>67.3093509090909</c:v>
                </c:pt>
                <c:pt idx="28">
                  <c:v>78.2580895454545</c:v>
                </c:pt>
                <c:pt idx="29">
                  <c:v>85.7461508181818</c:v>
                </c:pt>
                <c:pt idx="30">
                  <c:v>78.2707021818182</c:v>
                </c:pt>
                <c:pt idx="31">
                  <c:v>97.060366</c:v>
                </c:pt>
                <c:pt idx="32">
                  <c:v>96.9937562727273</c:v>
                </c:pt>
                <c:pt idx="33">
                  <c:v>96.984746</c:v>
                </c:pt>
                <c:pt idx="34">
                  <c:v>120</c:v>
                </c:pt>
              </c:numCache>
            </c:numRef>
          </c:val>
        </c:ser>
        <c:ser>
          <c:idx val="1"/>
          <c:order val="1"/>
          <c:tx>
            <c:strRef>
              <c:f>CompiledData!$D$3:$D$3</c:f>
              <c:strCache>
                <c:ptCount val="1"/>
                <c:pt idx="0">
                  <c:v>EXECUTION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CompiledData!$B$4:$C$38</c:f>
              <c:strCache>
                <c:ptCount val="70"/>
                <c:pt idx="0">
                  <c:v>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>5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>10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>15</c:v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>Unmodified</c:v>
                </c:pt>
                <c:pt idx="36">
                  <c:v>Hippocratic Internal</c:v>
                </c:pt>
                <c:pt idx="37">
                  <c:v>Internal NOT EXIST NC</c:v>
                </c:pt>
                <c:pt idx="38">
                  <c:v>Internal Compact</c:v>
                </c:pt>
                <c:pt idx="39">
                  <c:v>Hippocratic External</c:v>
                </c:pt>
                <c:pt idx="40">
                  <c:v>External NOT EXIST</c:v>
                </c:pt>
                <c:pt idx="41">
                  <c:v>External LEFT JOIN</c:v>
                </c:pt>
                <c:pt idx="42">
                  <c:v>External EXCEPT</c:v>
                </c:pt>
                <c:pt idx="43">
                  <c:v/>
                </c:pt>
                <c:pt idx="44">
                  <c:v>Unmodified</c:v>
                </c:pt>
                <c:pt idx="45">
                  <c:v>Hippocratic Internal</c:v>
                </c:pt>
                <c:pt idx="46">
                  <c:v>Internal NOT EXIST NC</c:v>
                </c:pt>
                <c:pt idx="47">
                  <c:v>Internal Compact</c:v>
                </c:pt>
                <c:pt idx="48">
                  <c:v>Hippocratic External</c:v>
                </c:pt>
                <c:pt idx="49">
                  <c:v>External NOT EXIST</c:v>
                </c:pt>
                <c:pt idx="50">
                  <c:v>External LEFT JOIN</c:v>
                </c:pt>
                <c:pt idx="51">
                  <c:v>External EXCEPT</c:v>
                </c:pt>
                <c:pt idx="52">
                  <c:v/>
                </c:pt>
                <c:pt idx="53">
                  <c:v>UM</c:v>
                </c:pt>
                <c:pt idx="54">
                  <c:v>HIPPO-In</c:v>
                </c:pt>
                <c:pt idx="55">
                  <c:v>NE-IN</c:v>
                </c:pt>
                <c:pt idx="56">
                  <c:v>OPT-In</c:v>
                </c:pt>
                <c:pt idx="57">
                  <c:v>HIPPO-Ex</c:v>
                </c:pt>
                <c:pt idx="58">
                  <c:v>NE-Ex</c:v>
                </c:pt>
                <c:pt idx="59">
                  <c:v>LOJ-Ex</c:v>
                </c:pt>
                <c:pt idx="60">
                  <c:v>E-Ex</c:v>
                </c:pt>
                <c:pt idx="61">
                  <c:v/>
                </c:pt>
                <c:pt idx="62">
                  <c:v>UM</c:v>
                </c:pt>
                <c:pt idx="63">
                  <c:v>HIPPO-In</c:v>
                </c:pt>
                <c:pt idx="64">
                  <c:v>NE-IN</c:v>
                </c:pt>
                <c:pt idx="65">
                  <c:v>OPT-In</c:v>
                </c:pt>
                <c:pt idx="66">
                  <c:v>HIPPO-Ex</c:v>
                </c:pt>
                <c:pt idx="67">
                  <c:v>NE-Ex</c:v>
                </c:pt>
                <c:pt idx="68">
                  <c:v>LOJ-Ex</c:v>
                </c:pt>
                <c:pt idx="69">
                  <c:v>E-Ex</c:v>
                </c:pt>
              </c:strCache>
            </c:strRef>
          </c:cat>
          <c:val>
            <c:numRef>
              <c:f>CompiledData!$F$4:$F$38</c:f>
              <c:numCache>
                <c:formatCode>General</c:formatCode>
                <c:ptCount val="35"/>
                <c:pt idx="0">
                  <c:v>4682.45172727273</c:v>
                </c:pt>
                <c:pt idx="1">
                  <c:v>5465.42263636364</c:v>
                </c:pt>
                <c:pt idx="2">
                  <c:v>6637.32618181818</c:v>
                </c:pt>
                <c:pt idx="3">
                  <c:v>5449.34627272727</c:v>
                </c:pt>
                <c:pt idx="4">
                  <c:v>8431.04663636364</c:v>
                </c:pt>
                <c:pt idx="5">
                  <c:v>6215.90081818182</c:v>
                </c:pt>
                <c:pt idx="6">
                  <c:v>6485.802</c:v>
                </c:pt>
                <c:pt idx="7">
                  <c:v>11356.1033</c:v>
                </c:pt>
                <c:pt idx="8">
                  <c:v/>
                </c:pt>
                <c:pt idx="9">
                  <c:v>22199.3959090909</c:v>
                </c:pt>
                <c:pt idx="10">
                  <c:v>25805.8360909091</c:v>
                </c:pt>
                <c:pt idx="11">
                  <c:v>31819.1233636364</c:v>
                </c:pt>
                <c:pt idx="12">
                  <c:v>25805.2387272727</c:v>
                </c:pt>
                <c:pt idx="13">
                  <c:v>32664.0397272727</c:v>
                </c:pt>
                <c:pt idx="14">
                  <c:v>32653.928</c:v>
                </c:pt>
                <c:pt idx="15">
                  <c:v>32658.3931818182</c:v>
                </c:pt>
                <c:pt idx="16">
                  <c:v>64066.1404545455</c:v>
                </c:pt>
                <c:pt idx="17">
                  <c:v/>
                </c:pt>
                <c:pt idx="18">
                  <c:v>44419.4305454545</c:v>
                </c:pt>
                <c:pt idx="19">
                  <c:v>51678.8716363637</c:v>
                </c:pt>
                <c:pt idx="20">
                  <c:v>56597.533</c:v>
                </c:pt>
                <c:pt idx="21">
                  <c:v>51660.5336363636</c:v>
                </c:pt>
                <c:pt idx="22">
                  <c:v>64084.6740909091</c:v>
                </c:pt>
                <c:pt idx="23">
                  <c:v>63998.4771818182</c:v>
                </c:pt>
                <c:pt idx="24">
                  <c:v>64005.4257272727</c:v>
                </c:pt>
                <c:pt idx="25">
                  <c:v>125000</c:v>
                </c:pt>
                <c:pt idx="26">
                  <c:v>50</c:v>
                </c:pt>
                <c:pt idx="27">
                  <c:v>67.3093509090909</c:v>
                </c:pt>
                <c:pt idx="28">
                  <c:v>78.2580895454545</c:v>
                </c:pt>
                <c:pt idx="29">
                  <c:v>85.7461508181818</c:v>
                </c:pt>
                <c:pt idx="30">
                  <c:v>78.2707021818182</c:v>
                </c:pt>
                <c:pt idx="31">
                  <c:v>97.060366</c:v>
                </c:pt>
                <c:pt idx="32">
                  <c:v>96.9937562727273</c:v>
                </c:pt>
                <c:pt idx="33">
                  <c:v>96.984746</c:v>
                </c:pt>
                <c:pt idx="34">
                  <c:v>120</c:v>
                </c:pt>
              </c:numCache>
            </c:numRef>
          </c:val>
        </c:ser>
        <c:gapWidth val="100"/>
        <c:overlap val="0"/>
        <c:axId val="93619052"/>
        <c:axId val="55943308"/>
      </c:barChart>
      <c:catAx>
        <c:axId val="936190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943308"/>
        <c:crosses val="autoZero"/>
        <c:auto val="1"/>
        <c:lblAlgn val="ctr"/>
        <c:lblOffset val="100"/>
      </c:catAx>
      <c:valAx>
        <c:axId val="55943308"/>
        <c:scaling>
          <c:orientation val="minMax"/>
          <c:max val="125000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619052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90 Selectivity</a:t>
            </a:r>
          </a:p>
        </c:rich>
      </c:tx>
      <c:overlay val="0"/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CompiledData!$D$3:$D$3</c:f>
              <c:strCache>
                <c:ptCount val="1"/>
                <c:pt idx="0">
                  <c:v>EXECUTION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CompiledData!$B$4:$C$38</c:f>
              <c:strCache>
                <c:ptCount val="70"/>
                <c:pt idx="0">
                  <c:v>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>5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>10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>15</c:v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>Unmodified</c:v>
                </c:pt>
                <c:pt idx="36">
                  <c:v>Hippocratic Internal</c:v>
                </c:pt>
                <c:pt idx="37">
                  <c:v>Internal NOT EXIST NC</c:v>
                </c:pt>
                <c:pt idx="38">
                  <c:v>Internal Compact</c:v>
                </c:pt>
                <c:pt idx="39">
                  <c:v>Hippocratic External</c:v>
                </c:pt>
                <c:pt idx="40">
                  <c:v>External NOT EXIST</c:v>
                </c:pt>
                <c:pt idx="41">
                  <c:v>External LEFT JOIN</c:v>
                </c:pt>
                <c:pt idx="42">
                  <c:v>External EXCEPT</c:v>
                </c:pt>
                <c:pt idx="43">
                  <c:v/>
                </c:pt>
                <c:pt idx="44">
                  <c:v>Unmodified</c:v>
                </c:pt>
                <c:pt idx="45">
                  <c:v>Hippocratic Internal</c:v>
                </c:pt>
                <c:pt idx="46">
                  <c:v>Internal NOT EXIST NC</c:v>
                </c:pt>
                <c:pt idx="47">
                  <c:v>Internal Compact</c:v>
                </c:pt>
                <c:pt idx="48">
                  <c:v>Hippocratic External</c:v>
                </c:pt>
                <c:pt idx="49">
                  <c:v>External NOT EXIST</c:v>
                </c:pt>
                <c:pt idx="50">
                  <c:v>External LEFT JOIN</c:v>
                </c:pt>
                <c:pt idx="51">
                  <c:v>External EXCEPT</c:v>
                </c:pt>
                <c:pt idx="52">
                  <c:v/>
                </c:pt>
                <c:pt idx="53">
                  <c:v>UM</c:v>
                </c:pt>
                <c:pt idx="54">
                  <c:v>HIPPO-In</c:v>
                </c:pt>
                <c:pt idx="55">
                  <c:v>NE-IN</c:v>
                </c:pt>
                <c:pt idx="56">
                  <c:v>OPT-In</c:v>
                </c:pt>
                <c:pt idx="57">
                  <c:v>HIPPO-Ex</c:v>
                </c:pt>
                <c:pt idx="58">
                  <c:v>NE-Ex</c:v>
                </c:pt>
                <c:pt idx="59">
                  <c:v>LOJ-Ex</c:v>
                </c:pt>
                <c:pt idx="60">
                  <c:v>E-Ex</c:v>
                </c:pt>
                <c:pt idx="61">
                  <c:v/>
                </c:pt>
                <c:pt idx="62">
                  <c:v>UM</c:v>
                </c:pt>
                <c:pt idx="63">
                  <c:v>HIPPO-In</c:v>
                </c:pt>
                <c:pt idx="64">
                  <c:v>NE-IN</c:v>
                </c:pt>
                <c:pt idx="65">
                  <c:v>OPT-In</c:v>
                </c:pt>
                <c:pt idx="66">
                  <c:v>HIPPO-Ex</c:v>
                </c:pt>
                <c:pt idx="67">
                  <c:v>NE-Ex</c:v>
                </c:pt>
                <c:pt idx="68">
                  <c:v>LOJ-Ex</c:v>
                </c:pt>
                <c:pt idx="69">
                  <c:v>E-Ex</c:v>
                </c:pt>
              </c:strCache>
            </c:strRef>
          </c:cat>
          <c:val>
            <c:numRef>
              <c:f>CompiledData!$G$4:$G$38</c:f>
              <c:numCache>
                <c:formatCode>General</c:formatCode>
                <c:ptCount val="35"/>
                <c:pt idx="0">
                  <c:v>4689.97290909091</c:v>
                </c:pt>
                <c:pt idx="1">
                  <c:v>5458.95381818182</c:v>
                </c:pt>
                <c:pt idx="2">
                  <c:v>6361.78636363636</c:v>
                </c:pt>
                <c:pt idx="3">
                  <c:v>5458.24890909091</c:v>
                </c:pt>
                <c:pt idx="4">
                  <c:v>7615.64363636364</c:v>
                </c:pt>
                <c:pt idx="5">
                  <c:v>6126.96336363636</c:v>
                </c:pt>
                <c:pt idx="6">
                  <c:v>6573.09263636364</c:v>
                </c:pt>
                <c:pt idx="7">
                  <c:v>7955.03409090909</c:v>
                </c:pt>
                <c:pt idx="8">
                  <c:v/>
                </c:pt>
                <c:pt idx="9">
                  <c:v>22198.8446363636</c:v>
                </c:pt>
                <c:pt idx="10">
                  <c:v>25811.403</c:v>
                </c:pt>
                <c:pt idx="11">
                  <c:v>31201.7310909091</c:v>
                </c:pt>
                <c:pt idx="12">
                  <c:v>25802.9248181818</c:v>
                </c:pt>
                <c:pt idx="13">
                  <c:v>32758.5322727273</c:v>
                </c:pt>
                <c:pt idx="14">
                  <c:v>29806.3655454545</c:v>
                </c:pt>
                <c:pt idx="15">
                  <c:v>32659.9897272727</c:v>
                </c:pt>
                <c:pt idx="16">
                  <c:v>43001.0617272727</c:v>
                </c:pt>
                <c:pt idx="17">
                  <c:v/>
                </c:pt>
                <c:pt idx="18">
                  <c:v>44402.1740909091</c:v>
                </c:pt>
                <c:pt idx="19">
                  <c:v>51649.7512727273</c:v>
                </c:pt>
                <c:pt idx="20">
                  <c:v>58789.1890909091</c:v>
                </c:pt>
                <c:pt idx="21">
                  <c:v>51741.8777272727</c:v>
                </c:pt>
                <c:pt idx="22">
                  <c:v>64059.3279090909</c:v>
                </c:pt>
                <c:pt idx="23">
                  <c:v>59542.9959090909</c:v>
                </c:pt>
                <c:pt idx="24">
                  <c:v>64000.7608181818</c:v>
                </c:pt>
                <c:pt idx="25">
                  <c:v>125000</c:v>
                </c:pt>
                <c:pt idx="26">
                  <c:v>90</c:v>
                </c:pt>
                <c:pt idx="27">
                  <c:v>67.3075181818182</c:v>
                </c:pt>
                <c:pt idx="28">
                  <c:v>78.2732091818182</c:v>
                </c:pt>
                <c:pt idx="29">
                  <c:v>89.3374921818182</c:v>
                </c:pt>
                <c:pt idx="30">
                  <c:v>78.286316</c:v>
                </c:pt>
                <c:pt idx="31">
                  <c:v>97.5561619090909</c:v>
                </c:pt>
                <c:pt idx="32">
                  <c:v>90.1242628181818</c:v>
                </c:pt>
                <c:pt idx="33">
                  <c:v>96.9783113636364</c:v>
                </c:pt>
                <c:pt idx="34">
                  <c:v>120</c:v>
                </c:pt>
              </c:numCache>
            </c:numRef>
          </c:val>
        </c:ser>
        <c:ser>
          <c:idx val="1"/>
          <c:order val="1"/>
          <c:tx>
            <c:strRef>
              <c:f>CompiledData!$D$3:$D$3</c:f>
              <c:strCache>
                <c:ptCount val="1"/>
                <c:pt idx="0">
                  <c:v>EXECUTION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CompiledData!$B$4:$C$38</c:f>
              <c:strCache>
                <c:ptCount val="70"/>
                <c:pt idx="0">
                  <c:v>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>5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>10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>15</c:v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>Unmodified</c:v>
                </c:pt>
                <c:pt idx="36">
                  <c:v>Hippocratic Internal</c:v>
                </c:pt>
                <c:pt idx="37">
                  <c:v>Internal NOT EXIST NC</c:v>
                </c:pt>
                <c:pt idx="38">
                  <c:v>Internal Compact</c:v>
                </c:pt>
                <c:pt idx="39">
                  <c:v>Hippocratic External</c:v>
                </c:pt>
                <c:pt idx="40">
                  <c:v>External NOT EXIST</c:v>
                </c:pt>
                <c:pt idx="41">
                  <c:v>External LEFT JOIN</c:v>
                </c:pt>
                <c:pt idx="42">
                  <c:v>External EXCEPT</c:v>
                </c:pt>
                <c:pt idx="43">
                  <c:v/>
                </c:pt>
                <c:pt idx="44">
                  <c:v>Unmodified</c:v>
                </c:pt>
                <c:pt idx="45">
                  <c:v>Hippocratic Internal</c:v>
                </c:pt>
                <c:pt idx="46">
                  <c:v>Internal NOT EXIST NC</c:v>
                </c:pt>
                <c:pt idx="47">
                  <c:v>Internal Compact</c:v>
                </c:pt>
                <c:pt idx="48">
                  <c:v>Hippocratic External</c:v>
                </c:pt>
                <c:pt idx="49">
                  <c:v>External NOT EXIST</c:v>
                </c:pt>
                <c:pt idx="50">
                  <c:v>External LEFT JOIN</c:v>
                </c:pt>
                <c:pt idx="51">
                  <c:v>External EXCEPT</c:v>
                </c:pt>
                <c:pt idx="52">
                  <c:v/>
                </c:pt>
                <c:pt idx="53">
                  <c:v>UM</c:v>
                </c:pt>
                <c:pt idx="54">
                  <c:v>HIPPO-In</c:v>
                </c:pt>
                <c:pt idx="55">
                  <c:v>NE-IN</c:v>
                </c:pt>
                <c:pt idx="56">
                  <c:v>OPT-In</c:v>
                </c:pt>
                <c:pt idx="57">
                  <c:v>HIPPO-Ex</c:v>
                </c:pt>
                <c:pt idx="58">
                  <c:v>NE-Ex</c:v>
                </c:pt>
                <c:pt idx="59">
                  <c:v>LOJ-Ex</c:v>
                </c:pt>
                <c:pt idx="60">
                  <c:v>E-Ex</c:v>
                </c:pt>
                <c:pt idx="61">
                  <c:v/>
                </c:pt>
                <c:pt idx="62">
                  <c:v>UM</c:v>
                </c:pt>
                <c:pt idx="63">
                  <c:v>HIPPO-In</c:v>
                </c:pt>
                <c:pt idx="64">
                  <c:v>NE-IN</c:v>
                </c:pt>
                <c:pt idx="65">
                  <c:v>OPT-In</c:v>
                </c:pt>
                <c:pt idx="66">
                  <c:v>HIPPO-Ex</c:v>
                </c:pt>
                <c:pt idx="67">
                  <c:v>NE-Ex</c:v>
                </c:pt>
                <c:pt idx="68">
                  <c:v>LOJ-Ex</c:v>
                </c:pt>
                <c:pt idx="69">
                  <c:v>E-Ex</c:v>
                </c:pt>
              </c:strCache>
            </c:strRef>
          </c:cat>
          <c:val>
            <c:numRef>
              <c:f>CompiledData!$G$4:$G$38</c:f>
              <c:numCache>
                <c:formatCode>General</c:formatCode>
                <c:ptCount val="35"/>
                <c:pt idx="0">
                  <c:v>4689.97290909091</c:v>
                </c:pt>
                <c:pt idx="1">
                  <c:v>5458.95381818182</c:v>
                </c:pt>
                <c:pt idx="2">
                  <c:v>6361.78636363636</c:v>
                </c:pt>
                <c:pt idx="3">
                  <c:v>5458.24890909091</c:v>
                </c:pt>
                <c:pt idx="4">
                  <c:v>7615.64363636364</c:v>
                </c:pt>
                <c:pt idx="5">
                  <c:v>6126.96336363636</c:v>
                </c:pt>
                <c:pt idx="6">
                  <c:v>6573.09263636364</c:v>
                </c:pt>
                <c:pt idx="7">
                  <c:v>7955.03409090909</c:v>
                </c:pt>
                <c:pt idx="8">
                  <c:v/>
                </c:pt>
                <c:pt idx="9">
                  <c:v>22198.8446363636</c:v>
                </c:pt>
                <c:pt idx="10">
                  <c:v>25811.403</c:v>
                </c:pt>
                <c:pt idx="11">
                  <c:v>31201.7310909091</c:v>
                </c:pt>
                <c:pt idx="12">
                  <c:v>25802.9248181818</c:v>
                </c:pt>
                <c:pt idx="13">
                  <c:v>32758.5322727273</c:v>
                </c:pt>
                <c:pt idx="14">
                  <c:v>29806.3655454545</c:v>
                </c:pt>
                <c:pt idx="15">
                  <c:v>32659.9897272727</c:v>
                </c:pt>
                <c:pt idx="16">
                  <c:v>43001.0617272727</c:v>
                </c:pt>
                <c:pt idx="17">
                  <c:v/>
                </c:pt>
                <c:pt idx="18">
                  <c:v>44402.1740909091</c:v>
                </c:pt>
                <c:pt idx="19">
                  <c:v>51649.7512727273</c:v>
                </c:pt>
                <c:pt idx="20">
                  <c:v>58789.1890909091</c:v>
                </c:pt>
                <c:pt idx="21">
                  <c:v>51741.8777272727</c:v>
                </c:pt>
                <c:pt idx="22">
                  <c:v>64059.3279090909</c:v>
                </c:pt>
                <c:pt idx="23">
                  <c:v>59542.9959090909</c:v>
                </c:pt>
                <c:pt idx="24">
                  <c:v>64000.7608181818</c:v>
                </c:pt>
                <c:pt idx="25">
                  <c:v>125000</c:v>
                </c:pt>
                <c:pt idx="26">
                  <c:v>90</c:v>
                </c:pt>
                <c:pt idx="27">
                  <c:v>67.3075181818182</c:v>
                </c:pt>
                <c:pt idx="28">
                  <c:v>78.2732091818182</c:v>
                </c:pt>
                <c:pt idx="29">
                  <c:v>89.3374921818182</c:v>
                </c:pt>
                <c:pt idx="30">
                  <c:v>78.286316</c:v>
                </c:pt>
                <c:pt idx="31">
                  <c:v>97.5561619090909</c:v>
                </c:pt>
                <c:pt idx="32">
                  <c:v>90.1242628181818</c:v>
                </c:pt>
                <c:pt idx="33">
                  <c:v>96.9783113636364</c:v>
                </c:pt>
                <c:pt idx="34">
                  <c:v>120</c:v>
                </c:pt>
              </c:numCache>
            </c:numRef>
          </c:val>
        </c:ser>
        <c:gapWidth val="100"/>
        <c:overlap val="0"/>
        <c:axId val="13781367"/>
        <c:axId val="58534252"/>
      </c:barChart>
      <c:catAx>
        <c:axId val="137813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534252"/>
        <c:crosses val="autoZero"/>
        <c:auto val="1"/>
        <c:lblAlgn val="ctr"/>
        <c:lblOffset val="100"/>
      </c:catAx>
      <c:valAx>
        <c:axId val="585342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78136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100 Selectivity</a:t>
            </a:r>
          </a:p>
        </c:rich>
      </c:tx>
      <c:overlay val="0"/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CompiledData!$D$3:$D$3</c:f>
              <c:strCache>
                <c:ptCount val="1"/>
                <c:pt idx="0">
                  <c:v>EXECUTION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CompiledData!$B$4:$C$38</c:f>
              <c:strCache>
                <c:ptCount val="70"/>
                <c:pt idx="0">
                  <c:v>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>5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>10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>15</c:v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>Unmodified</c:v>
                </c:pt>
                <c:pt idx="36">
                  <c:v>Hippocratic Internal</c:v>
                </c:pt>
                <c:pt idx="37">
                  <c:v>Internal NOT EXIST NC</c:v>
                </c:pt>
                <c:pt idx="38">
                  <c:v>Internal Compact</c:v>
                </c:pt>
                <c:pt idx="39">
                  <c:v>Hippocratic External</c:v>
                </c:pt>
                <c:pt idx="40">
                  <c:v>External NOT EXIST</c:v>
                </c:pt>
                <c:pt idx="41">
                  <c:v>External LEFT JOIN</c:v>
                </c:pt>
                <c:pt idx="42">
                  <c:v>External EXCEPT</c:v>
                </c:pt>
                <c:pt idx="43">
                  <c:v/>
                </c:pt>
                <c:pt idx="44">
                  <c:v>Unmodified</c:v>
                </c:pt>
                <c:pt idx="45">
                  <c:v>Hippocratic Internal</c:v>
                </c:pt>
                <c:pt idx="46">
                  <c:v>Internal NOT EXIST NC</c:v>
                </c:pt>
                <c:pt idx="47">
                  <c:v>Internal Compact</c:v>
                </c:pt>
                <c:pt idx="48">
                  <c:v>Hippocratic External</c:v>
                </c:pt>
                <c:pt idx="49">
                  <c:v>External NOT EXIST</c:v>
                </c:pt>
                <c:pt idx="50">
                  <c:v>External LEFT JOIN</c:v>
                </c:pt>
                <c:pt idx="51">
                  <c:v>External EXCEPT</c:v>
                </c:pt>
                <c:pt idx="52">
                  <c:v/>
                </c:pt>
                <c:pt idx="53">
                  <c:v>UM</c:v>
                </c:pt>
                <c:pt idx="54">
                  <c:v>HIPPO-In</c:v>
                </c:pt>
                <c:pt idx="55">
                  <c:v>NE-IN</c:v>
                </c:pt>
                <c:pt idx="56">
                  <c:v>OPT-In</c:v>
                </c:pt>
                <c:pt idx="57">
                  <c:v>HIPPO-Ex</c:v>
                </c:pt>
                <c:pt idx="58">
                  <c:v>NE-Ex</c:v>
                </c:pt>
                <c:pt idx="59">
                  <c:v>LOJ-Ex</c:v>
                </c:pt>
                <c:pt idx="60">
                  <c:v>E-Ex</c:v>
                </c:pt>
                <c:pt idx="61">
                  <c:v/>
                </c:pt>
                <c:pt idx="62">
                  <c:v>UM</c:v>
                </c:pt>
                <c:pt idx="63">
                  <c:v>HIPPO-In</c:v>
                </c:pt>
                <c:pt idx="64">
                  <c:v>NE-IN</c:v>
                </c:pt>
                <c:pt idx="65">
                  <c:v>OPT-In</c:v>
                </c:pt>
                <c:pt idx="66">
                  <c:v>HIPPO-Ex</c:v>
                </c:pt>
                <c:pt idx="67">
                  <c:v>NE-Ex</c:v>
                </c:pt>
                <c:pt idx="68">
                  <c:v>LOJ-Ex</c:v>
                </c:pt>
                <c:pt idx="69">
                  <c:v>E-Ex</c:v>
                </c:pt>
              </c:strCache>
            </c:strRef>
          </c:cat>
          <c:val>
            <c:numRef>
              <c:f>CompiledData!$H$4:$H$38</c:f>
              <c:numCache>
                <c:formatCode>General</c:formatCode>
                <c:ptCount val="35"/>
                <c:pt idx="0">
                  <c:v>4687.79436363636</c:v>
                </c:pt>
                <c:pt idx="1">
                  <c:v>5471.26881818182</c:v>
                </c:pt>
                <c:pt idx="2">
                  <c:v>5985.79472727273</c:v>
                </c:pt>
                <c:pt idx="3">
                  <c:v>5460.03272727273</c:v>
                </c:pt>
                <c:pt idx="4">
                  <c:v>10043.7224545455</c:v>
                </c:pt>
                <c:pt idx="5">
                  <c:v>5727.80263636364</c:v>
                </c:pt>
                <c:pt idx="6">
                  <c:v>6604.65027272727</c:v>
                </c:pt>
                <c:pt idx="7">
                  <c:v>6571.30572727273</c:v>
                </c:pt>
                <c:pt idx="8">
                  <c:v/>
                </c:pt>
                <c:pt idx="9">
                  <c:v>22195.7655454545</c:v>
                </c:pt>
                <c:pt idx="10">
                  <c:v>25818.7143636364</c:v>
                </c:pt>
                <c:pt idx="11">
                  <c:v>28311.6502727273</c:v>
                </c:pt>
                <c:pt idx="12">
                  <c:v>25804.7468181818</c:v>
                </c:pt>
                <c:pt idx="13">
                  <c:v>33051.2607272727</c:v>
                </c:pt>
                <c:pt idx="14">
                  <c:v>27281.3652727273</c:v>
                </c:pt>
                <c:pt idx="15">
                  <c:v>32663.9798181818</c:v>
                </c:pt>
                <c:pt idx="16">
                  <c:v>56592.2772727273</c:v>
                </c:pt>
                <c:pt idx="17">
                  <c:v/>
                </c:pt>
                <c:pt idx="18">
                  <c:v>46833.3673636364</c:v>
                </c:pt>
                <c:pt idx="19">
                  <c:v>51652.1546363636</c:v>
                </c:pt>
                <c:pt idx="20">
                  <c:v>56527.6430909091</c:v>
                </c:pt>
                <c:pt idx="21">
                  <c:v>51667.552</c:v>
                </c:pt>
                <c:pt idx="22">
                  <c:v>70207.2653636364</c:v>
                </c:pt>
                <c:pt idx="23">
                  <c:v>58019.3132727273</c:v>
                </c:pt>
                <c:pt idx="24">
                  <c:v>69312.0513636364</c:v>
                </c:pt>
                <c:pt idx="25">
                  <c:v>115488.608636364</c:v>
                </c:pt>
                <c:pt idx="26">
                  <c:v>100</c:v>
                </c:pt>
                <c:pt idx="27">
                  <c:v>67.3121132727273</c:v>
                </c:pt>
                <c:pt idx="28">
                  <c:v>78.249701</c:v>
                </c:pt>
                <c:pt idx="29">
                  <c:v>85.5827774545455</c:v>
                </c:pt>
                <c:pt idx="30">
                  <c:v>78.2606590909091</c:v>
                </c:pt>
                <c:pt idx="31">
                  <c:v>97.2287134545455</c:v>
                </c:pt>
                <c:pt idx="32">
                  <c:v>82.0519136363636</c:v>
                </c:pt>
                <c:pt idx="33">
                  <c:v>96.9755107272727</c:v>
                </c:pt>
                <c:pt idx="34">
                  <c:v>120</c:v>
                </c:pt>
              </c:numCache>
            </c:numRef>
          </c:val>
        </c:ser>
        <c:ser>
          <c:idx val="1"/>
          <c:order val="1"/>
          <c:tx>
            <c:strRef>
              <c:f>CompiledData!$D$3:$D$3</c:f>
              <c:strCache>
                <c:ptCount val="1"/>
                <c:pt idx="0">
                  <c:v>EXECUTION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CompiledData!$B$4:$C$38</c:f>
              <c:strCache>
                <c:ptCount val="70"/>
                <c:pt idx="0">
                  <c:v>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>5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>10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>15</c:v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>Unmodified</c:v>
                </c:pt>
                <c:pt idx="36">
                  <c:v>Hippocratic Internal</c:v>
                </c:pt>
                <c:pt idx="37">
                  <c:v>Internal NOT EXIST NC</c:v>
                </c:pt>
                <c:pt idx="38">
                  <c:v>Internal Compact</c:v>
                </c:pt>
                <c:pt idx="39">
                  <c:v>Hippocratic External</c:v>
                </c:pt>
                <c:pt idx="40">
                  <c:v>External NOT EXIST</c:v>
                </c:pt>
                <c:pt idx="41">
                  <c:v>External LEFT JOIN</c:v>
                </c:pt>
                <c:pt idx="42">
                  <c:v>External EXCEPT</c:v>
                </c:pt>
                <c:pt idx="43">
                  <c:v/>
                </c:pt>
                <c:pt idx="44">
                  <c:v>Unmodified</c:v>
                </c:pt>
                <c:pt idx="45">
                  <c:v>Hippocratic Internal</c:v>
                </c:pt>
                <c:pt idx="46">
                  <c:v>Internal NOT EXIST NC</c:v>
                </c:pt>
                <c:pt idx="47">
                  <c:v>Internal Compact</c:v>
                </c:pt>
                <c:pt idx="48">
                  <c:v>Hippocratic External</c:v>
                </c:pt>
                <c:pt idx="49">
                  <c:v>External NOT EXIST</c:v>
                </c:pt>
                <c:pt idx="50">
                  <c:v>External LEFT JOIN</c:v>
                </c:pt>
                <c:pt idx="51">
                  <c:v>External EXCEPT</c:v>
                </c:pt>
                <c:pt idx="52">
                  <c:v/>
                </c:pt>
                <c:pt idx="53">
                  <c:v>UM</c:v>
                </c:pt>
                <c:pt idx="54">
                  <c:v>HIPPO-In</c:v>
                </c:pt>
                <c:pt idx="55">
                  <c:v>NE-IN</c:v>
                </c:pt>
                <c:pt idx="56">
                  <c:v>OPT-In</c:v>
                </c:pt>
                <c:pt idx="57">
                  <c:v>HIPPO-Ex</c:v>
                </c:pt>
                <c:pt idx="58">
                  <c:v>NE-Ex</c:v>
                </c:pt>
                <c:pt idx="59">
                  <c:v>LOJ-Ex</c:v>
                </c:pt>
                <c:pt idx="60">
                  <c:v>E-Ex</c:v>
                </c:pt>
                <c:pt idx="61">
                  <c:v/>
                </c:pt>
                <c:pt idx="62">
                  <c:v>UM</c:v>
                </c:pt>
                <c:pt idx="63">
                  <c:v>HIPPO-In</c:v>
                </c:pt>
                <c:pt idx="64">
                  <c:v>NE-IN</c:v>
                </c:pt>
                <c:pt idx="65">
                  <c:v>OPT-In</c:v>
                </c:pt>
                <c:pt idx="66">
                  <c:v>HIPPO-Ex</c:v>
                </c:pt>
                <c:pt idx="67">
                  <c:v>NE-Ex</c:v>
                </c:pt>
                <c:pt idx="68">
                  <c:v>LOJ-Ex</c:v>
                </c:pt>
                <c:pt idx="69">
                  <c:v>E-Ex</c:v>
                </c:pt>
              </c:strCache>
            </c:strRef>
          </c:cat>
          <c:val>
            <c:numRef>
              <c:f>CompiledData!$H$4:$H$38</c:f>
              <c:numCache>
                <c:formatCode>General</c:formatCode>
                <c:ptCount val="35"/>
                <c:pt idx="0">
                  <c:v>4687.79436363636</c:v>
                </c:pt>
                <c:pt idx="1">
                  <c:v>5471.26881818182</c:v>
                </c:pt>
                <c:pt idx="2">
                  <c:v>5985.79472727273</c:v>
                </c:pt>
                <c:pt idx="3">
                  <c:v>5460.03272727273</c:v>
                </c:pt>
                <c:pt idx="4">
                  <c:v>10043.7224545455</c:v>
                </c:pt>
                <c:pt idx="5">
                  <c:v>5727.80263636364</c:v>
                </c:pt>
                <c:pt idx="6">
                  <c:v>6604.65027272727</c:v>
                </c:pt>
                <c:pt idx="7">
                  <c:v>6571.30572727273</c:v>
                </c:pt>
                <c:pt idx="8">
                  <c:v/>
                </c:pt>
                <c:pt idx="9">
                  <c:v>22195.7655454545</c:v>
                </c:pt>
                <c:pt idx="10">
                  <c:v>25818.7143636364</c:v>
                </c:pt>
                <c:pt idx="11">
                  <c:v>28311.6502727273</c:v>
                </c:pt>
                <c:pt idx="12">
                  <c:v>25804.7468181818</c:v>
                </c:pt>
                <c:pt idx="13">
                  <c:v>33051.2607272727</c:v>
                </c:pt>
                <c:pt idx="14">
                  <c:v>27281.3652727273</c:v>
                </c:pt>
                <c:pt idx="15">
                  <c:v>32663.9798181818</c:v>
                </c:pt>
                <c:pt idx="16">
                  <c:v>56592.2772727273</c:v>
                </c:pt>
                <c:pt idx="17">
                  <c:v/>
                </c:pt>
                <c:pt idx="18">
                  <c:v>46833.3673636364</c:v>
                </c:pt>
                <c:pt idx="19">
                  <c:v>51652.1546363636</c:v>
                </c:pt>
                <c:pt idx="20">
                  <c:v>56527.6430909091</c:v>
                </c:pt>
                <c:pt idx="21">
                  <c:v>51667.552</c:v>
                </c:pt>
                <c:pt idx="22">
                  <c:v>70207.2653636364</c:v>
                </c:pt>
                <c:pt idx="23">
                  <c:v>58019.3132727273</c:v>
                </c:pt>
                <c:pt idx="24">
                  <c:v>69312.0513636364</c:v>
                </c:pt>
                <c:pt idx="25">
                  <c:v>115488.608636364</c:v>
                </c:pt>
                <c:pt idx="26">
                  <c:v>100</c:v>
                </c:pt>
                <c:pt idx="27">
                  <c:v>67.3121132727273</c:v>
                </c:pt>
                <c:pt idx="28">
                  <c:v>78.249701</c:v>
                </c:pt>
                <c:pt idx="29">
                  <c:v>85.5827774545455</c:v>
                </c:pt>
                <c:pt idx="30">
                  <c:v>78.2606590909091</c:v>
                </c:pt>
                <c:pt idx="31">
                  <c:v>97.2287134545455</c:v>
                </c:pt>
                <c:pt idx="32">
                  <c:v>82.0519136363636</c:v>
                </c:pt>
                <c:pt idx="33">
                  <c:v>96.9755107272727</c:v>
                </c:pt>
                <c:pt idx="34">
                  <c:v>120</c:v>
                </c:pt>
              </c:numCache>
            </c:numRef>
          </c:val>
        </c:ser>
        <c:gapWidth val="100"/>
        <c:overlap val="0"/>
        <c:axId val="26589242"/>
        <c:axId val="8450833"/>
      </c:barChart>
      <c:catAx>
        <c:axId val="2658924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50833"/>
        <c:crosses val="autoZero"/>
        <c:auto val="1"/>
        <c:lblAlgn val="ctr"/>
        <c:lblOffset val="100"/>
      </c:catAx>
      <c:valAx>
        <c:axId val="8450833"/>
        <c:scaling>
          <c:orientation val="minMax"/>
          <c:max val="125000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589242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CompiledData!$C$31</c:f>
              <c:strCache>
                <c:ptCount val="1"/>
                <c:pt idx="0">
                  <c:v>UM</c:v>
                </c:pt>
              </c:strCache>
            </c:strRef>
          </c:tx>
          <c:spPr>
            <a:solidFill>
              <a:srgbClr val="ffffff"/>
            </a:solidFill>
            <a:ln w="14400">
              <a:solidFill>
                <a:srgbClr val="000000"/>
              </a:solidFill>
              <a:round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CompiledData!$D$30:$H$30</c:f>
              <c:strCache>
                <c:ptCount val="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90</c:v>
                </c:pt>
                <c:pt idx="4">
                  <c:v>100</c:v>
                </c:pt>
              </c:strCache>
            </c:strRef>
          </c:cat>
          <c:val>
            <c:numRef>
              <c:f>CompiledData!$D$31:$H$31</c:f>
              <c:numCache>
                <c:formatCode>General</c:formatCode>
                <c:ptCount val="5"/>
                <c:pt idx="0">
                  <c:v>67.3103168181818</c:v>
                </c:pt>
                <c:pt idx="1">
                  <c:v>67.7068185454545</c:v>
                </c:pt>
                <c:pt idx="2">
                  <c:v>67.3093509090909</c:v>
                </c:pt>
                <c:pt idx="3">
                  <c:v>67.3075181818182</c:v>
                </c:pt>
                <c:pt idx="4">
                  <c:v>67.3121132727273</c:v>
                </c:pt>
              </c:numCache>
            </c:numRef>
          </c:val>
        </c:ser>
        <c:ser>
          <c:idx val="1"/>
          <c:order val="1"/>
          <c:tx>
            <c:strRef>
              <c:f>CompiledData!$C$32</c:f>
              <c:strCache>
                <c:ptCount val="1"/>
                <c:pt idx="0">
                  <c:v>HIPPO-In</c:v>
                </c:pt>
              </c:strCache>
            </c:strRef>
          </c:tx>
          <c:spPr>
            <a:solidFill>
              <a:srgbClr val="ccccc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CompiledData!$D$30:$H$30</c:f>
              <c:strCache>
                <c:ptCount val="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90</c:v>
                </c:pt>
                <c:pt idx="4">
                  <c:v>100</c:v>
                </c:pt>
              </c:strCache>
            </c:strRef>
          </c:cat>
          <c:val>
            <c:numRef>
              <c:f>CompiledData!$D$32:$H$32</c:f>
              <c:numCache>
                <c:formatCode>General</c:formatCode>
                <c:ptCount val="5"/>
                <c:pt idx="0">
                  <c:v>78.2882226363636</c:v>
                </c:pt>
                <c:pt idx="1">
                  <c:v>78.2643540909091</c:v>
                </c:pt>
                <c:pt idx="2">
                  <c:v>78.2580895454545</c:v>
                </c:pt>
                <c:pt idx="3">
                  <c:v>78.2732091818182</c:v>
                </c:pt>
                <c:pt idx="4">
                  <c:v>78.249701</c:v>
                </c:pt>
              </c:numCache>
            </c:numRef>
          </c:val>
        </c:ser>
        <c:ser>
          <c:idx val="2"/>
          <c:order val="2"/>
          <c:tx>
            <c:strRef>
              <c:f>CompiledData!$C$33</c:f>
              <c:strCache>
                <c:ptCount val="1"/>
                <c:pt idx="0">
                  <c:v>NE-IN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CompiledData!$D$30:$H$30</c:f>
              <c:strCache>
                <c:ptCount val="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90</c:v>
                </c:pt>
                <c:pt idx="4">
                  <c:v>100</c:v>
                </c:pt>
              </c:strCache>
            </c:strRef>
          </c:cat>
          <c:val>
            <c:numRef>
              <c:f>CompiledData!$D$33:$H$33</c:f>
              <c:numCache>
                <c:formatCode>General</c:formatCode>
                <c:ptCount val="5"/>
                <c:pt idx="0">
                  <c:v>85.7386031818182</c:v>
                </c:pt>
                <c:pt idx="1">
                  <c:v>85.7615113636364</c:v>
                </c:pt>
                <c:pt idx="2">
                  <c:v>85.7461508181818</c:v>
                </c:pt>
                <c:pt idx="3">
                  <c:v>89.3374921818182</c:v>
                </c:pt>
                <c:pt idx="4">
                  <c:v>85.5827774545455</c:v>
                </c:pt>
              </c:numCache>
            </c:numRef>
          </c:val>
        </c:ser>
        <c:ser>
          <c:idx val="3"/>
          <c:order val="3"/>
          <c:tx>
            <c:strRef>
              <c:f>CompiledData!$C$34</c:f>
              <c:strCache>
                <c:ptCount val="1"/>
                <c:pt idx="0">
                  <c:v>OPT-In</c:v>
                </c:pt>
              </c:strCache>
            </c:strRef>
          </c:tx>
          <c:spPr>
            <a:solidFill>
              <a:srgbClr val="333333"/>
            </a:solidFill>
            <a:ln w="21600"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CompiledData!$D$30:$H$30</c:f>
              <c:strCache>
                <c:ptCount val="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90</c:v>
                </c:pt>
                <c:pt idx="4">
                  <c:v>100</c:v>
                </c:pt>
              </c:strCache>
            </c:strRef>
          </c:cat>
          <c:val>
            <c:numRef>
              <c:f>CompiledData!$D$34:$H$34</c:f>
              <c:numCache>
                <c:formatCode>General</c:formatCode>
                <c:ptCount val="5"/>
                <c:pt idx="0">
                  <c:v>78.2665330909091</c:v>
                </c:pt>
                <c:pt idx="1">
                  <c:v>78.2532264545455</c:v>
                </c:pt>
                <c:pt idx="2">
                  <c:v>78.2707021818182</c:v>
                </c:pt>
                <c:pt idx="3">
                  <c:v>78.286316</c:v>
                </c:pt>
                <c:pt idx="4">
                  <c:v>78.2606590909091</c:v>
                </c:pt>
              </c:numCache>
            </c:numRef>
          </c:val>
        </c:ser>
        <c:ser>
          <c:idx val="4"/>
          <c:order val="4"/>
          <c:tx>
            <c:strRef>
              <c:f>CompiledData!$C$35</c:f>
              <c:strCache>
                <c:ptCount val="1"/>
                <c:pt idx="0">
                  <c:v>HIPPO-Ex</c:v>
                </c:pt>
              </c:strCache>
            </c:strRef>
          </c:tx>
          <c:spPr>
            <a:solidFill>
              <a:srgbClr val="80808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CompiledData!$D$30:$H$30</c:f>
              <c:strCache>
                <c:ptCount val="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90</c:v>
                </c:pt>
                <c:pt idx="4">
                  <c:v>100</c:v>
                </c:pt>
              </c:strCache>
            </c:strRef>
          </c:cat>
          <c:val>
            <c:numRef>
              <c:f>CompiledData!$D$35:$H$35</c:f>
              <c:numCache>
                <c:formatCode>General</c:formatCode>
                <c:ptCount val="5"/>
                <c:pt idx="0">
                  <c:v>78.3962405454545</c:v>
                </c:pt>
                <c:pt idx="1">
                  <c:v>97.6851548181818</c:v>
                </c:pt>
                <c:pt idx="2">
                  <c:v>97.060366</c:v>
                </c:pt>
                <c:pt idx="3">
                  <c:v>97.5561619090909</c:v>
                </c:pt>
                <c:pt idx="4">
                  <c:v>97.2287134545455</c:v>
                </c:pt>
              </c:numCache>
            </c:numRef>
          </c:val>
        </c:ser>
        <c:ser>
          <c:idx val="5"/>
          <c:order val="5"/>
          <c:tx>
            <c:strRef>
              <c:f>CompiledData!$C$36</c:f>
              <c:strCache>
                <c:ptCount val="1"/>
                <c:pt idx="0">
                  <c:v>NE-Ex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CompiledData!$D$30:$H$30</c:f>
              <c:strCache>
                <c:ptCount val="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90</c:v>
                </c:pt>
                <c:pt idx="4">
                  <c:v>100</c:v>
                </c:pt>
              </c:strCache>
            </c:strRef>
          </c:cat>
          <c:val>
            <c:numRef>
              <c:f>CompiledData!$D$36:$H$36</c:f>
              <c:numCache>
                <c:formatCode>General</c:formatCode>
                <c:ptCount val="5"/>
                <c:pt idx="0">
                  <c:v>97.0940865454546</c:v>
                </c:pt>
                <c:pt idx="1">
                  <c:v>96.9782272727273</c:v>
                </c:pt>
                <c:pt idx="2">
                  <c:v>96.9937562727273</c:v>
                </c:pt>
                <c:pt idx="3">
                  <c:v>90.1242628181818</c:v>
                </c:pt>
                <c:pt idx="4">
                  <c:v>82.0519136363636</c:v>
                </c:pt>
              </c:numCache>
            </c:numRef>
          </c:val>
        </c:ser>
        <c:ser>
          <c:idx val="6"/>
          <c:order val="6"/>
          <c:tx>
            <c:strRef>
              <c:f>CompiledData!$C$37</c:f>
              <c:strCache>
                <c:ptCount val="1"/>
                <c:pt idx="0">
                  <c:v>LOJ-Ex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CompiledData!$D$30:$H$30</c:f>
              <c:strCache>
                <c:ptCount val="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90</c:v>
                </c:pt>
                <c:pt idx="4">
                  <c:v>100</c:v>
                </c:pt>
              </c:strCache>
            </c:strRef>
          </c:cat>
          <c:val>
            <c:numRef>
              <c:f>CompiledData!$D$37:$H$37</c:f>
              <c:numCache>
                <c:formatCode>General</c:formatCode>
                <c:ptCount val="5"/>
                <c:pt idx="0">
                  <c:v>97.0113271818182</c:v>
                </c:pt>
                <c:pt idx="1">
                  <c:v>97.003464</c:v>
                </c:pt>
                <c:pt idx="2">
                  <c:v>96.984746</c:v>
                </c:pt>
                <c:pt idx="3">
                  <c:v>96.9783113636364</c:v>
                </c:pt>
                <c:pt idx="4">
                  <c:v>96.9755107272727</c:v>
                </c:pt>
              </c:numCache>
            </c:numRef>
          </c:val>
        </c:ser>
        <c:ser>
          <c:idx val="7"/>
          <c:order val="7"/>
          <c:tx>
            <c:strRef>
              <c:f>CompiledData!$C$38</c:f>
              <c:strCache>
                <c:ptCount val="1"/>
                <c:pt idx="0">
                  <c:v>E-Ex</c:v>
                </c:pt>
              </c:strCache>
            </c:strRef>
          </c:tx>
          <c:spPr>
            <a:solidFill>
              <a:srgbClr val="dddddd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CompiledData!$D$30:$H$30</c:f>
              <c:strCache>
                <c:ptCount val="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90</c:v>
                </c:pt>
                <c:pt idx="4">
                  <c:v>100</c:v>
                </c:pt>
              </c:strCache>
            </c:strRef>
          </c:cat>
          <c:val>
            <c:numRef>
              <c:f>CompiledData!$D$38:$H$38</c:f>
              <c:numCache>
                <c:formatCode>General</c:formatCode>
                <c:ptCount val="5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</c:numCache>
            </c:numRef>
          </c:val>
        </c:ser>
        <c:gapWidth val="100"/>
        <c:overlap val="0"/>
        <c:axId val="74388630"/>
        <c:axId val="80324662"/>
      </c:barChart>
      <c:catAx>
        <c:axId val="7438863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Percentage Tuples Remaining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80324662"/>
        <c:crossesAt val="0"/>
        <c:auto val="1"/>
        <c:lblAlgn val="ctr"/>
        <c:lblOffset val="100"/>
      </c:catAx>
      <c:valAx>
        <c:axId val="80324662"/>
        <c:scaling>
          <c:orientation val="minMax"/>
          <c:max val="12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Execution 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74388630"/>
        <c:crossesAt val="1"/>
        <c:majorUnit val="20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Relationship Id="rId4" Type="http://schemas.openxmlformats.org/officeDocument/2006/relationships/chart" Target="../charts/chart4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360</xdr:colOff>
      <xdr:row>43</xdr:row>
      <xdr:rowOff>0</xdr:rowOff>
    </xdr:from>
    <xdr:to>
      <xdr:col>8</xdr:col>
      <xdr:colOff>67680</xdr:colOff>
      <xdr:row>62</xdr:row>
      <xdr:rowOff>149760</xdr:rowOff>
    </xdr:to>
    <xdr:graphicFrame>
      <xdr:nvGraphicFramePr>
        <xdr:cNvPr id="0" name=""/>
        <xdr:cNvGraphicFramePr/>
      </xdr:nvGraphicFramePr>
      <xdr:xfrm>
        <a:off x="812880" y="6989760"/>
        <a:ext cx="575712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360</xdr:colOff>
      <xdr:row>64</xdr:row>
      <xdr:rowOff>0</xdr:rowOff>
    </xdr:from>
    <xdr:to>
      <xdr:col>8</xdr:col>
      <xdr:colOff>67680</xdr:colOff>
      <xdr:row>83</xdr:row>
      <xdr:rowOff>149760</xdr:rowOff>
    </xdr:to>
    <xdr:graphicFrame>
      <xdr:nvGraphicFramePr>
        <xdr:cNvPr id="1" name=""/>
        <xdr:cNvGraphicFramePr/>
      </xdr:nvGraphicFramePr>
      <xdr:xfrm>
        <a:off x="812880" y="10403640"/>
        <a:ext cx="575712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360</xdr:colOff>
      <xdr:row>85</xdr:row>
      <xdr:rowOff>-360</xdr:rowOff>
    </xdr:from>
    <xdr:to>
      <xdr:col>8</xdr:col>
      <xdr:colOff>67680</xdr:colOff>
      <xdr:row>104</xdr:row>
      <xdr:rowOff>149760</xdr:rowOff>
    </xdr:to>
    <xdr:graphicFrame>
      <xdr:nvGraphicFramePr>
        <xdr:cNvPr id="2" name=""/>
        <xdr:cNvGraphicFramePr/>
      </xdr:nvGraphicFramePr>
      <xdr:xfrm>
        <a:off x="812880" y="13817160"/>
        <a:ext cx="575712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39960</xdr:colOff>
      <xdr:row>0</xdr:row>
      <xdr:rowOff>38160</xdr:rowOff>
    </xdr:from>
    <xdr:to>
      <xdr:col>6</xdr:col>
      <xdr:colOff>525600</xdr:colOff>
      <xdr:row>20</xdr:row>
      <xdr:rowOff>28800</xdr:rowOff>
    </xdr:to>
    <xdr:graphicFrame>
      <xdr:nvGraphicFramePr>
        <xdr:cNvPr id="3" name=""/>
        <xdr:cNvGraphicFramePr/>
      </xdr:nvGraphicFramePr>
      <xdr:xfrm>
        <a:off x="852480" y="38160"/>
        <a:ext cx="454968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G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4" activeCellId="0" sqref="F2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G1" s="0" t="n">
        <v>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18</v>
      </c>
      <c r="M2" s="0" t="s">
        <v>19</v>
      </c>
    </row>
    <row r="3" customFormat="false" ht="12.8" hidden="false" customHeight="false" outlineLevel="0" collapsed="false">
      <c r="A3" s="0" t="s">
        <v>2</v>
      </c>
      <c r="B3" s="0" t="n">
        <v>5.26</v>
      </c>
      <c r="C3" s="0" t="n">
        <v>4.371</v>
      </c>
      <c r="D3" s="0" t="n">
        <v>6.549</v>
      </c>
      <c r="E3" s="0" t="n">
        <v>4.816</v>
      </c>
      <c r="F3" s="0" t="n">
        <v>4.912</v>
      </c>
      <c r="G3" s="0" t="n">
        <v>4.879</v>
      </c>
      <c r="H3" s="0" t="n">
        <v>8.563</v>
      </c>
      <c r="I3" s="0" t="n">
        <v>8.343</v>
      </c>
      <c r="J3" s="0" t="n">
        <v>4.779</v>
      </c>
      <c r="K3" s="0" t="n">
        <v>5.132</v>
      </c>
      <c r="L3" s="0" t="n">
        <v>6.59</v>
      </c>
      <c r="M3" s="0" t="n">
        <f aca="false">AVERAGE(B3:L3)</f>
        <v>5.83581818181818</v>
      </c>
    </row>
    <row r="4" customFormat="false" ht="12.8" hidden="false" customHeight="false" outlineLevel="0" collapsed="false">
      <c r="A4" s="0" t="s">
        <v>3</v>
      </c>
      <c r="B4" s="0" t="n">
        <v>6.57</v>
      </c>
      <c r="C4" s="0" t="n">
        <v>4.507</v>
      </c>
      <c r="D4" s="0" t="n">
        <v>4.929</v>
      </c>
      <c r="E4" s="0" t="n">
        <v>5.751</v>
      </c>
      <c r="F4" s="0" t="n">
        <v>3.744</v>
      </c>
      <c r="G4" s="0" t="n">
        <v>7.83</v>
      </c>
      <c r="H4" s="0" t="n">
        <v>4.443</v>
      </c>
      <c r="I4" s="0" t="n">
        <v>4.301</v>
      </c>
      <c r="J4" s="0" t="n">
        <v>5.291</v>
      </c>
      <c r="K4" s="0" t="n">
        <v>5.219</v>
      </c>
      <c r="L4" s="0" t="n">
        <v>6.27</v>
      </c>
      <c r="M4" s="0" t="n">
        <f aca="false">AVERAGE(B4:L4)</f>
        <v>5.35045454545455</v>
      </c>
    </row>
    <row r="5" customFormat="false" ht="12.8" hidden="false" customHeight="false" outlineLevel="0" collapsed="false">
      <c r="A5" s="3" t="s">
        <v>4</v>
      </c>
      <c r="B5" s="0" t="n">
        <v>8.476</v>
      </c>
      <c r="C5" s="0" t="n">
        <v>13.936</v>
      </c>
      <c r="D5" s="0" t="n">
        <v>8.373</v>
      </c>
      <c r="E5" s="0" t="n">
        <v>6.149</v>
      </c>
      <c r="F5" s="0" t="n">
        <v>8.324</v>
      </c>
      <c r="G5" s="0" t="n">
        <v>8.431</v>
      </c>
      <c r="H5" s="0" t="n">
        <v>6.936</v>
      </c>
      <c r="I5" s="0" t="n">
        <v>8.235</v>
      </c>
      <c r="J5" s="0" t="n">
        <v>7.344</v>
      </c>
      <c r="K5" s="0" t="n">
        <v>8.849</v>
      </c>
      <c r="L5" s="0" t="n">
        <v>8.427</v>
      </c>
      <c r="M5" s="0" t="n">
        <f aca="false">AVERAGE(B5:L5)</f>
        <v>8.49818181818182</v>
      </c>
    </row>
    <row r="6" customFormat="false" ht="12.8" hidden="false" customHeight="false" outlineLevel="0" collapsed="false">
      <c r="A6" s="0" t="s">
        <v>5</v>
      </c>
      <c r="B6" s="0" t="n">
        <v>4.571</v>
      </c>
      <c r="C6" s="0" t="n">
        <v>3.8</v>
      </c>
      <c r="D6" s="0" t="n">
        <v>3.747</v>
      </c>
      <c r="E6" s="0" t="n">
        <v>5.645</v>
      </c>
      <c r="F6" s="0" t="n">
        <v>5.7</v>
      </c>
      <c r="G6" s="0" t="n">
        <v>5.377</v>
      </c>
      <c r="H6" s="0" t="n">
        <v>6.615</v>
      </c>
      <c r="I6" s="0" t="n">
        <v>4.863</v>
      </c>
      <c r="J6" s="0" t="n">
        <v>3.813</v>
      </c>
      <c r="K6" s="0" t="n">
        <v>4.57</v>
      </c>
      <c r="L6" s="0" t="n">
        <v>7.642</v>
      </c>
      <c r="M6" s="0" t="n">
        <f aca="false">AVERAGE(B6:L6)</f>
        <v>5.12209090909091</v>
      </c>
    </row>
    <row r="7" customFormat="false" ht="12.8" hidden="false" customHeight="false" outlineLevel="0" collapsed="false">
      <c r="A7" s="0" t="s">
        <v>6</v>
      </c>
      <c r="B7" s="0" t="n">
        <v>11.374</v>
      </c>
      <c r="C7" s="0" t="n">
        <v>15.587</v>
      </c>
      <c r="D7" s="0" t="n">
        <v>14.073</v>
      </c>
      <c r="E7" s="0" t="n">
        <v>10.282</v>
      </c>
      <c r="F7" s="0" t="n">
        <v>14.148</v>
      </c>
      <c r="G7" s="0" t="n">
        <v>21.182</v>
      </c>
      <c r="H7" s="0" t="n">
        <v>17.053</v>
      </c>
      <c r="I7" s="0" t="n">
        <v>19.312</v>
      </c>
      <c r="J7" s="0" t="n">
        <v>11.258</v>
      </c>
      <c r="K7" s="0" t="n">
        <v>13.807</v>
      </c>
      <c r="L7" s="0" t="n">
        <v>17.13</v>
      </c>
      <c r="M7" s="0" t="n">
        <f aca="false">AVERAGE(B7:L7)</f>
        <v>15.0187272727273</v>
      </c>
    </row>
    <row r="8" customFormat="false" ht="12.8" hidden="false" customHeight="false" outlineLevel="0" collapsed="false">
      <c r="A8" s="0" t="s">
        <v>7</v>
      </c>
      <c r="B8" s="0" t="n">
        <v>13.732</v>
      </c>
      <c r="C8" s="0" t="n">
        <v>16.509</v>
      </c>
      <c r="D8" s="0" t="n">
        <v>17.978</v>
      </c>
      <c r="E8" s="0" t="n">
        <v>14.841</v>
      </c>
      <c r="F8" s="0" t="n">
        <v>12.863</v>
      </c>
      <c r="G8" s="0" t="n">
        <v>11.64</v>
      </c>
      <c r="H8" s="0" t="n">
        <v>11.374</v>
      </c>
      <c r="I8" s="0" t="n">
        <v>12.213</v>
      </c>
      <c r="J8" s="0" t="n">
        <v>13.082</v>
      </c>
      <c r="K8" s="0" t="n">
        <v>12.144</v>
      </c>
      <c r="L8" s="0" t="n">
        <v>15.187</v>
      </c>
      <c r="M8" s="0" t="n">
        <f aca="false">AVERAGE(B8:L8)</f>
        <v>13.7784545454545</v>
      </c>
    </row>
    <row r="9" customFormat="false" ht="12.8" hidden="false" customHeight="false" outlineLevel="0" collapsed="false">
      <c r="A9" s="0" t="s">
        <v>8</v>
      </c>
      <c r="B9" s="0" t="n">
        <v>10.147</v>
      </c>
      <c r="C9" s="0" t="n">
        <v>11.058</v>
      </c>
      <c r="D9" s="0" t="n">
        <v>18.786</v>
      </c>
      <c r="E9" s="0" t="n">
        <v>7.85</v>
      </c>
      <c r="F9" s="0" t="n">
        <v>9.896</v>
      </c>
      <c r="G9" s="0" t="n">
        <v>11.29</v>
      </c>
      <c r="H9" s="0" t="n">
        <v>12.042</v>
      </c>
      <c r="I9" s="0" t="n">
        <v>13.46</v>
      </c>
      <c r="J9" s="0" t="n">
        <v>13.148</v>
      </c>
      <c r="K9" s="0" t="n">
        <v>11.313</v>
      </c>
      <c r="L9" s="0" t="n">
        <v>11.444</v>
      </c>
      <c r="M9" s="0" t="n">
        <f aca="false">AVERAGE(B9:L9)</f>
        <v>11.8576363636364</v>
      </c>
    </row>
    <row r="10" customFormat="false" ht="12.8" hidden="false" customHeight="false" outlineLevel="0" collapsed="false">
      <c r="A10" s="0" t="s">
        <v>9</v>
      </c>
      <c r="B10" s="0" t="n">
        <v>13.344</v>
      </c>
      <c r="C10" s="0" t="n">
        <v>12.84</v>
      </c>
      <c r="D10" s="0" t="n">
        <v>13.376</v>
      </c>
      <c r="E10" s="0" t="n">
        <v>14.802</v>
      </c>
      <c r="F10" s="0" t="n">
        <v>10.488</v>
      </c>
      <c r="G10" s="0" t="n">
        <v>12.382</v>
      </c>
      <c r="H10" s="0" t="n">
        <v>14.334</v>
      </c>
      <c r="I10" s="0" t="n">
        <v>9.572</v>
      </c>
      <c r="J10" s="0" t="n">
        <v>11.98</v>
      </c>
      <c r="K10" s="0" t="n">
        <v>19.769</v>
      </c>
      <c r="L10" s="0" t="n">
        <v>10.326</v>
      </c>
      <c r="M10" s="0" t="n">
        <f aca="false">AVERAGE(B10:L10)</f>
        <v>13.0193636363636</v>
      </c>
    </row>
    <row r="11" customFormat="false" ht="12.8" hidden="false" customHeight="false" outlineLevel="0" collapsed="false">
      <c r="A11" s="0" t="s">
        <v>0</v>
      </c>
      <c r="M11" s="0" t="s">
        <v>19</v>
      </c>
      <c r="O11" s="0" t="s">
        <v>20</v>
      </c>
    </row>
    <row r="12" customFormat="false" ht="12.8" hidden="false" customHeight="false" outlineLevel="0" collapsed="false">
      <c r="A12" s="0" t="s">
        <v>2</v>
      </c>
      <c r="B12" s="0" t="n">
        <v>67306.195</v>
      </c>
      <c r="C12" s="0" t="n">
        <v>67302.805</v>
      </c>
      <c r="D12" s="0" t="n">
        <v>67350.36</v>
      </c>
      <c r="E12" s="0" t="n">
        <v>67308.18</v>
      </c>
      <c r="F12" s="0" t="n">
        <v>67305.85</v>
      </c>
      <c r="G12" s="0" t="n">
        <v>67298.46</v>
      </c>
      <c r="H12" s="0" t="n">
        <v>67304.28</v>
      </c>
      <c r="I12" s="0" t="n">
        <v>67292.78</v>
      </c>
      <c r="J12" s="0" t="n">
        <v>67294.44</v>
      </c>
      <c r="K12" s="0" t="n">
        <v>67311.08</v>
      </c>
      <c r="L12" s="0" t="n">
        <v>67308.27</v>
      </c>
      <c r="M12" s="0" t="n">
        <f aca="false">AVERAGE(B12:L12)</f>
        <v>67307.5181818182</v>
      </c>
      <c r="O12" s="0" t="n">
        <v>15000000</v>
      </c>
    </row>
    <row r="13" customFormat="false" ht="12.8" hidden="false" customHeight="false" outlineLevel="0" collapsed="false">
      <c r="A13" s="0" t="s">
        <v>3</v>
      </c>
      <c r="B13" s="0" t="n">
        <v>78301.266</v>
      </c>
      <c r="C13" s="0" t="n">
        <v>78259.94</v>
      </c>
      <c r="D13" s="0" t="n">
        <v>78258.06</v>
      </c>
      <c r="E13" s="0" t="n">
        <v>78261.69</v>
      </c>
      <c r="F13" s="0" t="n">
        <v>78258.52</v>
      </c>
      <c r="G13" s="0" t="n">
        <v>78297.78</v>
      </c>
      <c r="H13" s="0" t="n">
        <v>78270.35</v>
      </c>
      <c r="I13" s="0" t="n">
        <v>78249.33</v>
      </c>
      <c r="J13" s="0" t="n">
        <v>78299.055</v>
      </c>
      <c r="K13" s="0" t="n">
        <v>78259.04</v>
      </c>
      <c r="L13" s="0" t="n">
        <v>78290.27</v>
      </c>
      <c r="M13" s="0" t="n">
        <f aca="false">AVERAGE(B13:L13)</f>
        <v>78273.2091818182</v>
      </c>
      <c r="O13" s="0" t="n">
        <v>13500000</v>
      </c>
    </row>
    <row r="14" customFormat="false" ht="12.8" hidden="false" customHeight="false" outlineLevel="0" collapsed="false">
      <c r="A14" s="3" t="s">
        <v>4</v>
      </c>
      <c r="B14" s="0" t="n">
        <v>89496.65</v>
      </c>
      <c r="C14" s="0" t="n">
        <v>89099.31</v>
      </c>
      <c r="D14" s="0" t="n">
        <v>89609.32</v>
      </c>
      <c r="E14" s="0" t="n">
        <v>89032.71</v>
      </c>
      <c r="F14" s="0" t="n">
        <v>89230.75</v>
      </c>
      <c r="G14" s="0" t="n">
        <v>88922.27</v>
      </c>
      <c r="H14" s="0" t="n">
        <v>89600.734</v>
      </c>
      <c r="I14" s="0" t="n">
        <v>89161.95</v>
      </c>
      <c r="J14" s="0" t="n">
        <v>89237.88</v>
      </c>
      <c r="K14" s="0" t="n">
        <v>90167.99</v>
      </c>
      <c r="L14" s="0" t="n">
        <v>89152.85</v>
      </c>
      <c r="M14" s="0" t="n">
        <f aca="false">AVERAGE(B14:L14)</f>
        <v>89337.4921818182</v>
      </c>
    </row>
    <row r="15" customFormat="false" ht="12.8" hidden="false" customHeight="false" outlineLevel="0" collapsed="false">
      <c r="A15" s="0" t="s">
        <v>5</v>
      </c>
      <c r="B15" s="0" t="n">
        <v>78264</v>
      </c>
      <c r="C15" s="0" t="n">
        <v>78268.43</v>
      </c>
      <c r="D15" s="0" t="n">
        <v>78233.54</v>
      </c>
      <c r="E15" s="0" t="n">
        <v>78248.086</v>
      </c>
      <c r="F15" s="0" t="n">
        <v>78250.35</v>
      </c>
      <c r="G15" s="0" t="n">
        <v>78602.13</v>
      </c>
      <c r="H15" s="0" t="n">
        <v>78291.95</v>
      </c>
      <c r="I15" s="0" t="n">
        <v>78254.484</v>
      </c>
      <c r="J15" s="0" t="n">
        <v>78231.72</v>
      </c>
      <c r="K15" s="0" t="n">
        <v>78249.77</v>
      </c>
      <c r="L15" s="0" t="n">
        <v>78255.016</v>
      </c>
      <c r="M15" s="0" t="n">
        <f aca="false">AVERAGE(B15:L15)</f>
        <v>78286.316</v>
      </c>
    </row>
    <row r="16" customFormat="false" ht="12.8" hidden="false" customHeight="false" outlineLevel="0" collapsed="false">
      <c r="A16" s="0" t="s">
        <v>6</v>
      </c>
      <c r="B16" s="0" t="n">
        <v>97255.59</v>
      </c>
      <c r="C16" s="0" t="n">
        <v>97277.07</v>
      </c>
      <c r="D16" s="0" t="n">
        <v>97058.8</v>
      </c>
      <c r="E16" s="0" t="n">
        <v>97226.445</v>
      </c>
      <c r="F16" s="0" t="n">
        <v>97128.39</v>
      </c>
      <c r="G16" s="0" t="n">
        <v>97495.61</v>
      </c>
      <c r="H16" s="0" t="n">
        <v>97508.766</v>
      </c>
      <c r="I16" s="0" t="n">
        <v>97759.43</v>
      </c>
      <c r="J16" s="0" t="n">
        <v>97754.88</v>
      </c>
      <c r="K16" s="0" t="n">
        <v>98305.68</v>
      </c>
      <c r="L16" s="0" t="n">
        <v>98347.12</v>
      </c>
      <c r="M16" s="0" t="n">
        <f aca="false">AVERAGE(B16:L16)</f>
        <v>97556.1619090909</v>
      </c>
      <c r="O16" s="0" t="n">
        <v>13500000</v>
      </c>
    </row>
    <row r="17" customFormat="false" ht="12.8" hidden="false" customHeight="false" outlineLevel="0" collapsed="false">
      <c r="A17" s="0" t="s">
        <v>7</v>
      </c>
      <c r="B17" s="0" t="n">
        <v>90146.016</v>
      </c>
      <c r="C17" s="0" t="n">
        <v>90089.27</v>
      </c>
      <c r="D17" s="0" t="n">
        <v>90144.805</v>
      </c>
      <c r="E17" s="0" t="n">
        <v>90104.66</v>
      </c>
      <c r="F17" s="0" t="n">
        <v>90121.14</v>
      </c>
      <c r="G17" s="0" t="n">
        <v>90146.37</v>
      </c>
      <c r="H17" s="0" t="n">
        <v>90110.14</v>
      </c>
      <c r="I17" s="0" t="n">
        <v>90098.8</v>
      </c>
      <c r="J17" s="0" t="n">
        <v>90139.12</v>
      </c>
      <c r="K17" s="0" t="n">
        <v>90146.33</v>
      </c>
      <c r="L17" s="0" t="n">
        <v>90120.24</v>
      </c>
      <c r="M17" s="0" t="n">
        <f aca="false">AVERAGE(B17:L17)</f>
        <v>90124.2628181818</v>
      </c>
      <c r="O17" s="4" t="n">
        <v>13500000</v>
      </c>
    </row>
    <row r="18" customFormat="false" ht="12.8" hidden="false" customHeight="false" outlineLevel="0" collapsed="false">
      <c r="A18" s="0" t="s">
        <v>8</v>
      </c>
      <c r="B18" s="0" t="n">
        <v>97050.125</v>
      </c>
      <c r="C18" s="0" t="n">
        <v>96998.14</v>
      </c>
      <c r="D18" s="0" t="n">
        <v>96946.7</v>
      </c>
      <c r="E18" s="0" t="n">
        <v>96966.18</v>
      </c>
      <c r="F18" s="0" t="n">
        <v>97014.06</v>
      </c>
      <c r="G18" s="0" t="n">
        <v>97000.91</v>
      </c>
      <c r="H18" s="0" t="n">
        <v>96950.59</v>
      </c>
      <c r="I18" s="0" t="n">
        <v>96945.22</v>
      </c>
      <c r="J18" s="0" t="n">
        <v>96985.305</v>
      </c>
      <c r="K18" s="0" t="n">
        <v>96956.39</v>
      </c>
      <c r="L18" s="0" t="n">
        <v>96947.805</v>
      </c>
      <c r="M18" s="0" t="n">
        <f aca="false">AVERAGE(B18:L18)</f>
        <v>96978.3113636364</v>
      </c>
      <c r="O18" s="4" t="n">
        <v>13500000</v>
      </c>
    </row>
    <row r="19" customFormat="false" ht="12.8" hidden="false" customHeight="false" outlineLevel="0" collapsed="false">
      <c r="A19" s="0" t="s">
        <v>9</v>
      </c>
      <c r="B19" s="0" t="n">
        <v>207343.3</v>
      </c>
      <c r="C19" s="0" t="n">
        <v>199009.42</v>
      </c>
      <c r="D19" s="0" t="n">
        <v>203010.28</v>
      </c>
      <c r="E19" s="0" t="n">
        <v>204485.94</v>
      </c>
      <c r="F19" s="0" t="n">
        <v>207446.62</v>
      </c>
      <c r="G19" s="0" t="n">
        <v>205847.1</v>
      </c>
      <c r="H19" s="0" t="n">
        <v>201552.52</v>
      </c>
      <c r="I19" s="0" t="n">
        <v>209052.1</v>
      </c>
      <c r="J19" s="0" t="n">
        <v>204254.9</v>
      </c>
      <c r="K19" s="0" t="n">
        <v>202909.47</v>
      </c>
      <c r="L19" s="0" t="n">
        <v>206476</v>
      </c>
      <c r="M19" s="0" t="n">
        <f aca="false">AVERAGE(B19:L19)</f>
        <v>204671.604545455</v>
      </c>
      <c r="O19" s="4" t="n">
        <v>13500000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18</v>
      </c>
      <c r="M2" s="0" t="s">
        <v>19</v>
      </c>
    </row>
    <row r="3" customFormat="false" ht="12.8" hidden="false" customHeight="false" outlineLevel="0" collapsed="false">
      <c r="A3" s="0" t="s">
        <v>2</v>
      </c>
      <c r="B3" s="0" t="n">
        <v>1.135</v>
      </c>
      <c r="C3" s="0" t="n">
        <v>1.005</v>
      </c>
      <c r="D3" s="0" t="n">
        <v>1.691</v>
      </c>
      <c r="E3" s="0" t="n">
        <v>1.597</v>
      </c>
      <c r="F3" s="0" t="n">
        <v>20.703</v>
      </c>
      <c r="G3" s="0" t="n">
        <v>2.215</v>
      </c>
      <c r="H3" s="0" t="n">
        <v>1.837</v>
      </c>
      <c r="I3" s="0" t="n">
        <v>2.489</v>
      </c>
      <c r="J3" s="0" t="n">
        <v>1.409</v>
      </c>
      <c r="K3" s="0" t="n">
        <v>2.617</v>
      </c>
      <c r="L3" s="0" t="n">
        <v>1.147</v>
      </c>
      <c r="M3" s="0" t="n">
        <f aca="false">AVERAGE(B3:L3)</f>
        <v>3.44045454545454</v>
      </c>
    </row>
    <row r="4" customFormat="false" ht="12.8" hidden="false" customHeight="false" outlineLevel="0" collapsed="false">
      <c r="A4" s="0" t="s">
        <v>3</v>
      </c>
      <c r="B4" s="0" t="n">
        <v>2.506</v>
      </c>
      <c r="C4" s="0" t="n">
        <v>2.092</v>
      </c>
      <c r="D4" s="0" t="n">
        <v>2.135</v>
      </c>
      <c r="E4" s="0" t="n">
        <v>2.341</v>
      </c>
      <c r="F4" s="0" t="n">
        <v>1.779</v>
      </c>
      <c r="G4" s="0" t="n">
        <v>2.568</v>
      </c>
      <c r="H4" s="0" t="n">
        <v>1.523</v>
      </c>
      <c r="I4" s="0" t="n">
        <v>1.971</v>
      </c>
      <c r="J4" s="0" t="n">
        <v>1.977</v>
      </c>
      <c r="K4" s="0" t="n">
        <v>2.672</v>
      </c>
      <c r="L4" s="0" t="n">
        <v>2.14</v>
      </c>
      <c r="M4" s="0" t="n">
        <f aca="false">AVERAGE(B4:L4)</f>
        <v>2.15490909090909</v>
      </c>
    </row>
    <row r="5" customFormat="false" ht="12.8" hidden="false" customHeight="false" outlineLevel="0" collapsed="false">
      <c r="A5" s="3" t="s">
        <v>4</v>
      </c>
      <c r="B5" s="0" t="n">
        <v>3.056</v>
      </c>
      <c r="C5" s="0" t="n">
        <v>2.085</v>
      </c>
      <c r="D5" s="0" t="n">
        <v>2.314</v>
      </c>
      <c r="E5" s="0" t="n">
        <v>5.741</v>
      </c>
      <c r="F5" s="0" t="n">
        <v>2.62</v>
      </c>
      <c r="G5" s="0" t="n">
        <v>3.172</v>
      </c>
      <c r="H5" s="0" t="n">
        <v>3.161</v>
      </c>
      <c r="I5" s="0" t="n">
        <v>2.509</v>
      </c>
      <c r="J5" s="0" t="n">
        <v>2.646</v>
      </c>
      <c r="K5" s="0" t="n">
        <v>3.588</v>
      </c>
      <c r="L5" s="0" t="n">
        <v>3.301</v>
      </c>
      <c r="M5" s="0" t="n">
        <f aca="false">AVERAGE(B5:L5)</f>
        <v>3.10845454545455</v>
      </c>
    </row>
    <row r="6" customFormat="false" ht="12.8" hidden="false" customHeight="false" outlineLevel="0" collapsed="false">
      <c r="A6" s="0" t="s">
        <v>5</v>
      </c>
      <c r="B6" s="0" t="n">
        <v>1.777</v>
      </c>
      <c r="C6" s="0" t="n">
        <v>1.449</v>
      </c>
      <c r="D6" s="0" t="n">
        <v>1.972</v>
      </c>
      <c r="E6" s="0" t="n">
        <v>1.172</v>
      </c>
      <c r="F6" s="0" t="n">
        <v>1.364</v>
      </c>
      <c r="G6" s="0" t="n">
        <v>1.326</v>
      </c>
      <c r="H6" s="0" t="n">
        <v>0.845</v>
      </c>
      <c r="I6" s="0" t="n">
        <v>1.361</v>
      </c>
      <c r="J6" s="0" t="n">
        <v>1.348</v>
      </c>
      <c r="K6" s="0" t="n">
        <v>0.893</v>
      </c>
      <c r="L6" s="0" t="n">
        <v>1.435</v>
      </c>
      <c r="M6" s="0" t="n">
        <f aca="false">AVERAGE(B6:L6)</f>
        <v>1.35836363636364</v>
      </c>
    </row>
    <row r="7" customFormat="false" ht="12.8" hidden="false" customHeight="false" outlineLevel="0" collapsed="false">
      <c r="A7" s="0" t="s">
        <v>6</v>
      </c>
      <c r="B7" s="0" t="n">
        <v>5.163</v>
      </c>
      <c r="C7" s="0" t="n">
        <v>6.226</v>
      </c>
      <c r="D7" s="0" t="n">
        <v>3.023</v>
      </c>
      <c r="E7" s="0" t="n">
        <v>5.447</v>
      </c>
      <c r="F7" s="0" t="n">
        <v>5.9</v>
      </c>
      <c r="G7" s="0" t="n">
        <v>6.238</v>
      </c>
      <c r="H7" s="0" t="n">
        <v>4.91</v>
      </c>
      <c r="I7" s="0" t="n">
        <v>4.053</v>
      </c>
      <c r="J7" s="0" t="n">
        <v>3.486</v>
      </c>
      <c r="K7" s="0" t="n">
        <v>3.428</v>
      </c>
      <c r="L7" s="0" t="n">
        <v>5.352</v>
      </c>
      <c r="M7" s="0" t="n">
        <f aca="false">AVERAGE(B7:L7)</f>
        <v>4.83872727272727</v>
      </c>
    </row>
    <row r="8" customFormat="false" ht="12.8" hidden="false" customHeight="false" outlineLevel="0" collapsed="false">
      <c r="A8" s="0" t="s">
        <v>7</v>
      </c>
      <c r="B8" s="0" t="n">
        <v>4.526</v>
      </c>
      <c r="C8" s="0" t="n">
        <v>5.288</v>
      </c>
      <c r="D8" s="0" t="n">
        <v>3.211</v>
      </c>
      <c r="E8" s="0" t="n">
        <v>3.832</v>
      </c>
      <c r="F8" s="0" t="n">
        <v>4.284</v>
      </c>
      <c r="G8" s="0" t="n">
        <v>3.337</v>
      </c>
      <c r="H8" s="0" t="n">
        <v>2.791</v>
      </c>
      <c r="I8" s="0" t="n">
        <v>3.113</v>
      </c>
      <c r="J8" s="0" t="n">
        <v>3.423</v>
      </c>
      <c r="K8" s="0" t="n">
        <v>6.215</v>
      </c>
      <c r="L8" s="0" t="n">
        <v>11.705</v>
      </c>
      <c r="M8" s="0" t="n">
        <f aca="false">AVERAGE(B8:L8)</f>
        <v>4.70227272727273</v>
      </c>
    </row>
    <row r="9" customFormat="false" ht="12.8" hidden="false" customHeight="false" outlineLevel="0" collapsed="false">
      <c r="A9" s="0" t="s">
        <v>8</v>
      </c>
      <c r="B9" s="0" t="n">
        <v>4.908</v>
      </c>
      <c r="C9" s="0" t="n">
        <v>5.608</v>
      </c>
      <c r="D9" s="0" t="n">
        <v>3.063</v>
      </c>
      <c r="E9" s="0" t="n">
        <v>3.348</v>
      </c>
      <c r="F9" s="0" t="n">
        <v>3.895</v>
      </c>
      <c r="G9" s="0" t="n">
        <v>4.615</v>
      </c>
      <c r="H9" s="0" t="n">
        <v>2.709</v>
      </c>
      <c r="I9" s="0" t="n">
        <v>3.533</v>
      </c>
      <c r="J9" s="0" t="n">
        <v>3.018</v>
      </c>
      <c r="K9" s="0" t="n">
        <v>3.143</v>
      </c>
      <c r="L9" s="0" t="n">
        <v>3.451</v>
      </c>
      <c r="M9" s="0" t="n">
        <f aca="false">AVERAGE(B9:L9)</f>
        <v>3.75372727272727</v>
      </c>
    </row>
    <row r="10" customFormat="false" ht="12.8" hidden="false" customHeight="false" outlineLevel="0" collapsed="false">
      <c r="A10" s="0" t="s">
        <v>9</v>
      </c>
      <c r="B10" s="0" t="n">
        <v>4.429</v>
      </c>
      <c r="C10" s="0" t="n">
        <v>4.714</v>
      </c>
      <c r="D10" s="0" t="n">
        <v>3.218</v>
      </c>
      <c r="E10" s="0" t="n">
        <v>4.291</v>
      </c>
      <c r="F10" s="0" t="n">
        <v>8.087</v>
      </c>
      <c r="G10" s="0" t="n">
        <v>3.81</v>
      </c>
      <c r="H10" s="0" t="n">
        <v>3.039</v>
      </c>
      <c r="I10" s="0" t="n">
        <v>2.599</v>
      </c>
      <c r="J10" s="0" t="n">
        <v>4.641</v>
      </c>
      <c r="K10" s="0" t="s">
        <v>21</v>
      </c>
      <c r="L10" s="0" t="n">
        <v>3.546</v>
      </c>
      <c r="M10" s="0" t="n">
        <f aca="false">AVERAGE(B10:L10)</f>
        <v>4.2374</v>
      </c>
    </row>
    <row r="11" customFormat="false" ht="12.8" hidden="false" customHeight="false" outlineLevel="0" collapsed="false">
      <c r="A11" s="0" t="s">
        <v>0</v>
      </c>
      <c r="M11" s="0" t="s">
        <v>19</v>
      </c>
      <c r="O11" s="0" t="s">
        <v>20</v>
      </c>
    </row>
    <row r="12" customFormat="false" ht="12.8" hidden="false" customHeight="false" outlineLevel="0" collapsed="false">
      <c r="A12" s="0" t="s">
        <v>2</v>
      </c>
      <c r="B12" s="0" t="n">
        <v>4684.826</v>
      </c>
      <c r="C12" s="0" t="n">
        <v>4677.648</v>
      </c>
      <c r="D12" s="0" t="n">
        <v>4679.851</v>
      </c>
      <c r="E12" s="0" t="n">
        <v>4712.937</v>
      </c>
      <c r="F12" s="0" t="n">
        <v>4694.373</v>
      </c>
      <c r="G12" s="0" t="n">
        <v>4676.612</v>
      </c>
      <c r="H12" s="0" t="n">
        <v>4677.791</v>
      </c>
      <c r="I12" s="0" t="n">
        <v>4663.714</v>
      </c>
      <c r="J12" s="0" t="n">
        <v>4681.462</v>
      </c>
      <c r="K12" s="0" t="n">
        <v>4683.661</v>
      </c>
      <c r="L12" s="0" t="n">
        <v>4674.094</v>
      </c>
      <c r="M12" s="0" t="n">
        <f aca="false">AVERAGE(B12:L12)</f>
        <v>4682.45172727273</v>
      </c>
      <c r="O12" s="0" t="n">
        <v>0</v>
      </c>
    </row>
    <row r="13" customFormat="false" ht="12.8" hidden="false" customHeight="false" outlineLevel="0" collapsed="false">
      <c r="A13" s="0" t="s">
        <v>3</v>
      </c>
      <c r="B13" s="0" t="n">
        <v>5453.919</v>
      </c>
      <c r="C13" s="0" t="n">
        <v>5472.682</v>
      </c>
      <c r="D13" s="0" t="n">
        <v>5475.652</v>
      </c>
      <c r="E13" s="0" t="n">
        <v>5479.924</v>
      </c>
      <c r="F13" s="0" t="n">
        <v>5474.318</v>
      </c>
      <c r="G13" s="0" t="n">
        <v>5476.212</v>
      </c>
      <c r="H13" s="0" t="n">
        <v>5478.514</v>
      </c>
      <c r="I13" s="0" t="n">
        <v>5462.356</v>
      </c>
      <c r="J13" s="0" t="n">
        <v>5429.289</v>
      </c>
      <c r="K13" s="0" t="n">
        <v>5480.174</v>
      </c>
      <c r="L13" s="0" t="n">
        <v>5436.609</v>
      </c>
      <c r="M13" s="0" t="n">
        <f aca="false">AVERAGE(B13:L13)</f>
        <v>5465.42263636364</v>
      </c>
      <c r="O13" s="0" t="n">
        <v>0</v>
      </c>
    </row>
    <row r="14" customFormat="false" ht="12.8" hidden="false" customHeight="false" outlineLevel="0" collapsed="false">
      <c r="A14" s="3" t="s">
        <v>4</v>
      </c>
      <c r="B14" s="0" t="n">
        <v>6709.504</v>
      </c>
      <c r="C14" s="0" t="n">
        <v>6639</v>
      </c>
      <c r="D14" s="0" t="n">
        <v>6679.193</v>
      </c>
      <c r="E14" s="0" t="n">
        <v>6705.617</v>
      </c>
      <c r="F14" s="0" t="n">
        <v>6675.094</v>
      </c>
      <c r="G14" s="0" t="n">
        <v>6536.306</v>
      </c>
      <c r="H14" s="0" t="n">
        <v>6624.079</v>
      </c>
      <c r="I14" s="0" t="n">
        <v>6546.515</v>
      </c>
      <c r="J14" s="0" t="n">
        <v>6668.476</v>
      </c>
      <c r="K14" s="0" t="n">
        <v>6653.158</v>
      </c>
      <c r="L14" s="0" t="n">
        <v>6573.646</v>
      </c>
      <c r="M14" s="0" t="n">
        <f aca="false">AVERAGE(B14:L14)</f>
        <v>6637.32618181818</v>
      </c>
      <c r="O14" s="0" t="n">
        <v>0</v>
      </c>
    </row>
    <row r="15" customFormat="false" ht="12.8" hidden="false" customHeight="false" outlineLevel="0" collapsed="false">
      <c r="A15" s="0" t="s">
        <v>5</v>
      </c>
      <c r="B15" s="0" t="n">
        <v>5436.645</v>
      </c>
      <c r="C15" s="0" t="n">
        <v>5468.571</v>
      </c>
      <c r="D15" s="0" t="n">
        <v>5436.041</v>
      </c>
      <c r="E15" s="0" t="n">
        <v>5461.733</v>
      </c>
      <c r="F15" s="0" t="n">
        <v>5478.288</v>
      </c>
      <c r="G15" s="0" t="n">
        <v>5438.501</v>
      </c>
      <c r="H15" s="0" t="n">
        <v>5441.409</v>
      </c>
      <c r="I15" s="0" t="n">
        <v>5474.231</v>
      </c>
      <c r="J15" s="0" t="n">
        <v>5434.216</v>
      </c>
      <c r="K15" s="0" t="n">
        <v>5437.065</v>
      </c>
      <c r="L15" s="0" t="n">
        <v>5436.109</v>
      </c>
      <c r="M15" s="0" t="n">
        <f aca="false">AVERAGE(B15:L15)</f>
        <v>5449.34627272727</v>
      </c>
      <c r="O15" s="0" t="n">
        <v>0</v>
      </c>
    </row>
    <row r="16" customFormat="false" ht="12.8" hidden="false" customHeight="false" outlineLevel="0" collapsed="false">
      <c r="A16" s="0" t="s">
        <v>6</v>
      </c>
      <c r="B16" s="0" t="n">
        <v>8491.989</v>
      </c>
      <c r="C16" s="0" t="n">
        <v>8319.568</v>
      </c>
      <c r="D16" s="0" t="n">
        <v>8244.883</v>
      </c>
      <c r="E16" s="0" t="n">
        <v>8221.495</v>
      </c>
      <c r="F16" s="0" t="n">
        <v>8236.148</v>
      </c>
      <c r="G16" s="0" t="n">
        <v>8282.611</v>
      </c>
      <c r="H16" s="0" t="n">
        <v>8755.849</v>
      </c>
      <c r="I16" s="0" t="n">
        <v>8231.486</v>
      </c>
      <c r="J16" s="0" t="n">
        <v>8277.786</v>
      </c>
      <c r="K16" s="0" t="n">
        <v>8218.388</v>
      </c>
      <c r="L16" s="0" t="n">
        <v>9461.31</v>
      </c>
      <c r="M16" s="0" t="n">
        <f aca="false">AVERAGE(B16:L16)</f>
        <v>8431.04663636364</v>
      </c>
      <c r="O16" s="0" t="n">
        <v>0</v>
      </c>
    </row>
    <row r="17" customFormat="false" ht="12.8" hidden="false" customHeight="false" outlineLevel="0" collapsed="false">
      <c r="A17" s="0" t="s">
        <v>7</v>
      </c>
      <c r="B17" s="0" t="n">
        <v>6154.63</v>
      </c>
      <c r="C17" s="0" t="n">
        <v>6288.103</v>
      </c>
      <c r="D17" s="0" t="n">
        <v>6322.01</v>
      </c>
      <c r="E17" s="0" t="n">
        <v>6186.128</v>
      </c>
      <c r="F17" s="0" t="n">
        <v>6273.598</v>
      </c>
      <c r="G17" s="0" t="n">
        <v>6118.643</v>
      </c>
      <c r="H17" s="0" t="n">
        <v>6225.215</v>
      </c>
      <c r="I17" s="0" t="n">
        <v>6270.382</v>
      </c>
      <c r="J17" s="0" t="n">
        <v>6134.66</v>
      </c>
      <c r="K17" s="0" t="n">
        <v>6131.914</v>
      </c>
      <c r="L17" s="0" t="n">
        <v>6269.626</v>
      </c>
      <c r="M17" s="0" t="n">
        <f aca="false">AVERAGE(B17:L17)</f>
        <v>6215.90081818182</v>
      </c>
      <c r="O17" s="0" t="n">
        <v>0</v>
      </c>
    </row>
    <row r="18" customFormat="false" ht="12.8" hidden="false" customHeight="false" outlineLevel="0" collapsed="false">
      <c r="A18" s="0" t="s">
        <v>8</v>
      </c>
      <c r="B18" s="0" t="n">
        <v>6490.662</v>
      </c>
      <c r="C18" s="0" t="n">
        <v>6557.816</v>
      </c>
      <c r="D18" s="0" t="n">
        <v>6415.711</v>
      </c>
      <c r="E18" s="0" t="n">
        <v>6439.867</v>
      </c>
      <c r="F18" s="0" t="n">
        <v>6463.099</v>
      </c>
      <c r="G18" s="0" t="n">
        <v>6576.25</v>
      </c>
      <c r="H18" s="0" t="n">
        <v>6444.474</v>
      </c>
      <c r="I18" s="0" t="n">
        <v>6443.648</v>
      </c>
      <c r="J18" s="0" t="n">
        <v>6471.017</v>
      </c>
      <c r="K18" s="0" t="n">
        <v>6456.27</v>
      </c>
      <c r="L18" s="0" t="n">
        <v>6585.008</v>
      </c>
      <c r="M18" s="0" t="n">
        <f aca="false">AVERAGE(B18:L18)</f>
        <v>6485.802</v>
      </c>
      <c r="O18" s="0" t="n">
        <v>0</v>
      </c>
    </row>
    <row r="19" customFormat="false" ht="12.8" hidden="false" customHeight="false" outlineLevel="0" collapsed="false">
      <c r="A19" s="0" t="s">
        <v>9</v>
      </c>
      <c r="B19" s="0" t="n">
        <v>9903.772</v>
      </c>
      <c r="C19" s="0" t="n">
        <v>9961.587</v>
      </c>
      <c r="D19" s="0" t="n">
        <v>10172.624</v>
      </c>
      <c r="E19" s="0" t="n">
        <v>16212.987</v>
      </c>
      <c r="F19" s="0" t="n">
        <v>9902.644</v>
      </c>
      <c r="G19" s="0" t="n">
        <v>10073.684</v>
      </c>
      <c r="H19" s="0" t="s">
        <v>22</v>
      </c>
      <c r="I19" s="0" t="n">
        <v>17434.312</v>
      </c>
      <c r="J19" s="0" t="n">
        <v>9961</v>
      </c>
      <c r="K19" s="0" t="n">
        <v>10070.324</v>
      </c>
      <c r="L19" s="0" t="n">
        <v>9868.099</v>
      </c>
      <c r="M19" s="0" t="n">
        <f aca="false">AVERAGE(B19:L19)</f>
        <v>11356.1033</v>
      </c>
      <c r="O19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18</v>
      </c>
      <c r="M2" s="0" t="s">
        <v>19</v>
      </c>
    </row>
    <row r="3" customFormat="false" ht="12.8" hidden="false" customHeight="false" outlineLevel="0" collapsed="false">
      <c r="A3" s="0" t="s">
        <v>2</v>
      </c>
      <c r="B3" s="0" t="n">
        <v>3.982</v>
      </c>
      <c r="C3" s="0" t="n">
        <v>3.968</v>
      </c>
      <c r="D3" s="0" t="n">
        <v>4.323</v>
      </c>
      <c r="E3" s="0" t="n">
        <v>4.793</v>
      </c>
      <c r="F3" s="0" t="n">
        <v>3.611</v>
      </c>
      <c r="G3" s="0" t="n">
        <v>4.827</v>
      </c>
      <c r="H3" s="0" t="n">
        <v>3.334</v>
      </c>
      <c r="I3" s="0" t="n">
        <v>4.637</v>
      </c>
      <c r="J3" s="0" t="n">
        <v>5.015</v>
      </c>
      <c r="K3" s="0" t="n">
        <v>3.745</v>
      </c>
      <c r="L3" s="0" t="n">
        <v>3.783</v>
      </c>
      <c r="M3" s="0" t="n">
        <f aca="false">AVERAGE(B3:L3)</f>
        <v>4.18345454545455</v>
      </c>
    </row>
    <row r="4" customFormat="false" ht="12.8" hidden="false" customHeight="false" outlineLevel="0" collapsed="false">
      <c r="A4" s="0" t="s">
        <v>3</v>
      </c>
      <c r="B4" s="0" t="n">
        <v>2.623</v>
      </c>
      <c r="C4" s="0" t="n">
        <v>2.823</v>
      </c>
      <c r="D4" s="0" t="n">
        <v>3.341</v>
      </c>
      <c r="E4" s="0" t="n">
        <v>3.045</v>
      </c>
      <c r="F4" s="0" t="n">
        <v>2.678</v>
      </c>
      <c r="G4" s="0" t="n">
        <v>2.813</v>
      </c>
      <c r="H4" s="0" t="n">
        <v>3.555</v>
      </c>
      <c r="I4" s="0" t="n">
        <v>11.058</v>
      </c>
      <c r="J4" s="0" t="n">
        <v>6.083</v>
      </c>
      <c r="K4" s="0" t="n">
        <v>3.639</v>
      </c>
      <c r="L4" s="0" t="n">
        <v>4.006</v>
      </c>
      <c r="M4" s="0" t="n">
        <f aca="false">AVERAGE(B4:L4)</f>
        <v>4.15127272727273</v>
      </c>
    </row>
    <row r="5" customFormat="false" ht="12.8" hidden="false" customHeight="false" outlineLevel="0" collapsed="false">
      <c r="A5" s="3" t="s">
        <v>4</v>
      </c>
      <c r="B5" s="0" t="n">
        <v>3.045</v>
      </c>
      <c r="C5" s="0" t="n">
        <v>3.849</v>
      </c>
      <c r="D5" s="0" t="n">
        <v>5.823</v>
      </c>
      <c r="E5" s="0" t="n">
        <v>4.231</v>
      </c>
      <c r="F5" s="0" t="n">
        <v>2.208</v>
      </c>
      <c r="G5" s="0" t="n">
        <v>3.012</v>
      </c>
      <c r="H5" s="0" t="n">
        <v>2.728</v>
      </c>
      <c r="I5" s="0" t="n">
        <v>5.367</v>
      </c>
      <c r="J5" s="0" t="n">
        <v>3.624</v>
      </c>
      <c r="K5" s="0" t="n">
        <v>4.282</v>
      </c>
      <c r="L5" s="0" t="n">
        <v>4.158</v>
      </c>
      <c r="M5" s="0" t="n">
        <f aca="false">AVERAGE(B5:L5)</f>
        <v>3.84790909090909</v>
      </c>
    </row>
    <row r="6" customFormat="false" ht="12.8" hidden="false" customHeight="false" outlineLevel="0" collapsed="false">
      <c r="A6" s="0" t="s">
        <v>5</v>
      </c>
      <c r="B6" s="0" t="n">
        <v>2.404</v>
      </c>
      <c r="C6" s="0" t="n">
        <v>1.897</v>
      </c>
      <c r="D6" s="0" t="n">
        <v>2.021</v>
      </c>
      <c r="E6" s="0" t="n">
        <v>2.459</v>
      </c>
      <c r="F6" s="0" t="n">
        <v>4.512</v>
      </c>
      <c r="G6" s="0" t="n">
        <v>3.935</v>
      </c>
      <c r="H6" s="0" t="n">
        <v>1.907</v>
      </c>
      <c r="I6" s="0" t="n">
        <v>2.033</v>
      </c>
      <c r="J6" s="0" t="n">
        <v>1.941</v>
      </c>
      <c r="K6" s="0" t="n">
        <v>2.184</v>
      </c>
      <c r="L6" s="0" t="n">
        <v>2.319</v>
      </c>
      <c r="M6" s="0" t="n">
        <f aca="false">AVERAGE(B6:L6)</f>
        <v>2.51018181818182</v>
      </c>
    </row>
    <row r="7" customFormat="false" ht="12.8" hidden="false" customHeight="false" outlineLevel="0" collapsed="false">
      <c r="A7" s="0" t="s">
        <v>6</v>
      </c>
      <c r="B7" s="0" t="n">
        <v>9.973</v>
      </c>
      <c r="C7" s="0" t="n">
        <v>12.983</v>
      </c>
      <c r="D7" s="0" t="n">
        <v>11.826</v>
      </c>
      <c r="E7" s="0" t="n">
        <v>14.706</v>
      </c>
      <c r="F7" s="0" t="n">
        <v>9.044</v>
      </c>
      <c r="G7" s="0" t="n">
        <v>12.447</v>
      </c>
      <c r="H7" s="0" t="n">
        <v>13.676</v>
      </c>
      <c r="I7" s="0" t="n">
        <v>8.748</v>
      </c>
      <c r="J7" s="0" t="n">
        <v>13.583</v>
      </c>
      <c r="K7" s="0" t="n">
        <v>13.631</v>
      </c>
      <c r="L7" s="0" t="n">
        <v>11.976</v>
      </c>
      <c r="M7" s="0" t="n">
        <f aca="false">AVERAGE(B7:L7)</f>
        <v>12.0539090909091</v>
      </c>
    </row>
    <row r="8" customFormat="false" ht="12.8" hidden="false" customHeight="false" outlineLevel="0" collapsed="false">
      <c r="A8" s="0" t="s">
        <v>7</v>
      </c>
      <c r="B8" s="0" t="n">
        <v>17.202</v>
      </c>
      <c r="C8" s="0" t="n">
        <v>10.253</v>
      </c>
      <c r="D8" s="0" t="n">
        <v>16.848</v>
      </c>
      <c r="E8" s="0" t="n">
        <v>10.34</v>
      </c>
      <c r="F8" s="0" t="n">
        <v>15.534</v>
      </c>
      <c r="G8" s="0" t="n">
        <v>11.105</v>
      </c>
      <c r="H8" s="0" t="n">
        <v>13.001</v>
      </c>
      <c r="I8" s="0" t="n">
        <v>13.244</v>
      </c>
      <c r="J8" s="0" t="n">
        <v>11.175</v>
      </c>
      <c r="K8" s="0" t="n">
        <v>11.565</v>
      </c>
      <c r="L8" s="0" t="n">
        <v>12.415</v>
      </c>
      <c r="M8" s="0" t="n">
        <f aca="false">AVERAGE(B8:L8)</f>
        <v>12.9710909090909</v>
      </c>
    </row>
    <row r="9" customFormat="false" ht="12.8" hidden="false" customHeight="false" outlineLevel="0" collapsed="false">
      <c r="A9" s="0" t="s">
        <v>8</v>
      </c>
      <c r="B9" s="0" t="n">
        <v>14.206</v>
      </c>
      <c r="C9" s="0" t="n">
        <v>12.224</v>
      </c>
      <c r="D9" s="0" t="n">
        <v>14.107</v>
      </c>
      <c r="E9" s="0" t="n">
        <v>17.884</v>
      </c>
      <c r="F9" s="0" t="n">
        <v>10.786</v>
      </c>
      <c r="G9" s="0" t="n">
        <v>10.773</v>
      </c>
      <c r="H9" s="0" t="n">
        <v>13.691</v>
      </c>
      <c r="I9" s="0" t="n">
        <v>14.52</v>
      </c>
      <c r="J9" s="0" t="n">
        <v>8.254</v>
      </c>
      <c r="K9" s="0" t="n">
        <v>11.49</v>
      </c>
      <c r="L9" s="0" t="n">
        <v>10.486</v>
      </c>
      <c r="M9" s="0" t="n">
        <f aca="false">AVERAGE(B9:L9)</f>
        <v>12.5837272727273</v>
      </c>
    </row>
    <row r="10" customFormat="false" ht="12.8" hidden="false" customHeight="false" outlineLevel="0" collapsed="false">
      <c r="A10" s="0" t="s">
        <v>9</v>
      </c>
      <c r="B10" s="0" t="n">
        <v>10.945</v>
      </c>
      <c r="C10" s="0" t="n">
        <v>10.436</v>
      </c>
      <c r="D10" s="0" t="n">
        <v>13.444</v>
      </c>
      <c r="E10" s="0" t="n">
        <v>13.85</v>
      </c>
      <c r="F10" s="0" t="n">
        <v>8.773</v>
      </c>
      <c r="G10" s="0" t="n">
        <v>10.897</v>
      </c>
      <c r="H10" s="0" t="n">
        <v>10.132</v>
      </c>
      <c r="I10" s="0" t="n">
        <v>9.109</v>
      </c>
      <c r="J10" s="0" t="n">
        <v>9.579</v>
      </c>
      <c r="K10" s="0" t="n">
        <v>12.237</v>
      </c>
      <c r="L10" s="0" t="n">
        <v>11.772</v>
      </c>
      <c r="M10" s="0" t="n">
        <f aca="false">AVERAGE(B10:L10)</f>
        <v>11.0158181818182</v>
      </c>
    </row>
    <row r="11" customFormat="false" ht="12.8" hidden="false" customHeight="false" outlineLevel="0" collapsed="false">
      <c r="A11" s="0" t="s">
        <v>0</v>
      </c>
      <c r="M11" s="0" t="s">
        <v>19</v>
      </c>
      <c r="O11" s="0" t="s">
        <v>20</v>
      </c>
    </row>
    <row r="12" customFormat="false" ht="12.8" hidden="false" customHeight="false" outlineLevel="0" collapsed="false">
      <c r="A12" s="0" t="s">
        <v>2</v>
      </c>
      <c r="B12" s="0" t="n">
        <v>22193.479</v>
      </c>
      <c r="C12" s="0" t="n">
        <v>22191.227</v>
      </c>
      <c r="D12" s="0" t="n">
        <v>22208.385</v>
      </c>
      <c r="E12" s="0" t="n">
        <v>22198.592</v>
      </c>
      <c r="F12" s="0" t="n">
        <v>22208.186</v>
      </c>
      <c r="G12" s="0" t="n">
        <v>22204.924</v>
      </c>
      <c r="H12" s="0" t="n">
        <v>22206.13</v>
      </c>
      <c r="I12" s="0" t="n">
        <v>22195.277</v>
      </c>
      <c r="J12" s="0" t="n">
        <v>22194.195</v>
      </c>
      <c r="K12" s="0" t="n">
        <v>22195.48</v>
      </c>
      <c r="L12" s="0" t="n">
        <v>22197.48</v>
      </c>
      <c r="M12" s="0" t="n">
        <f aca="false">AVERAGE(B12:L12)</f>
        <v>22199.3959090909</v>
      </c>
      <c r="O12" s="0" t="n">
        <v>0</v>
      </c>
    </row>
    <row r="13" customFormat="false" ht="12.8" hidden="false" customHeight="false" outlineLevel="0" collapsed="false">
      <c r="A13" s="0" t="s">
        <v>3</v>
      </c>
      <c r="B13" s="0" t="n">
        <v>25816.188</v>
      </c>
      <c r="C13" s="0" t="n">
        <v>25816.303</v>
      </c>
      <c r="D13" s="0" t="n">
        <v>25798.158</v>
      </c>
      <c r="E13" s="0" t="n">
        <v>25801.719</v>
      </c>
      <c r="F13" s="0" t="n">
        <v>25803.16</v>
      </c>
      <c r="G13" s="0" t="n">
        <v>25807.31</v>
      </c>
      <c r="H13" s="0" t="n">
        <v>25799.137</v>
      </c>
      <c r="I13" s="0" t="n">
        <v>25800.857</v>
      </c>
      <c r="J13" s="0" t="n">
        <v>25794.766</v>
      </c>
      <c r="K13" s="0" t="n">
        <v>25822.062</v>
      </c>
      <c r="L13" s="0" t="n">
        <v>25804.537</v>
      </c>
      <c r="M13" s="0" t="n">
        <f aca="false">AVERAGE(B13:L13)</f>
        <v>25805.8360909091</v>
      </c>
      <c r="O13" s="0" t="n">
        <v>0</v>
      </c>
    </row>
    <row r="14" customFormat="false" ht="12.8" hidden="false" customHeight="false" outlineLevel="0" collapsed="false">
      <c r="A14" s="3" t="s">
        <v>4</v>
      </c>
      <c r="B14" s="0" t="n">
        <v>32122.61</v>
      </c>
      <c r="C14" s="0" t="n">
        <v>31753.734</v>
      </c>
      <c r="D14" s="0" t="n">
        <v>32304.102</v>
      </c>
      <c r="E14" s="0" t="n">
        <v>31526.035</v>
      </c>
      <c r="F14" s="0" t="n">
        <v>31560.195</v>
      </c>
      <c r="G14" s="0" t="n">
        <v>31607.752</v>
      </c>
      <c r="H14" s="0" t="n">
        <v>31737.629</v>
      </c>
      <c r="I14" s="0" t="n">
        <v>31986.855</v>
      </c>
      <c r="J14" s="0" t="n">
        <v>31609.75</v>
      </c>
      <c r="K14" s="0" t="n">
        <v>31691.035</v>
      </c>
      <c r="L14" s="0" t="n">
        <v>32110.66</v>
      </c>
      <c r="M14" s="0" t="n">
        <f aca="false">AVERAGE(B14:L14)</f>
        <v>31819.1233636364</v>
      </c>
      <c r="O14" s="0" t="n">
        <v>0</v>
      </c>
    </row>
    <row r="15" customFormat="false" ht="12.8" hidden="false" customHeight="false" outlineLevel="0" collapsed="false">
      <c r="A15" s="0" t="s">
        <v>5</v>
      </c>
      <c r="B15" s="0" t="n">
        <v>25806.092</v>
      </c>
      <c r="C15" s="0" t="n">
        <v>25805.027</v>
      </c>
      <c r="D15" s="0" t="n">
        <v>25807.66</v>
      </c>
      <c r="E15" s="0" t="n">
        <v>25801.7</v>
      </c>
      <c r="F15" s="0" t="n">
        <v>25802.318</v>
      </c>
      <c r="G15" s="0" t="n">
        <v>25798.879</v>
      </c>
      <c r="H15" s="0" t="n">
        <v>25815.805</v>
      </c>
      <c r="I15" s="0" t="n">
        <v>25805.129</v>
      </c>
      <c r="J15" s="0" t="n">
        <v>25803.832</v>
      </c>
      <c r="K15" s="0" t="n">
        <v>25803.814</v>
      </c>
      <c r="L15" s="0" t="n">
        <v>25807.37</v>
      </c>
      <c r="M15" s="0" t="n">
        <f aca="false">AVERAGE(B15:L15)</f>
        <v>25805.2387272727</v>
      </c>
      <c r="O15" s="0" t="n">
        <v>0</v>
      </c>
    </row>
    <row r="16" customFormat="false" ht="12.8" hidden="false" customHeight="false" outlineLevel="0" collapsed="false">
      <c r="A16" s="0" t="s">
        <v>6</v>
      </c>
      <c r="B16" s="0" t="n">
        <v>32658.41</v>
      </c>
      <c r="C16" s="0" t="n">
        <v>32651.11</v>
      </c>
      <c r="D16" s="0" t="n">
        <v>32652.68</v>
      </c>
      <c r="E16" s="0" t="n">
        <v>32690.94</v>
      </c>
      <c r="F16" s="0" t="n">
        <v>32697.773</v>
      </c>
      <c r="G16" s="0" t="n">
        <v>32674.438</v>
      </c>
      <c r="H16" s="0" t="n">
        <v>32650.688</v>
      </c>
      <c r="I16" s="0" t="n">
        <v>32664.357</v>
      </c>
      <c r="J16" s="0" t="n">
        <v>32646.771</v>
      </c>
      <c r="K16" s="0" t="n">
        <v>32673.66</v>
      </c>
      <c r="L16" s="0" t="n">
        <v>32643.61</v>
      </c>
      <c r="M16" s="0" t="n">
        <f aca="false">AVERAGE(B16:L16)</f>
        <v>32664.0397272727</v>
      </c>
      <c r="O16" s="0" t="n">
        <v>0</v>
      </c>
    </row>
    <row r="17" customFormat="false" ht="12.8" hidden="false" customHeight="false" outlineLevel="0" collapsed="false">
      <c r="A17" s="0" t="s">
        <v>7</v>
      </c>
      <c r="B17" s="0" t="n">
        <v>32641.822</v>
      </c>
      <c r="C17" s="0" t="n">
        <v>32666.352</v>
      </c>
      <c r="D17" s="0" t="n">
        <v>32641.654</v>
      </c>
      <c r="E17" s="0" t="n">
        <v>32681.168</v>
      </c>
      <c r="F17" s="0" t="n">
        <v>32637.137</v>
      </c>
      <c r="G17" s="0" t="n">
        <v>32642.05</v>
      </c>
      <c r="H17" s="0" t="n">
        <v>32686.002</v>
      </c>
      <c r="I17" s="0" t="n">
        <v>32679.906</v>
      </c>
      <c r="J17" s="0" t="n">
        <v>32645.504</v>
      </c>
      <c r="K17" s="0" t="n">
        <v>32630.076</v>
      </c>
      <c r="L17" s="0" t="n">
        <v>32641.537</v>
      </c>
      <c r="M17" s="0" t="n">
        <f aca="false">AVERAGE(B17:L17)</f>
        <v>32653.928</v>
      </c>
      <c r="O17" s="0" t="n">
        <v>0</v>
      </c>
    </row>
    <row r="18" customFormat="false" ht="12.8" hidden="false" customHeight="false" outlineLevel="0" collapsed="false">
      <c r="A18" s="0" t="s">
        <v>8</v>
      </c>
      <c r="B18" s="0" t="n">
        <v>32667.725</v>
      </c>
      <c r="C18" s="0" t="n">
        <v>32655.754</v>
      </c>
      <c r="D18" s="0" t="n">
        <v>32644.191</v>
      </c>
      <c r="E18" s="0" t="n">
        <v>32636.387</v>
      </c>
      <c r="F18" s="0" t="n">
        <v>32662.498</v>
      </c>
      <c r="G18" s="0" t="n">
        <v>32646.795</v>
      </c>
      <c r="H18" s="0" t="n">
        <v>32640.291</v>
      </c>
      <c r="I18" s="0" t="n">
        <v>32645.002</v>
      </c>
      <c r="J18" s="0" t="n">
        <v>32652.502</v>
      </c>
      <c r="K18" s="0" t="n">
        <v>32691.373</v>
      </c>
      <c r="L18" s="0" t="n">
        <v>32699.807</v>
      </c>
      <c r="M18" s="0" t="n">
        <f aca="false">AVERAGE(B18:L18)</f>
        <v>32658.3931818182</v>
      </c>
      <c r="O18" s="0" t="n">
        <v>0</v>
      </c>
    </row>
    <row r="19" customFormat="false" ht="12.8" hidden="false" customHeight="false" outlineLevel="0" collapsed="false">
      <c r="A19" s="0" t="s">
        <v>9</v>
      </c>
      <c r="B19" s="0" t="n">
        <v>69340.31</v>
      </c>
      <c r="C19" s="0" t="n">
        <v>74000.586</v>
      </c>
      <c r="D19" s="0" t="n">
        <v>78273.32</v>
      </c>
      <c r="E19" s="0" t="n">
        <v>74913.945</v>
      </c>
      <c r="F19" s="0" t="n">
        <v>50726.473</v>
      </c>
      <c r="G19" s="0" t="n">
        <v>54285.953</v>
      </c>
      <c r="H19" s="0" t="n">
        <v>78449.45</v>
      </c>
      <c r="I19" s="0" t="n">
        <v>63549.59</v>
      </c>
      <c r="J19" s="0" t="n">
        <v>79440.414</v>
      </c>
      <c r="K19" s="0" t="n">
        <v>41426.16</v>
      </c>
      <c r="L19" s="0" t="n">
        <v>40321.344</v>
      </c>
      <c r="M19" s="0" t="n">
        <f aca="false">AVERAGE(B19:L19)</f>
        <v>64066.1404545455</v>
      </c>
      <c r="O19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18</v>
      </c>
      <c r="M2" s="0" t="s">
        <v>19</v>
      </c>
    </row>
    <row r="3" customFormat="false" ht="12.8" hidden="false" customHeight="false" outlineLevel="0" collapsed="false">
      <c r="A3" s="0" t="s">
        <v>2</v>
      </c>
      <c r="B3" s="0" t="n">
        <v>4.924</v>
      </c>
      <c r="C3" s="0" t="n">
        <v>5.747</v>
      </c>
      <c r="D3" s="0" t="n">
        <v>5.497</v>
      </c>
      <c r="E3" s="0" t="n">
        <v>5.05</v>
      </c>
      <c r="F3" s="0" t="n">
        <v>7.378</v>
      </c>
      <c r="G3" s="0" t="n">
        <v>5.352</v>
      </c>
      <c r="H3" s="0" t="n">
        <v>9.927</v>
      </c>
      <c r="I3" s="0" t="n">
        <v>6.875</v>
      </c>
      <c r="J3" s="0" t="n">
        <v>6.098</v>
      </c>
      <c r="K3" s="0" t="n">
        <v>5.098</v>
      </c>
      <c r="L3" s="0" t="n">
        <v>3.932</v>
      </c>
      <c r="M3" s="0" t="n">
        <f aca="false">AVERAGE(B3:L3)</f>
        <v>5.98890909090909</v>
      </c>
    </row>
    <row r="4" customFormat="false" ht="12.8" hidden="false" customHeight="false" outlineLevel="0" collapsed="false">
      <c r="A4" s="0" t="s">
        <v>3</v>
      </c>
      <c r="B4" s="0" t="n">
        <v>5.379</v>
      </c>
      <c r="C4" s="0" t="n">
        <v>5.903</v>
      </c>
      <c r="D4" s="0" t="n">
        <v>6.725</v>
      </c>
      <c r="E4" s="0" t="n">
        <v>4.59</v>
      </c>
      <c r="F4" s="0" t="n">
        <v>5.674</v>
      </c>
      <c r="G4" s="0" t="n">
        <v>6.87</v>
      </c>
      <c r="H4" s="0" t="n">
        <v>5.975</v>
      </c>
      <c r="I4" s="0" t="n">
        <v>7.143</v>
      </c>
      <c r="J4" s="0" t="n">
        <v>7.854</v>
      </c>
      <c r="K4" s="0" t="n">
        <v>5.269</v>
      </c>
      <c r="L4" s="0" t="n">
        <v>4.748</v>
      </c>
      <c r="M4" s="0" t="n">
        <f aca="false">AVERAGE(B4:L4)</f>
        <v>6.01181818181818</v>
      </c>
    </row>
    <row r="5" customFormat="false" ht="12.8" hidden="false" customHeight="false" outlineLevel="0" collapsed="false">
      <c r="A5" s="3" t="s">
        <v>4</v>
      </c>
      <c r="B5" s="0" t="n">
        <v>8.068</v>
      </c>
      <c r="C5" s="0" t="n">
        <v>10.999</v>
      </c>
      <c r="D5" s="0" t="n">
        <v>8.301</v>
      </c>
      <c r="E5" s="0" t="n">
        <v>7.567</v>
      </c>
      <c r="F5" s="0" t="n">
        <v>9.675</v>
      </c>
      <c r="G5" s="0" t="n">
        <v>12.013</v>
      </c>
      <c r="H5" s="0" t="n">
        <v>9.68</v>
      </c>
      <c r="I5" s="0" t="n">
        <v>12.379</v>
      </c>
      <c r="J5" s="0" t="n">
        <v>7.469</v>
      </c>
      <c r="K5" s="0" t="n">
        <v>9.349</v>
      </c>
      <c r="L5" s="0" t="n">
        <v>9.207</v>
      </c>
      <c r="M5" s="0" t="n">
        <f aca="false">AVERAGE(B5:L5)</f>
        <v>9.51881818181818</v>
      </c>
    </row>
    <row r="6" customFormat="false" ht="12.8" hidden="false" customHeight="false" outlineLevel="0" collapsed="false">
      <c r="A6" s="0" t="s">
        <v>5</v>
      </c>
      <c r="B6" s="0" t="n">
        <v>6.244</v>
      </c>
      <c r="C6" s="0" t="n">
        <v>4.833</v>
      </c>
      <c r="D6" s="0" t="n">
        <v>3.894</v>
      </c>
      <c r="E6" s="0" t="n">
        <v>6.115</v>
      </c>
      <c r="F6" s="0" t="n">
        <v>4.835</v>
      </c>
      <c r="G6" s="0" t="n">
        <v>4.454</v>
      </c>
      <c r="H6" s="0" t="n">
        <v>4.301</v>
      </c>
      <c r="I6" s="0" t="n">
        <v>5.246</v>
      </c>
      <c r="J6" s="0" t="n">
        <v>3.423</v>
      </c>
      <c r="K6" s="0" t="n">
        <v>3.639</v>
      </c>
      <c r="L6" s="0" t="n">
        <v>3.463</v>
      </c>
      <c r="M6" s="0" t="n">
        <f aca="false">AVERAGE(B6:L6)</f>
        <v>4.58609090909091</v>
      </c>
    </row>
    <row r="7" customFormat="false" ht="12.8" hidden="false" customHeight="false" outlineLevel="0" collapsed="false">
      <c r="A7" s="0" t="s">
        <v>6</v>
      </c>
      <c r="B7" s="0" t="n">
        <v>14.363</v>
      </c>
      <c r="C7" s="0" t="n">
        <v>10.771</v>
      </c>
      <c r="D7" s="0" t="n">
        <v>14.053</v>
      </c>
      <c r="E7" s="0" t="n">
        <v>13.213</v>
      </c>
      <c r="F7" s="0" t="n">
        <v>19.674</v>
      </c>
      <c r="G7" s="0" t="n">
        <v>15.945</v>
      </c>
      <c r="H7" s="0" t="n">
        <v>13.445</v>
      </c>
      <c r="I7" s="0" t="n">
        <v>16.437</v>
      </c>
      <c r="J7" s="0" t="n">
        <v>16.403</v>
      </c>
      <c r="K7" s="0" t="n">
        <v>20.898</v>
      </c>
      <c r="L7" s="0" t="n">
        <v>15.261</v>
      </c>
      <c r="M7" s="0" t="n">
        <f aca="false">AVERAGE(B7:L7)</f>
        <v>15.4966363636364</v>
      </c>
    </row>
    <row r="8" customFormat="false" ht="12.8" hidden="false" customHeight="false" outlineLevel="0" collapsed="false">
      <c r="A8" s="0" t="s">
        <v>7</v>
      </c>
      <c r="B8" s="0" t="n">
        <v>16.497</v>
      </c>
      <c r="C8" s="0" t="n">
        <v>17.372</v>
      </c>
      <c r="D8" s="0" t="n">
        <v>15.549</v>
      </c>
      <c r="E8" s="0" t="n">
        <v>15.172</v>
      </c>
      <c r="F8" s="0" t="n">
        <v>19.261</v>
      </c>
      <c r="G8" s="0" t="n">
        <v>14.245</v>
      </c>
      <c r="H8" s="0" t="n">
        <v>13.243</v>
      </c>
      <c r="I8" s="0" t="n">
        <v>15.426</v>
      </c>
      <c r="J8" s="0" t="n">
        <v>14.763</v>
      </c>
      <c r="K8" s="0" t="n">
        <v>13.55</v>
      </c>
      <c r="L8" s="0" t="n">
        <v>9.42</v>
      </c>
      <c r="M8" s="0" t="n">
        <f aca="false">AVERAGE(B8:L8)</f>
        <v>14.9543636363636</v>
      </c>
    </row>
    <row r="9" customFormat="false" ht="12.8" hidden="false" customHeight="false" outlineLevel="0" collapsed="false">
      <c r="A9" s="0" t="s">
        <v>8</v>
      </c>
      <c r="B9" s="0" t="n">
        <v>16.57</v>
      </c>
      <c r="C9" s="0" t="n">
        <v>19.087</v>
      </c>
      <c r="D9" s="0" t="n">
        <v>15.016</v>
      </c>
      <c r="E9" s="0" t="n">
        <v>15.265</v>
      </c>
      <c r="F9" s="0" t="n">
        <v>17.312</v>
      </c>
      <c r="G9" s="0" t="n">
        <v>9.381</v>
      </c>
      <c r="H9" s="0" t="n">
        <v>11.051</v>
      </c>
      <c r="I9" s="0" t="n">
        <v>8.726</v>
      </c>
      <c r="J9" s="0" t="n">
        <v>16.72</v>
      </c>
      <c r="K9" s="0" t="n">
        <v>13.825</v>
      </c>
      <c r="L9" s="0" t="n">
        <v>11.222</v>
      </c>
      <c r="M9" s="0" t="n">
        <f aca="false">AVERAGE(B9:L9)</f>
        <v>14.0159090909091</v>
      </c>
    </row>
    <row r="10" customFormat="false" ht="12.8" hidden="false" customHeight="false" outlineLevel="0" collapsed="false">
      <c r="A10" s="0" t="s">
        <v>9</v>
      </c>
      <c r="B10" s="0" t="n">
        <v>12.11</v>
      </c>
      <c r="C10" s="0" t="n">
        <v>16.136</v>
      </c>
      <c r="D10" s="0" t="n">
        <v>11.391</v>
      </c>
      <c r="E10" s="0" t="n">
        <v>8.469</v>
      </c>
      <c r="F10" s="0" t="n">
        <v>11.179</v>
      </c>
      <c r="G10" s="0" t="n">
        <v>9.136</v>
      </c>
      <c r="H10" s="0" t="n">
        <v>13.614</v>
      </c>
      <c r="I10" s="0" t="n">
        <v>17.592</v>
      </c>
      <c r="J10" s="0" t="n">
        <v>15.299</v>
      </c>
      <c r="K10" s="0" t="n">
        <v>18.534</v>
      </c>
      <c r="L10" s="0" t="n">
        <v>15.101</v>
      </c>
      <c r="M10" s="0" t="n">
        <f aca="false">AVERAGE(B10:L10)</f>
        <v>13.5055454545455</v>
      </c>
    </row>
    <row r="11" customFormat="false" ht="12.8" hidden="false" customHeight="false" outlineLevel="0" collapsed="false">
      <c r="A11" s="0" t="s">
        <v>0</v>
      </c>
      <c r="M11" s="0" t="s">
        <v>19</v>
      </c>
      <c r="O11" s="0" t="s">
        <v>20</v>
      </c>
    </row>
    <row r="12" customFormat="false" ht="12.8" hidden="false" customHeight="false" outlineLevel="0" collapsed="false">
      <c r="A12" s="0" t="s">
        <v>2</v>
      </c>
      <c r="B12" s="0" t="n">
        <v>44439.73</v>
      </c>
      <c r="C12" s="0" t="n">
        <v>44445.39</v>
      </c>
      <c r="D12" s="0" t="n">
        <v>44460.125</v>
      </c>
      <c r="E12" s="0" t="n">
        <v>44398.434</v>
      </c>
      <c r="F12" s="0" t="n">
        <v>44398.65</v>
      </c>
      <c r="G12" s="0" t="n">
        <v>44399.26</v>
      </c>
      <c r="H12" s="0" t="n">
        <v>44406.37</v>
      </c>
      <c r="I12" s="0" t="n">
        <v>44437.797</v>
      </c>
      <c r="J12" s="0" t="n">
        <v>44424.28</v>
      </c>
      <c r="K12" s="0" t="n">
        <v>44398.5</v>
      </c>
      <c r="L12" s="0" t="n">
        <v>44405.2</v>
      </c>
      <c r="M12" s="0" t="n">
        <f aca="false">AVERAGE(B12:L12)</f>
        <v>44419.4305454545</v>
      </c>
      <c r="O12" s="0" t="n">
        <v>0</v>
      </c>
    </row>
    <row r="13" customFormat="false" ht="12.8" hidden="false" customHeight="false" outlineLevel="0" collapsed="false">
      <c r="A13" s="0" t="s">
        <v>3</v>
      </c>
      <c r="B13" s="0" t="n">
        <v>51636.54</v>
      </c>
      <c r="C13" s="0" t="n">
        <v>51707.023</v>
      </c>
      <c r="D13" s="0" t="n">
        <v>51655.598</v>
      </c>
      <c r="E13" s="0" t="n">
        <v>51656.793</v>
      </c>
      <c r="F13" s="0" t="n">
        <v>51650.793</v>
      </c>
      <c r="G13" s="0" t="n">
        <v>51645.945</v>
      </c>
      <c r="H13" s="0" t="n">
        <v>51642.66</v>
      </c>
      <c r="I13" s="0" t="n">
        <v>51705.9</v>
      </c>
      <c r="J13" s="0" t="n">
        <v>51752.293</v>
      </c>
      <c r="K13" s="0" t="n">
        <v>51659.418</v>
      </c>
      <c r="L13" s="0" t="n">
        <v>51754.625</v>
      </c>
      <c r="M13" s="0" t="n">
        <f aca="false">AVERAGE(B13:L13)</f>
        <v>51678.8716363637</v>
      </c>
      <c r="O13" s="0" t="n">
        <v>0</v>
      </c>
    </row>
    <row r="14" customFormat="false" ht="12.8" hidden="false" customHeight="false" outlineLevel="0" collapsed="false">
      <c r="A14" s="3" t="s">
        <v>4</v>
      </c>
      <c r="B14" s="0" t="n">
        <v>56603.04</v>
      </c>
      <c r="C14" s="0" t="n">
        <v>56596.246</v>
      </c>
      <c r="D14" s="0" t="n">
        <v>56597.535</v>
      </c>
      <c r="E14" s="0" t="n">
        <v>56568.645</v>
      </c>
      <c r="F14" s="0" t="n">
        <v>56601.152</v>
      </c>
      <c r="G14" s="0" t="n">
        <v>56602.17</v>
      </c>
      <c r="H14" s="0" t="n">
        <v>56595.9</v>
      </c>
      <c r="I14" s="0" t="n">
        <v>56595.086</v>
      </c>
      <c r="J14" s="0" t="n">
        <v>56606.465</v>
      </c>
      <c r="K14" s="0" t="n">
        <v>56553.934</v>
      </c>
      <c r="L14" s="0" t="n">
        <v>56652.69</v>
      </c>
      <c r="M14" s="0" t="n">
        <f aca="false">AVERAGE(B14:L14)</f>
        <v>56597.533</v>
      </c>
      <c r="O14" s="0" t="n">
        <v>0</v>
      </c>
    </row>
    <row r="15" customFormat="false" ht="12.8" hidden="false" customHeight="false" outlineLevel="0" collapsed="false">
      <c r="A15" s="0" t="s">
        <v>5</v>
      </c>
      <c r="B15" s="0" t="n">
        <v>51794.793</v>
      </c>
      <c r="C15" s="0" t="n">
        <v>51646.82</v>
      </c>
      <c r="D15" s="0" t="n">
        <v>51656.055</v>
      </c>
      <c r="E15" s="0" t="n">
        <v>51647.316</v>
      </c>
      <c r="F15" s="0" t="n">
        <v>51659.617</v>
      </c>
      <c r="G15" s="0" t="n">
        <v>51620.61</v>
      </c>
      <c r="H15" s="0" t="n">
        <v>51652.883</v>
      </c>
      <c r="I15" s="0" t="n">
        <v>51653.312</v>
      </c>
      <c r="J15" s="0" t="n">
        <v>51654.434</v>
      </c>
      <c r="K15" s="0" t="n">
        <v>51653.08</v>
      </c>
      <c r="L15" s="0" t="n">
        <v>51626.95</v>
      </c>
      <c r="M15" s="0" t="n">
        <f aca="false">AVERAGE(B15:L15)</f>
        <v>51660.5336363636</v>
      </c>
      <c r="O15" s="0" t="n">
        <v>0</v>
      </c>
    </row>
    <row r="16" customFormat="false" ht="12.8" hidden="false" customHeight="false" outlineLevel="0" collapsed="false">
      <c r="A16" s="0" t="s">
        <v>6</v>
      </c>
      <c r="B16" s="0" t="n">
        <v>64140.484</v>
      </c>
      <c r="C16" s="0" t="n">
        <v>64104.547</v>
      </c>
      <c r="D16" s="0" t="n">
        <v>64069.67</v>
      </c>
      <c r="E16" s="0" t="n">
        <v>64080.855</v>
      </c>
      <c r="F16" s="0" t="n">
        <v>64068.77</v>
      </c>
      <c r="G16" s="0" t="n">
        <v>64077.152</v>
      </c>
      <c r="H16" s="0" t="n">
        <v>64100.57</v>
      </c>
      <c r="I16" s="0" t="n">
        <v>64062.883</v>
      </c>
      <c r="J16" s="0" t="n">
        <v>64050.344</v>
      </c>
      <c r="K16" s="0" t="n">
        <v>64036.47</v>
      </c>
      <c r="L16" s="0" t="n">
        <v>64139.67</v>
      </c>
      <c r="M16" s="0" t="n">
        <f aca="false">AVERAGE(B16:L16)</f>
        <v>64084.6740909091</v>
      </c>
      <c r="O16" s="0" t="n">
        <v>0</v>
      </c>
    </row>
    <row r="17" customFormat="false" ht="12.8" hidden="false" customHeight="false" outlineLevel="0" collapsed="false">
      <c r="A17" s="0" t="s">
        <v>7</v>
      </c>
      <c r="B17" s="0" t="n">
        <v>63986.8</v>
      </c>
      <c r="C17" s="0" t="n">
        <v>64029.117</v>
      </c>
      <c r="D17" s="0" t="n">
        <v>63975.297</v>
      </c>
      <c r="E17" s="0" t="n">
        <v>64030.867</v>
      </c>
      <c r="F17" s="0" t="n">
        <v>63973.332</v>
      </c>
      <c r="G17" s="0" t="n">
        <v>64016</v>
      </c>
      <c r="H17" s="0" t="n">
        <v>63971.285</v>
      </c>
      <c r="I17" s="0" t="n">
        <v>63989.516</v>
      </c>
      <c r="J17" s="0" t="n">
        <v>63983.43</v>
      </c>
      <c r="K17" s="0" t="n">
        <v>64035.82</v>
      </c>
      <c r="L17" s="0" t="n">
        <v>63991.785</v>
      </c>
      <c r="M17" s="0" t="n">
        <f aca="false">AVERAGE(B17:L17)</f>
        <v>63998.4771818182</v>
      </c>
      <c r="O17" s="0" t="n">
        <v>0</v>
      </c>
    </row>
    <row r="18" customFormat="false" ht="12.8" hidden="false" customHeight="false" outlineLevel="0" collapsed="false">
      <c r="A18" s="0" t="s">
        <v>8</v>
      </c>
      <c r="B18" s="0" t="n">
        <v>63986.117</v>
      </c>
      <c r="C18" s="0" t="n">
        <v>63967.766</v>
      </c>
      <c r="D18" s="0" t="n">
        <v>64076.91</v>
      </c>
      <c r="E18" s="0" t="n">
        <v>64026.984</v>
      </c>
      <c r="F18" s="0" t="n">
        <v>64031.562</v>
      </c>
      <c r="G18" s="0" t="n">
        <v>63996.336</v>
      </c>
      <c r="H18" s="0" t="n">
        <v>64010.582</v>
      </c>
      <c r="I18" s="0" t="n">
        <v>64008.164</v>
      </c>
      <c r="J18" s="0" t="n">
        <v>63971.805</v>
      </c>
      <c r="K18" s="0" t="n">
        <v>63986.832</v>
      </c>
      <c r="L18" s="0" t="n">
        <v>63996.625</v>
      </c>
      <c r="M18" s="0" t="n">
        <f aca="false">AVERAGE(B18:L18)</f>
        <v>64005.4257272727</v>
      </c>
      <c r="O18" s="0" t="n">
        <v>0</v>
      </c>
    </row>
    <row r="19" customFormat="false" ht="12.8" hidden="false" customHeight="false" outlineLevel="0" collapsed="false">
      <c r="A19" s="0" t="s">
        <v>9</v>
      </c>
      <c r="B19" s="0" t="n">
        <v>166746.94</v>
      </c>
      <c r="C19" s="0" t="n">
        <v>165770.53</v>
      </c>
      <c r="D19" s="0" t="n">
        <v>138514.3</v>
      </c>
      <c r="E19" s="0" t="n">
        <v>139791.14</v>
      </c>
      <c r="F19" s="0" t="n">
        <v>137134.48</v>
      </c>
      <c r="G19" s="0" t="n">
        <v>137047.27</v>
      </c>
      <c r="H19" s="0" t="n">
        <v>134054.02</v>
      </c>
      <c r="I19" s="0" t="n">
        <v>140168.06</v>
      </c>
      <c r="J19" s="0" t="n">
        <v>145063.84</v>
      </c>
      <c r="K19" s="0" t="n">
        <v>143622.77</v>
      </c>
      <c r="L19" s="0" t="n">
        <v>140187.55</v>
      </c>
      <c r="M19" s="0" t="n">
        <f aca="false">AVERAGE(B19:L19)</f>
        <v>144372.809090909</v>
      </c>
      <c r="O19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18</v>
      </c>
      <c r="M2" s="0" t="s">
        <v>19</v>
      </c>
    </row>
    <row r="3" customFormat="false" ht="12.8" hidden="false" customHeight="false" outlineLevel="0" collapsed="false">
      <c r="A3" s="0" t="s">
        <v>2</v>
      </c>
      <c r="B3" s="0" t="n">
        <v>5.231</v>
      </c>
      <c r="C3" s="0" t="n">
        <v>4.545</v>
      </c>
      <c r="D3" s="0" t="n">
        <v>4.955</v>
      </c>
      <c r="E3" s="0" t="n">
        <v>4.987</v>
      </c>
      <c r="F3" s="0" t="n">
        <v>5.071</v>
      </c>
      <c r="G3" s="0" t="n">
        <v>4.541</v>
      </c>
      <c r="H3" s="0" t="n">
        <v>3.913</v>
      </c>
      <c r="I3" s="0" t="n">
        <v>3.466</v>
      </c>
      <c r="J3" s="0" t="n">
        <v>4.53</v>
      </c>
      <c r="K3" s="0" t="n">
        <v>5.288</v>
      </c>
      <c r="L3" s="0" t="n">
        <v>4.382</v>
      </c>
      <c r="M3" s="0" t="n">
        <f aca="false">AVERAGE(B3:L3)</f>
        <v>4.62809090909091</v>
      </c>
    </row>
    <row r="4" customFormat="false" ht="12.8" hidden="false" customHeight="false" outlineLevel="0" collapsed="false">
      <c r="A4" s="0" t="s">
        <v>3</v>
      </c>
      <c r="B4" s="0" t="n">
        <v>5.631</v>
      </c>
      <c r="C4" s="0" t="n">
        <v>4.941</v>
      </c>
      <c r="D4" s="0" t="n">
        <v>5.061</v>
      </c>
      <c r="E4" s="0" t="n">
        <v>4.317</v>
      </c>
      <c r="F4" s="0" t="n">
        <v>5.644</v>
      </c>
      <c r="G4" s="0" t="n">
        <v>5.699</v>
      </c>
      <c r="H4" s="0" t="n">
        <v>4.127</v>
      </c>
      <c r="I4" s="0" t="n">
        <v>6.17</v>
      </c>
      <c r="J4" s="0" t="n">
        <v>9.686</v>
      </c>
      <c r="K4" s="0" t="n">
        <v>27.159</v>
      </c>
      <c r="L4" s="0" t="n">
        <v>4.218</v>
      </c>
      <c r="M4" s="0" t="n">
        <f aca="false">AVERAGE(B4:L4)</f>
        <v>7.51390909090909</v>
      </c>
    </row>
    <row r="5" customFormat="false" ht="12.8" hidden="false" customHeight="false" outlineLevel="0" collapsed="false">
      <c r="A5" s="3" t="s">
        <v>4</v>
      </c>
      <c r="B5" s="0" t="n">
        <v>7.752</v>
      </c>
      <c r="C5" s="0" t="n">
        <v>8.341</v>
      </c>
      <c r="D5" s="0" t="n">
        <v>9.534</v>
      </c>
      <c r="E5" s="0" t="n">
        <v>6.391</v>
      </c>
      <c r="F5" s="0" t="n">
        <v>6.287</v>
      </c>
      <c r="G5" s="0" t="n">
        <v>8.509</v>
      </c>
      <c r="H5" s="0" t="n">
        <v>7.395</v>
      </c>
      <c r="I5" s="0" t="n">
        <v>8.306</v>
      </c>
      <c r="J5" s="0" t="n">
        <v>8.327</v>
      </c>
      <c r="K5" s="0" t="n">
        <v>10.184</v>
      </c>
      <c r="L5" s="0" t="n">
        <v>9.281</v>
      </c>
      <c r="M5" s="0" t="n">
        <f aca="false">AVERAGE(B5:L5)</f>
        <v>8.20972727272727</v>
      </c>
    </row>
    <row r="6" customFormat="false" ht="12.8" hidden="false" customHeight="false" outlineLevel="0" collapsed="false">
      <c r="A6" s="0" t="s">
        <v>5</v>
      </c>
      <c r="B6" s="0" t="n">
        <v>4.211</v>
      </c>
      <c r="C6" s="0" t="n">
        <v>4.564</v>
      </c>
      <c r="D6" s="0" t="n">
        <v>5.782</v>
      </c>
      <c r="E6" s="0" t="n">
        <v>4.45</v>
      </c>
      <c r="F6" s="0" t="n">
        <v>2.714</v>
      </c>
      <c r="G6" s="0" t="n">
        <v>3.713</v>
      </c>
      <c r="H6" s="0" t="n">
        <v>5.244</v>
      </c>
      <c r="I6" s="0" t="n">
        <v>4.698</v>
      </c>
      <c r="J6" s="0" t="n">
        <v>3.885</v>
      </c>
      <c r="K6" s="0" t="n">
        <v>4.591</v>
      </c>
      <c r="L6" s="0" t="n">
        <v>3.238</v>
      </c>
      <c r="M6" s="0" t="n">
        <f aca="false">AVERAGE(B6:L6)</f>
        <v>4.28090909090909</v>
      </c>
    </row>
    <row r="7" customFormat="false" ht="12.8" hidden="false" customHeight="false" outlineLevel="0" collapsed="false">
      <c r="A7" s="0" t="s">
        <v>6</v>
      </c>
      <c r="B7" s="0" t="n">
        <v>13.182</v>
      </c>
      <c r="C7" s="0" t="n">
        <v>11.494</v>
      </c>
      <c r="D7" s="0" t="n">
        <v>14.921</v>
      </c>
      <c r="E7" s="0" t="n">
        <v>12.576</v>
      </c>
      <c r="F7" s="0" t="n">
        <v>10.965</v>
      </c>
      <c r="G7" s="0" t="n">
        <v>12.343</v>
      </c>
      <c r="H7" s="0" t="n">
        <v>9.652</v>
      </c>
      <c r="I7" s="0" t="n">
        <v>12.897</v>
      </c>
      <c r="J7" s="0" t="n">
        <v>13.76</v>
      </c>
      <c r="K7" s="0" t="n">
        <v>12.575</v>
      </c>
      <c r="L7" s="0" t="n">
        <v>11.245</v>
      </c>
      <c r="M7" s="0" t="n">
        <f aca="false">AVERAGE(B7:L7)</f>
        <v>12.3281818181818</v>
      </c>
    </row>
    <row r="8" customFormat="false" ht="12.8" hidden="false" customHeight="false" outlineLevel="0" collapsed="false">
      <c r="A8" s="0" t="s">
        <v>7</v>
      </c>
      <c r="B8" s="0" t="n">
        <v>12.859</v>
      </c>
      <c r="C8" s="0" t="n">
        <v>14.359</v>
      </c>
      <c r="D8" s="0" t="n">
        <v>10.842</v>
      </c>
      <c r="E8" s="0" t="n">
        <v>13.204</v>
      </c>
      <c r="F8" s="0" t="n">
        <v>13.878</v>
      </c>
      <c r="G8" s="0" t="n">
        <v>10.474</v>
      </c>
      <c r="H8" s="0" t="n">
        <v>11.194</v>
      </c>
      <c r="I8" s="0" t="n">
        <v>11.137</v>
      </c>
      <c r="J8" s="0" t="n">
        <v>17.577</v>
      </c>
      <c r="K8" s="0" t="n">
        <v>11.245</v>
      </c>
      <c r="L8" s="0" t="n">
        <v>13.743</v>
      </c>
      <c r="M8" s="0" t="n">
        <f aca="false">AVERAGE(B8:L8)</f>
        <v>12.7738181818182</v>
      </c>
    </row>
    <row r="9" customFormat="false" ht="12.8" hidden="false" customHeight="false" outlineLevel="0" collapsed="false">
      <c r="A9" s="0" t="s">
        <v>8</v>
      </c>
      <c r="B9" s="0" t="n">
        <v>14.112</v>
      </c>
      <c r="C9" s="0" t="n">
        <v>12.293</v>
      </c>
      <c r="D9" s="0" t="n">
        <v>13.09</v>
      </c>
      <c r="E9" s="0" t="n">
        <v>10.709</v>
      </c>
      <c r="F9" s="0" t="n">
        <v>8.825</v>
      </c>
      <c r="G9" s="0" t="n">
        <v>12.916</v>
      </c>
      <c r="H9" s="0" t="n">
        <v>12.798</v>
      </c>
      <c r="I9" s="0" t="n">
        <v>15.323</v>
      </c>
      <c r="J9" s="0" t="n">
        <v>11.617</v>
      </c>
      <c r="K9" s="0" t="n">
        <v>10.155</v>
      </c>
      <c r="L9" s="0" t="n">
        <v>11.9</v>
      </c>
      <c r="M9" s="0" t="n">
        <f aca="false">AVERAGE(B9:L9)</f>
        <v>12.158</v>
      </c>
    </row>
    <row r="10" customFormat="false" ht="12.8" hidden="false" customHeight="false" outlineLevel="0" collapsed="false">
      <c r="A10" s="0" t="s">
        <v>9</v>
      </c>
      <c r="B10" s="0" t="n">
        <v>8.807</v>
      </c>
      <c r="C10" s="0" t="n">
        <v>10.212</v>
      </c>
      <c r="D10" s="0" t="n">
        <v>11.679</v>
      </c>
      <c r="E10" s="0" t="n">
        <v>15.132</v>
      </c>
      <c r="F10" s="0" t="n">
        <v>15.918</v>
      </c>
      <c r="G10" s="0" t="n">
        <v>20.316</v>
      </c>
      <c r="H10" s="0" t="n">
        <v>11.759</v>
      </c>
      <c r="I10" s="0" t="n">
        <v>12.586</v>
      </c>
      <c r="J10" s="0" t="n">
        <v>10.143</v>
      </c>
      <c r="K10" s="0" t="n">
        <v>14.847</v>
      </c>
      <c r="L10" s="0" t="n">
        <v>8.626</v>
      </c>
      <c r="M10" s="0" t="n">
        <f aca="false">AVERAGE(B10:L10)</f>
        <v>12.7295454545455</v>
      </c>
    </row>
    <row r="11" customFormat="false" ht="12.8" hidden="false" customHeight="false" outlineLevel="0" collapsed="false">
      <c r="A11" s="0" t="s">
        <v>0</v>
      </c>
      <c r="M11" s="0" t="s">
        <v>19</v>
      </c>
      <c r="O11" s="0" t="s">
        <v>20</v>
      </c>
    </row>
    <row r="12" customFormat="false" ht="12.8" hidden="false" customHeight="false" outlineLevel="0" collapsed="false">
      <c r="A12" s="0" t="s">
        <v>2</v>
      </c>
      <c r="B12" s="0" t="n">
        <v>67310.62</v>
      </c>
      <c r="C12" s="0" t="n">
        <v>67310.05</v>
      </c>
      <c r="D12" s="0" t="n">
        <v>67309.85</v>
      </c>
      <c r="E12" s="0" t="n">
        <v>67298.39</v>
      </c>
      <c r="F12" s="0" t="n">
        <v>67303.21</v>
      </c>
      <c r="G12" s="0" t="n">
        <v>67290.75</v>
      </c>
      <c r="H12" s="0" t="n">
        <v>67299.58</v>
      </c>
      <c r="I12" s="0" t="n">
        <v>67314.24</v>
      </c>
      <c r="J12" s="0" t="n">
        <v>67356.82</v>
      </c>
      <c r="K12" s="0" t="n">
        <v>67299.86</v>
      </c>
      <c r="L12" s="0" t="n">
        <v>67309.49</v>
      </c>
      <c r="M12" s="0" t="n">
        <f aca="false">AVERAGE(B12:L12)</f>
        <v>67309.3509090909</v>
      </c>
      <c r="O12" s="0" t="n">
        <v>0</v>
      </c>
    </row>
    <row r="13" customFormat="false" ht="12.8" hidden="false" customHeight="false" outlineLevel="0" collapsed="false">
      <c r="A13" s="0" t="s">
        <v>3</v>
      </c>
      <c r="B13" s="0" t="n">
        <v>78254.65</v>
      </c>
      <c r="C13" s="0" t="n">
        <v>78258.85</v>
      </c>
      <c r="D13" s="0" t="n">
        <v>78236.09</v>
      </c>
      <c r="E13" s="0" t="n">
        <v>78264.98</v>
      </c>
      <c r="F13" s="0" t="n">
        <v>78289.85</v>
      </c>
      <c r="G13" s="0" t="n">
        <v>78256.38</v>
      </c>
      <c r="H13" s="0" t="n">
        <v>78253.984</v>
      </c>
      <c r="I13" s="0" t="n">
        <v>78236.24</v>
      </c>
      <c r="J13" s="0" t="n">
        <v>78254.305</v>
      </c>
      <c r="K13" s="0" t="n">
        <v>78274.14</v>
      </c>
      <c r="L13" s="0" t="n">
        <v>78259.516</v>
      </c>
      <c r="M13" s="0" t="n">
        <f aca="false">AVERAGE(B13:L13)</f>
        <v>78258.0895454545</v>
      </c>
      <c r="O13" s="0" t="n">
        <v>0</v>
      </c>
    </row>
    <row r="14" customFormat="false" ht="12.8" hidden="false" customHeight="false" outlineLevel="0" collapsed="false">
      <c r="A14" s="3" t="s">
        <v>4</v>
      </c>
      <c r="B14" s="0" t="n">
        <v>85754.64</v>
      </c>
      <c r="C14" s="0" t="n">
        <v>85703.945</v>
      </c>
      <c r="D14" s="0" t="n">
        <v>85745.484</v>
      </c>
      <c r="E14" s="0" t="n">
        <v>85713.42</v>
      </c>
      <c r="F14" s="0" t="n">
        <v>85745.29</v>
      </c>
      <c r="G14" s="0" t="n">
        <v>85739.18</v>
      </c>
      <c r="H14" s="0" t="n">
        <v>85805.44</v>
      </c>
      <c r="I14" s="0" t="n">
        <v>85788.875</v>
      </c>
      <c r="J14" s="0" t="n">
        <v>85708.445</v>
      </c>
      <c r="K14" s="0" t="n">
        <v>85749.22</v>
      </c>
      <c r="L14" s="0" t="n">
        <v>85753.72</v>
      </c>
      <c r="M14" s="0" t="n">
        <f aca="false">AVERAGE(B14:L14)</f>
        <v>85746.1508181818</v>
      </c>
      <c r="O14" s="0" t="n">
        <v>0</v>
      </c>
    </row>
    <row r="15" customFormat="false" ht="12.8" hidden="false" customHeight="false" outlineLevel="0" collapsed="false">
      <c r="A15" s="0" t="s">
        <v>5</v>
      </c>
      <c r="B15" s="0" t="n">
        <v>78250.68</v>
      </c>
      <c r="C15" s="0" t="n">
        <v>78237.15</v>
      </c>
      <c r="D15" s="0" t="n">
        <v>78252.055</v>
      </c>
      <c r="E15" s="0" t="n">
        <v>78394.65</v>
      </c>
      <c r="F15" s="0" t="n">
        <v>78262.05</v>
      </c>
      <c r="G15" s="0" t="n">
        <v>78302.66</v>
      </c>
      <c r="H15" s="0" t="n">
        <v>78254.22</v>
      </c>
      <c r="I15" s="0" t="n">
        <v>78256.96</v>
      </c>
      <c r="J15" s="0" t="n">
        <v>78257.87</v>
      </c>
      <c r="K15" s="0" t="n">
        <v>78262.195</v>
      </c>
      <c r="L15" s="0" t="n">
        <v>78247.234</v>
      </c>
      <c r="M15" s="0" t="n">
        <f aca="false">AVERAGE(B15:L15)</f>
        <v>78270.7021818182</v>
      </c>
      <c r="O15" s="0" t="n">
        <v>0</v>
      </c>
    </row>
    <row r="16" customFormat="false" ht="12.8" hidden="false" customHeight="false" outlineLevel="0" collapsed="false">
      <c r="A16" s="0" t="s">
        <v>6</v>
      </c>
      <c r="B16" s="0" t="n">
        <v>97052.11</v>
      </c>
      <c r="C16" s="0" t="n">
        <v>97002.22</v>
      </c>
      <c r="D16" s="0" t="n">
        <v>97071.84</v>
      </c>
      <c r="E16" s="0" t="n">
        <v>97145.836</v>
      </c>
      <c r="F16" s="0" t="n">
        <v>97050.1</v>
      </c>
      <c r="G16" s="0" t="n">
        <v>97052.47</v>
      </c>
      <c r="H16" s="0" t="n">
        <v>97011.81</v>
      </c>
      <c r="I16" s="0" t="n">
        <v>97150.96</v>
      </c>
      <c r="J16" s="0" t="n">
        <v>97043.945</v>
      </c>
      <c r="K16" s="0" t="n">
        <v>97010.945</v>
      </c>
      <c r="L16" s="0" t="n">
        <v>97071.79</v>
      </c>
      <c r="M16" s="0" t="n">
        <f aca="false">AVERAGE(B16:L16)</f>
        <v>97060.366</v>
      </c>
      <c r="O16" s="0" t="n">
        <v>0</v>
      </c>
    </row>
    <row r="17" customFormat="false" ht="12.8" hidden="false" customHeight="false" outlineLevel="0" collapsed="false">
      <c r="A17" s="0" t="s">
        <v>7</v>
      </c>
      <c r="B17" s="0" t="n">
        <v>96950.22</v>
      </c>
      <c r="C17" s="0" t="n">
        <v>96954.5</v>
      </c>
      <c r="D17" s="0" t="n">
        <v>96995.21</v>
      </c>
      <c r="E17" s="0" t="n">
        <v>97092.73</v>
      </c>
      <c r="F17" s="0" t="n">
        <v>96993.07</v>
      </c>
      <c r="G17" s="0" t="n">
        <v>96955.53</v>
      </c>
      <c r="H17" s="0" t="n">
        <v>96949.92</v>
      </c>
      <c r="I17" s="0" t="n">
        <v>96991.305</v>
      </c>
      <c r="J17" s="0" t="n">
        <v>96956.02</v>
      </c>
      <c r="K17" s="0" t="n">
        <v>97100.664</v>
      </c>
      <c r="L17" s="0" t="n">
        <v>96992.15</v>
      </c>
      <c r="M17" s="0" t="n">
        <f aca="false">AVERAGE(B17:L17)</f>
        <v>96993.7562727273</v>
      </c>
      <c r="O17" s="0" t="n">
        <v>0</v>
      </c>
    </row>
    <row r="18" customFormat="false" ht="12.8" hidden="false" customHeight="false" outlineLevel="0" collapsed="false">
      <c r="A18" s="0" t="s">
        <v>8</v>
      </c>
      <c r="B18" s="0" t="n">
        <v>97000.48</v>
      </c>
      <c r="C18" s="0" t="n">
        <v>97003.59</v>
      </c>
      <c r="D18" s="0" t="n">
        <v>96990.41</v>
      </c>
      <c r="E18" s="0" t="n">
        <v>96960.266</v>
      </c>
      <c r="F18" s="0" t="n">
        <v>96995.15</v>
      </c>
      <c r="G18" s="0" t="n">
        <v>96982.17</v>
      </c>
      <c r="H18" s="0" t="n">
        <v>96998.6</v>
      </c>
      <c r="I18" s="0" t="n">
        <v>96996.27</v>
      </c>
      <c r="J18" s="0" t="n">
        <v>96955.14</v>
      </c>
      <c r="K18" s="0" t="n">
        <v>96997.85</v>
      </c>
      <c r="L18" s="0" t="n">
        <v>96952.28</v>
      </c>
      <c r="M18" s="0" t="n">
        <f aca="false">AVERAGE(B18:L18)</f>
        <v>96984.746</v>
      </c>
      <c r="O18" s="0" t="n">
        <v>0</v>
      </c>
    </row>
    <row r="19" customFormat="false" ht="12.8" hidden="false" customHeight="false" outlineLevel="0" collapsed="false">
      <c r="A19" s="0" t="s">
        <v>9</v>
      </c>
      <c r="B19" s="0" t="n">
        <v>272825.03</v>
      </c>
      <c r="C19" s="0" t="n">
        <v>258470.1</v>
      </c>
      <c r="D19" s="0" t="n">
        <v>234173.11</v>
      </c>
      <c r="E19" s="0" t="n">
        <v>229322.81</v>
      </c>
      <c r="F19" s="0" t="n">
        <v>232529.34</v>
      </c>
      <c r="G19" s="0" t="n">
        <v>250742.78</v>
      </c>
      <c r="H19" s="0" t="n">
        <v>239553.14</v>
      </c>
      <c r="I19" s="0" t="n">
        <v>253378.22</v>
      </c>
      <c r="J19" s="0" t="n">
        <v>253207.48</v>
      </c>
      <c r="K19" s="0" t="n">
        <v>253252.14</v>
      </c>
      <c r="L19" s="0" t="n">
        <v>256324.22</v>
      </c>
      <c r="M19" s="0" t="n">
        <f aca="false">AVERAGE(B19:L19)</f>
        <v>248525.306363636</v>
      </c>
      <c r="O19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19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M3" activeCellId="0" sqref="M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18</v>
      </c>
      <c r="M2" s="0" t="s">
        <v>19</v>
      </c>
    </row>
    <row r="3" customFormat="false" ht="12.8" hidden="false" customHeight="false" outlineLevel="0" collapsed="false">
      <c r="A3" s="0" t="s">
        <v>2</v>
      </c>
      <c r="B3" s="0" t="n">
        <v>1.127</v>
      </c>
      <c r="C3" s="0" t="n">
        <v>1.424</v>
      </c>
      <c r="D3" s="0" t="n">
        <v>2.75</v>
      </c>
      <c r="E3" s="0" t="n">
        <v>2.51</v>
      </c>
      <c r="F3" s="0" t="n">
        <v>1.493</v>
      </c>
      <c r="G3" s="0" t="n">
        <v>1.052</v>
      </c>
      <c r="H3" s="0" t="n">
        <v>1.321</v>
      </c>
      <c r="I3" s="0" t="n">
        <v>1.867</v>
      </c>
      <c r="J3" s="0" t="n">
        <v>2.767</v>
      </c>
      <c r="K3" s="0" t="n">
        <v>2.001</v>
      </c>
      <c r="L3" s="0" t="n">
        <v>3.342</v>
      </c>
      <c r="M3" s="0" t="n">
        <f aca="false">AVERAGE(B3:L3)</f>
        <v>1.96854545454545</v>
      </c>
    </row>
    <row r="4" customFormat="false" ht="12.8" hidden="false" customHeight="false" outlineLevel="0" collapsed="false">
      <c r="A4" s="0" t="s">
        <v>3</v>
      </c>
      <c r="B4" s="0" t="n">
        <v>2.604</v>
      </c>
      <c r="C4" s="0" t="n">
        <v>1.366</v>
      </c>
      <c r="D4" s="0" t="n">
        <v>1.688</v>
      </c>
      <c r="E4" s="0" t="n">
        <v>2.314</v>
      </c>
      <c r="F4" s="0" t="n">
        <v>3.897</v>
      </c>
      <c r="G4" s="0" t="n">
        <v>3.157</v>
      </c>
      <c r="H4" s="0" t="n">
        <v>5.087</v>
      </c>
      <c r="I4" s="0" t="n">
        <v>2.592</v>
      </c>
      <c r="J4" s="0" t="n">
        <v>1.757</v>
      </c>
      <c r="K4" s="0" t="n">
        <v>1.985</v>
      </c>
      <c r="L4" s="0" t="n">
        <v>2.612</v>
      </c>
      <c r="M4" s="0" t="n">
        <f aca="false">AVERAGE(B4:L4)</f>
        <v>2.64172727272727</v>
      </c>
    </row>
    <row r="5" customFormat="false" ht="12.8" hidden="false" customHeight="false" outlineLevel="0" collapsed="false">
      <c r="A5" s="3" t="s">
        <v>4</v>
      </c>
      <c r="B5" s="0" t="n">
        <v>2.331</v>
      </c>
      <c r="C5" s="0" t="n">
        <v>2.323</v>
      </c>
      <c r="D5" s="0" t="n">
        <v>2.357</v>
      </c>
      <c r="E5" s="0" t="n">
        <v>2.509</v>
      </c>
      <c r="F5" s="0" t="n">
        <v>2.545</v>
      </c>
      <c r="G5" s="0" t="n">
        <v>2.874</v>
      </c>
      <c r="H5" s="0" t="n">
        <v>2.752</v>
      </c>
      <c r="I5" s="0" t="n">
        <v>3.331</v>
      </c>
      <c r="J5" s="0" t="n">
        <v>2.246</v>
      </c>
      <c r="K5" s="0" t="n">
        <v>3.653</v>
      </c>
      <c r="L5" s="0" t="n">
        <v>2.352</v>
      </c>
      <c r="M5" s="0" t="n">
        <f aca="false">AVERAGE(B5:L5)</f>
        <v>2.66118181818182</v>
      </c>
    </row>
    <row r="6" customFormat="false" ht="12.8" hidden="false" customHeight="false" outlineLevel="0" collapsed="false">
      <c r="A6" s="0" t="s">
        <v>5</v>
      </c>
      <c r="B6" s="0" t="n">
        <v>1.509</v>
      </c>
      <c r="C6" s="0" t="n">
        <v>0.975</v>
      </c>
      <c r="D6" s="0" t="n">
        <v>1.338</v>
      </c>
      <c r="E6" s="0" t="n">
        <v>1.644</v>
      </c>
      <c r="F6" s="0" t="n">
        <v>1.939</v>
      </c>
      <c r="G6" s="0" t="n">
        <v>1.903</v>
      </c>
      <c r="H6" s="0" t="n">
        <v>1.61</v>
      </c>
      <c r="I6" s="0" t="n">
        <v>0.966</v>
      </c>
      <c r="J6" s="0" t="n">
        <v>1.08</v>
      </c>
      <c r="K6" s="0" t="n">
        <v>0.852</v>
      </c>
      <c r="L6" s="0" t="n">
        <v>0.663</v>
      </c>
      <c r="M6" s="0" t="n">
        <f aca="false">AVERAGE(B6:L6)</f>
        <v>1.31627272727273</v>
      </c>
    </row>
    <row r="7" customFormat="false" ht="12.8" hidden="false" customHeight="false" outlineLevel="0" collapsed="false">
      <c r="A7" s="0" t="s">
        <v>6</v>
      </c>
      <c r="B7" s="0" t="n">
        <v>4.201</v>
      </c>
      <c r="C7" s="0" t="n">
        <v>3.259</v>
      </c>
      <c r="D7" s="0" t="n">
        <v>5.049</v>
      </c>
      <c r="E7" s="0" t="n">
        <v>5.039</v>
      </c>
      <c r="F7" s="0" t="n">
        <v>6.028</v>
      </c>
      <c r="G7" s="0" t="n">
        <v>5.085</v>
      </c>
      <c r="H7" s="0" t="n">
        <v>4.498</v>
      </c>
      <c r="I7" s="0" t="n">
        <v>4.306</v>
      </c>
      <c r="J7" s="0" t="n">
        <v>4.837</v>
      </c>
      <c r="K7" s="0" t="n">
        <v>5.172</v>
      </c>
      <c r="L7" s="0" t="n">
        <v>3.84</v>
      </c>
      <c r="M7" s="0" t="n">
        <f aca="false">AVERAGE(B7:L7)</f>
        <v>4.66490909090909</v>
      </c>
    </row>
    <row r="8" customFormat="false" ht="12.8" hidden="false" customHeight="false" outlineLevel="0" collapsed="false">
      <c r="A8" s="0" t="s">
        <v>7</v>
      </c>
      <c r="B8" s="0" t="n">
        <v>4.314</v>
      </c>
      <c r="C8" s="0" t="n">
        <v>5.106</v>
      </c>
      <c r="D8" s="0" t="n">
        <v>4.625</v>
      </c>
      <c r="E8" s="0" t="n">
        <v>6.115</v>
      </c>
      <c r="F8" s="0" t="n">
        <v>5.76</v>
      </c>
      <c r="G8" s="0" t="n">
        <v>3.248</v>
      </c>
      <c r="H8" s="0" t="n">
        <v>2.612</v>
      </c>
      <c r="I8" s="0" t="n">
        <v>3.439</v>
      </c>
      <c r="J8" s="0" t="n">
        <v>2.59</v>
      </c>
      <c r="K8" s="0" t="n">
        <v>3.823</v>
      </c>
      <c r="L8" s="0" t="n">
        <v>3.539</v>
      </c>
      <c r="M8" s="0" t="n">
        <f aca="false">AVERAGE(B8:L8)</f>
        <v>4.10645454545455</v>
      </c>
    </row>
    <row r="9" customFormat="false" ht="12.8" hidden="false" customHeight="false" outlineLevel="0" collapsed="false">
      <c r="A9" s="0" t="s">
        <v>8</v>
      </c>
      <c r="B9" s="0" t="n">
        <v>4.151</v>
      </c>
      <c r="C9" s="0" t="n">
        <v>3.995</v>
      </c>
      <c r="D9" s="0" t="n">
        <v>5.832</v>
      </c>
      <c r="E9" s="0" t="n">
        <v>5.704</v>
      </c>
      <c r="F9" s="0" t="n">
        <v>4.751</v>
      </c>
      <c r="G9" s="0" t="n">
        <v>3.534</v>
      </c>
      <c r="H9" s="0" t="n">
        <v>4.756</v>
      </c>
      <c r="I9" s="0" t="n">
        <v>4.249</v>
      </c>
      <c r="J9" s="0" t="n">
        <v>3.971</v>
      </c>
      <c r="K9" s="0" t="n">
        <v>5.424</v>
      </c>
      <c r="L9" s="0" t="n">
        <v>4.496</v>
      </c>
      <c r="M9" s="0" t="n">
        <f aca="false">AVERAGE(B9:L9)</f>
        <v>4.62390909090909</v>
      </c>
    </row>
    <row r="10" customFormat="false" ht="12.8" hidden="false" customHeight="false" outlineLevel="0" collapsed="false">
      <c r="A10" s="0" t="s">
        <v>9</v>
      </c>
      <c r="B10" s="0" t="n">
        <v>4.75</v>
      </c>
      <c r="C10" s="0" t="n">
        <v>3.29</v>
      </c>
      <c r="D10" s="0" t="n">
        <v>3.156</v>
      </c>
      <c r="E10" s="0" t="n">
        <v>4.522</v>
      </c>
      <c r="F10" s="0" t="n">
        <v>2.386</v>
      </c>
      <c r="G10" s="0" t="n">
        <v>6.007</v>
      </c>
      <c r="H10" s="0" t="n">
        <v>3.111</v>
      </c>
      <c r="I10" s="0" t="n">
        <v>3.3</v>
      </c>
      <c r="J10" s="0" t="n">
        <v>2.795</v>
      </c>
      <c r="K10" s="0" t="n">
        <v>2.476</v>
      </c>
      <c r="L10" s="0" t="n">
        <v>4.59</v>
      </c>
      <c r="M10" s="0" t="n">
        <f aca="false">AVERAGE(B10:L10)</f>
        <v>3.67118181818182</v>
      </c>
    </row>
    <row r="11" customFormat="false" ht="12.8" hidden="false" customHeight="false" outlineLevel="0" collapsed="false">
      <c r="A11" s="0" t="s">
        <v>0</v>
      </c>
      <c r="M11" s="0" t="s">
        <v>19</v>
      </c>
      <c r="O11" s="0" t="s">
        <v>20</v>
      </c>
    </row>
    <row r="12" customFormat="false" ht="12.8" hidden="false" customHeight="false" outlineLevel="0" collapsed="false">
      <c r="A12" s="0" t="s">
        <v>2</v>
      </c>
      <c r="B12" s="0" t="n">
        <v>4675.901</v>
      </c>
      <c r="C12" s="0" t="n">
        <v>4658.019</v>
      </c>
      <c r="D12" s="0" t="n">
        <v>4717.764</v>
      </c>
      <c r="E12" s="0" t="n">
        <v>4669.544</v>
      </c>
      <c r="F12" s="0" t="n">
        <v>4684.09</v>
      </c>
      <c r="G12" s="0" t="n">
        <v>4664.389</v>
      </c>
      <c r="H12" s="0" t="n">
        <v>4689.637</v>
      </c>
      <c r="I12" s="0" t="n">
        <v>4683.253</v>
      </c>
      <c r="J12" s="0" t="n">
        <v>4683.676</v>
      </c>
      <c r="K12" s="0" t="n">
        <v>4679.564</v>
      </c>
      <c r="L12" s="0" t="n">
        <v>4683.984</v>
      </c>
      <c r="M12" s="0" t="n">
        <f aca="false">AVERAGE(B12:L12)</f>
        <v>4680.89281818182</v>
      </c>
      <c r="O12" s="0" t="n">
        <v>0</v>
      </c>
    </row>
    <row r="13" customFormat="false" ht="12.8" hidden="false" customHeight="false" outlineLevel="0" collapsed="false">
      <c r="A13" s="0" t="s">
        <v>3</v>
      </c>
      <c r="B13" s="0" t="n">
        <v>5476.791</v>
      </c>
      <c r="C13" s="0" t="n">
        <v>5472.476</v>
      </c>
      <c r="D13" s="0" t="n">
        <v>5463.775</v>
      </c>
      <c r="E13" s="0" t="n">
        <v>5473.092</v>
      </c>
      <c r="F13" s="0" t="n">
        <v>5472.851</v>
      </c>
      <c r="G13" s="0" t="n">
        <v>5465.234</v>
      </c>
      <c r="H13" s="0" t="n">
        <v>5461.187</v>
      </c>
      <c r="I13" s="0" t="n">
        <v>5440.436</v>
      </c>
      <c r="J13" s="0" t="n">
        <v>5471.318</v>
      </c>
      <c r="K13" s="0" t="n">
        <v>5436.279</v>
      </c>
      <c r="L13" s="0" t="n">
        <v>5476.105</v>
      </c>
      <c r="M13" s="0" t="n">
        <f aca="false">AVERAGE(B13:L13)</f>
        <v>5464.504</v>
      </c>
      <c r="O13" s="0" t="n">
        <v>0</v>
      </c>
    </row>
    <row r="14" customFormat="false" ht="12.8" hidden="false" customHeight="false" outlineLevel="0" collapsed="false">
      <c r="A14" s="3" t="s">
        <v>4</v>
      </c>
      <c r="B14" s="0" t="n">
        <v>6670.996</v>
      </c>
      <c r="C14" s="0" t="n">
        <v>6687.254</v>
      </c>
      <c r="D14" s="0" t="n">
        <v>6706.253</v>
      </c>
      <c r="E14" s="0" t="n">
        <v>6686.892</v>
      </c>
      <c r="F14" s="0" t="n">
        <v>6703.009</v>
      </c>
      <c r="G14" s="0" t="n">
        <v>6732.264</v>
      </c>
      <c r="H14" s="0" t="n">
        <v>6761.812</v>
      </c>
      <c r="I14" s="0" t="n">
        <v>6734.537</v>
      </c>
      <c r="J14" s="0" t="n">
        <v>6796.844</v>
      </c>
      <c r="K14" s="0" t="n">
        <v>6655.893</v>
      </c>
      <c r="L14" s="0" t="n">
        <v>6765.339</v>
      </c>
      <c r="M14" s="0" t="n">
        <f aca="false">AVERAGE(B14:L14)</f>
        <v>6718.28118181818</v>
      </c>
      <c r="O14" s="0" t="n">
        <v>0</v>
      </c>
    </row>
    <row r="15" customFormat="false" ht="12.8" hidden="false" customHeight="false" outlineLevel="0" collapsed="false">
      <c r="A15" s="0" t="s">
        <v>5</v>
      </c>
      <c r="B15" s="0" t="n">
        <v>5436.544</v>
      </c>
      <c r="C15" s="0" t="n">
        <v>5467.498</v>
      </c>
      <c r="D15" s="0" t="n">
        <v>5469.99</v>
      </c>
      <c r="E15" s="0" t="n">
        <v>5470.191</v>
      </c>
      <c r="F15" s="0" t="n">
        <v>5470.684</v>
      </c>
      <c r="G15" s="0" t="n">
        <v>5462.603</v>
      </c>
      <c r="H15" s="0" t="n">
        <v>5468.074</v>
      </c>
      <c r="I15" s="0" t="n">
        <v>5475.876</v>
      </c>
      <c r="J15" s="0" t="n">
        <v>5439.568</v>
      </c>
      <c r="K15" s="0" t="n">
        <v>5441.627</v>
      </c>
      <c r="L15" s="0" t="n">
        <v>5481.55</v>
      </c>
      <c r="M15" s="0" t="n">
        <f aca="false">AVERAGE(B15:L15)</f>
        <v>5462.20045454546</v>
      </c>
      <c r="O15" s="0" t="n">
        <v>0</v>
      </c>
    </row>
    <row r="16" customFormat="false" ht="12.8" hidden="false" customHeight="false" outlineLevel="0" collapsed="false">
      <c r="A16" s="0" t="s">
        <v>6</v>
      </c>
      <c r="B16" s="0" t="n">
        <v>6078.584</v>
      </c>
      <c r="C16" s="0" t="n">
        <v>6449.188</v>
      </c>
      <c r="D16" s="0" t="n">
        <v>6059.79</v>
      </c>
      <c r="E16" s="0" t="n">
        <v>6439.182</v>
      </c>
      <c r="F16" s="0" t="n">
        <v>6094.533</v>
      </c>
      <c r="G16" s="0" t="n">
        <v>6486.945</v>
      </c>
      <c r="H16" s="0" t="n">
        <v>6049.534</v>
      </c>
      <c r="I16" s="0" t="n">
        <v>6480.037</v>
      </c>
      <c r="J16" s="0" t="n">
        <v>6024.871</v>
      </c>
      <c r="K16" s="0" t="n">
        <v>6440.546</v>
      </c>
      <c r="L16" s="0" t="n">
        <v>6069.635</v>
      </c>
      <c r="M16" s="0" t="n">
        <f aca="false">AVERAGE(B16:L16)</f>
        <v>6242.98590909091</v>
      </c>
      <c r="O16" s="0" t="n">
        <v>0</v>
      </c>
    </row>
    <row r="17" customFormat="false" ht="12.8" hidden="false" customHeight="false" outlineLevel="0" collapsed="false">
      <c r="A17" s="0" t="s">
        <v>7</v>
      </c>
      <c r="B17" s="0" t="n">
        <v>6300.688</v>
      </c>
      <c r="C17" s="0" t="n">
        <v>6145.232</v>
      </c>
      <c r="D17" s="0" t="n">
        <v>6259.377</v>
      </c>
      <c r="E17" s="0" t="n">
        <v>6133.662</v>
      </c>
      <c r="F17" s="0" t="n">
        <v>6343.884</v>
      </c>
      <c r="G17" s="0" t="n">
        <v>6148.398</v>
      </c>
      <c r="H17" s="0" t="n">
        <v>6293.694</v>
      </c>
      <c r="I17" s="0" t="n">
        <v>6244.508</v>
      </c>
      <c r="J17" s="0" t="n">
        <v>6203.404</v>
      </c>
      <c r="K17" s="0" t="n">
        <v>6287.662</v>
      </c>
      <c r="L17" s="0" t="n">
        <v>6184.984</v>
      </c>
      <c r="M17" s="0" t="n">
        <f aca="false">AVERAGE(B17:L17)</f>
        <v>6231.40845454545</v>
      </c>
      <c r="O17" s="0" t="n">
        <v>0</v>
      </c>
    </row>
    <row r="18" customFormat="false" ht="12.8" hidden="false" customHeight="false" outlineLevel="0" collapsed="false">
      <c r="A18" s="0" t="s">
        <v>8</v>
      </c>
      <c r="B18" s="0" t="n">
        <v>6357.192</v>
      </c>
      <c r="C18" s="0" t="n">
        <v>6511.973</v>
      </c>
      <c r="D18" s="0" t="n">
        <v>6486.279</v>
      </c>
      <c r="E18" s="0" t="n">
        <v>6406.106</v>
      </c>
      <c r="F18" s="0" t="n">
        <v>6552.304</v>
      </c>
      <c r="G18" s="0" t="n">
        <v>6390.446</v>
      </c>
      <c r="H18" s="0" t="n">
        <v>6382.162</v>
      </c>
      <c r="I18" s="0" t="n">
        <v>6477.375</v>
      </c>
      <c r="J18" s="0" t="n">
        <v>6360.132</v>
      </c>
      <c r="K18" s="0" t="n">
        <v>6400.75</v>
      </c>
      <c r="L18" s="0" t="n">
        <v>6419.793</v>
      </c>
      <c r="M18" s="0" t="n">
        <f aca="false">AVERAGE(B18:L18)</f>
        <v>6431.31927272727</v>
      </c>
      <c r="O18" s="0" t="n">
        <v>0</v>
      </c>
    </row>
    <row r="19" customFormat="false" ht="12.8" hidden="false" customHeight="false" outlineLevel="0" collapsed="false">
      <c r="A19" s="0" t="s">
        <v>9</v>
      </c>
      <c r="B19" s="0" t="n">
        <v>11838.237</v>
      </c>
      <c r="C19" s="0" t="n">
        <v>11927.881</v>
      </c>
      <c r="D19" s="0" t="n">
        <v>12118.128</v>
      </c>
      <c r="E19" s="0" t="n">
        <v>12001.857</v>
      </c>
      <c r="F19" s="0" t="n">
        <v>11780.377</v>
      </c>
      <c r="G19" s="0" t="n">
        <v>11823.013</v>
      </c>
      <c r="H19" s="0" t="n">
        <v>12016.232</v>
      </c>
      <c r="I19" s="0" t="n">
        <v>11963.565</v>
      </c>
      <c r="J19" s="0" t="n">
        <v>11772.131</v>
      </c>
      <c r="K19" s="0" t="n">
        <v>22299.324</v>
      </c>
      <c r="L19" s="0" t="n">
        <v>11899.205</v>
      </c>
      <c r="M19" s="0" t="n">
        <f aca="false">AVERAGE(B19:L19)</f>
        <v>12858.1772727273</v>
      </c>
      <c r="O19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18</v>
      </c>
      <c r="M2" s="0" t="s">
        <v>19</v>
      </c>
    </row>
    <row r="3" customFormat="false" ht="12.8" hidden="false" customHeight="false" outlineLevel="0" collapsed="false">
      <c r="A3" s="0" t="s">
        <v>2</v>
      </c>
      <c r="B3" s="0" t="n">
        <v>4.457</v>
      </c>
      <c r="C3" s="0" t="n">
        <v>4.331</v>
      </c>
      <c r="D3" s="0" t="n">
        <v>4.85</v>
      </c>
      <c r="E3" s="0" t="n">
        <v>4.2</v>
      </c>
      <c r="F3" s="0" t="n">
        <v>4.481</v>
      </c>
      <c r="G3" s="0" t="n">
        <v>4.694</v>
      </c>
      <c r="H3" s="0" t="n">
        <v>4.054</v>
      </c>
      <c r="I3" s="0" t="n">
        <v>3.972</v>
      </c>
      <c r="J3" s="0" t="n">
        <v>4.813</v>
      </c>
      <c r="K3" s="0" t="n">
        <v>4.4</v>
      </c>
      <c r="L3" s="0" t="n">
        <v>3.907</v>
      </c>
      <c r="M3" s="0" t="n">
        <f aca="false">AVERAGE(B3:L3)</f>
        <v>4.37809090909091</v>
      </c>
    </row>
    <row r="4" customFormat="false" ht="12.8" hidden="false" customHeight="false" outlineLevel="0" collapsed="false">
      <c r="A4" s="0" t="s">
        <v>3</v>
      </c>
      <c r="B4" s="0" t="n">
        <v>2.849</v>
      </c>
      <c r="C4" s="0" t="n">
        <v>3.683</v>
      </c>
      <c r="D4" s="0" t="n">
        <v>4.435</v>
      </c>
      <c r="E4" s="0" t="n">
        <v>3.472</v>
      </c>
      <c r="F4" s="0" t="n">
        <v>3.317</v>
      </c>
      <c r="G4" s="0" t="n">
        <v>3.702</v>
      </c>
      <c r="H4" s="0" t="n">
        <v>3.716</v>
      </c>
      <c r="I4" s="0" t="n">
        <v>2.973</v>
      </c>
      <c r="J4" s="0" t="n">
        <v>3.099</v>
      </c>
      <c r="K4" s="0" t="n">
        <v>8.086</v>
      </c>
      <c r="L4" s="0" t="n">
        <v>4.517</v>
      </c>
      <c r="M4" s="0" t="n">
        <f aca="false">AVERAGE(B4:L4)</f>
        <v>3.98627272727273</v>
      </c>
    </row>
    <row r="5" customFormat="false" ht="12.8" hidden="false" customHeight="false" outlineLevel="0" collapsed="false">
      <c r="A5" s="3" t="s">
        <v>4</v>
      </c>
      <c r="B5" s="0" t="n">
        <v>3.583</v>
      </c>
      <c r="C5" s="0" t="n">
        <v>4.265</v>
      </c>
      <c r="D5" s="0" t="n">
        <v>5.156</v>
      </c>
      <c r="E5" s="0" t="n">
        <v>4.213</v>
      </c>
      <c r="F5" s="0" t="n">
        <v>3.725</v>
      </c>
      <c r="G5" s="0" t="n">
        <v>4.109</v>
      </c>
      <c r="H5" s="0" t="n">
        <v>3.147</v>
      </c>
      <c r="I5" s="0" t="n">
        <v>5.112</v>
      </c>
      <c r="J5" s="0" t="n">
        <v>3.666</v>
      </c>
      <c r="K5" s="0" t="n">
        <v>4.342</v>
      </c>
      <c r="L5" s="0" t="n">
        <v>4.617</v>
      </c>
      <c r="M5" s="0" t="n">
        <f aca="false">AVERAGE(B5:L5)</f>
        <v>4.17590909090909</v>
      </c>
    </row>
    <row r="6" customFormat="false" ht="12.8" hidden="false" customHeight="false" outlineLevel="0" collapsed="false">
      <c r="A6" s="0" t="s">
        <v>5</v>
      </c>
      <c r="B6" s="0" t="n">
        <v>1.983</v>
      </c>
      <c r="C6" s="0" t="n">
        <v>1.536</v>
      </c>
      <c r="D6" s="0" t="n">
        <v>1.977</v>
      </c>
      <c r="E6" s="0" t="n">
        <v>3.932</v>
      </c>
      <c r="F6" s="0" t="n">
        <v>1.482</v>
      </c>
      <c r="G6" s="0" t="n">
        <v>1.888</v>
      </c>
      <c r="H6" s="0" t="n">
        <v>1.95</v>
      </c>
      <c r="I6" s="0" t="n">
        <v>2.45</v>
      </c>
      <c r="J6" s="0" t="n">
        <v>2.958</v>
      </c>
      <c r="K6" s="0" t="n">
        <v>1.882</v>
      </c>
      <c r="L6" s="0" t="n">
        <v>1.899</v>
      </c>
      <c r="M6" s="0" t="n">
        <f aca="false">AVERAGE(B6:L6)</f>
        <v>2.17609090909091</v>
      </c>
    </row>
    <row r="7" customFormat="false" ht="12.8" hidden="false" customHeight="false" outlineLevel="0" collapsed="false">
      <c r="A7" s="0" t="s">
        <v>6</v>
      </c>
      <c r="B7" s="0" t="n">
        <v>12.417</v>
      </c>
      <c r="C7" s="0" t="n">
        <v>15.794</v>
      </c>
      <c r="D7" s="0" t="n">
        <v>10.397</v>
      </c>
      <c r="E7" s="0" t="n">
        <v>12.823</v>
      </c>
      <c r="F7" s="0" t="n">
        <v>10.574</v>
      </c>
      <c r="G7" s="0" t="n">
        <v>11.585</v>
      </c>
      <c r="H7" s="0" t="n">
        <v>11.488</v>
      </c>
      <c r="I7" s="0" t="n">
        <v>13.052</v>
      </c>
      <c r="J7" s="0" t="n">
        <v>15.864</v>
      </c>
      <c r="K7" s="0" t="n">
        <v>12.286</v>
      </c>
      <c r="L7" s="0" t="n">
        <v>10.431</v>
      </c>
      <c r="M7" s="0" t="n">
        <f aca="false">AVERAGE(B7:L7)</f>
        <v>12.4282727272727</v>
      </c>
    </row>
    <row r="8" customFormat="false" ht="12.8" hidden="false" customHeight="false" outlineLevel="0" collapsed="false">
      <c r="A8" s="0" t="s">
        <v>7</v>
      </c>
      <c r="B8" s="0" t="n">
        <v>10.582</v>
      </c>
      <c r="C8" s="0" t="n">
        <v>12.114</v>
      </c>
      <c r="D8" s="0" t="n">
        <v>12.108</v>
      </c>
      <c r="E8" s="0" t="n">
        <v>15.657</v>
      </c>
      <c r="F8" s="0" t="n">
        <v>10.831</v>
      </c>
      <c r="G8" s="0" t="n">
        <v>11.671</v>
      </c>
      <c r="H8" s="0" t="n">
        <v>11.467</v>
      </c>
      <c r="I8" s="0" t="n">
        <v>11.044</v>
      </c>
      <c r="J8" s="0" t="n">
        <v>15.225</v>
      </c>
      <c r="K8" s="0" t="n">
        <v>13.887</v>
      </c>
      <c r="L8" s="0" t="n">
        <v>11.057</v>
      </c>
      <c r="M8" s="0" t="n">
        <f aca="false">AVERAGE(B8:L8)</f>
        <v>12.3311818181818</v>
      </c>
    </row>
    <row r="9" customFormat="false" ht="12.8" hidden="false" customHeight="false" outlineLevel="0" collapsed="false">
      <c r="A9" s="0" t="s">
        <v>8</v>
      </c>
      <c r="B9" s="0" t="n">
        <v>10.95</v>
      </c>
      <c r="C9" s="0" t="n">
        <v>17.383</v>
      </c>
      <c r="D9" s="0" t="n">
        <v>9.793</v>
      </c>
      <c r="E9" s="0" t="n">
        <v>7.931</v>
      </c>
      <c r="F9" s="0" t="n">
        <v>15.876</v>
      </c>
      <c r="G9" s="0" t="n">
        <v>15.579</v>
      </c>
      <c r="H9" s="0" t="n">
        <v>13.274</v>
      </c>
      <c r="I9" s="0" t="n">
        <v>9.199</v>
      </c>
      <c r="J9" s="0" t="n">
        <v>7.289</v>
      </c>
      <c r="K9" s="0" t="n">
        <v>10.103</v>
      </c>
      <c r="L9" s="0" t="n">
        <v>11.157</v>
      </c>
      <c r="M9" s="0" t="n">
        <f aca="false">AVERAGE(B9:L9)</f>
        <v>11.6849090909091</v>
      </c>
    </row>
    <row r="10" customFormat="false" ht="12.8" hidden="false" customHeight="false" outlineLevel="0" collapsed="false">
      <c r="A10" s="0" t="s">
        <v>9</v>
      </c>
      <c r="B10" s="0" t="n">
        <v>10.595</v>
      </c>
      <c r="C10" s="0" t="n">
        <v>7.679</v>
      </c>
      <c r="D10" s="0" t="n">
        <v>12.346</v>
      </c>
      <c r="E10" s="0" t="n">
        <v>8.196</v>
      </c>
      <c r="F10" s="0" t="n">
        <v>12.956</v>
      </c>
      <c r="G10" s="0" t="n">
        <v>12.542</v>
      </c>
      <c r="H10" s="0" t="n">
        <v>8.878</v>
      </c>
      <c r="I10" s="0" t="n">
        <v>8.321</v>
      </c>
      <c r="J10" s="0" t="n">
        <v>7.321</v>
      </c>
      <c r="K10" s="0" t="n">
        <v>12.857</v>
      </c>
      <c r="L10" s="0" t="n">
        <v>10.395</v>
      </c>
      <c r="M10" s="0" t="n">
        <f aca="false">AVERAGE(B10:L10)</f>
        <v>10.1896363636364</v>
      </c>
    </row>
    <row r="11" customFormat="false" ht="12.8" hidden="false" customHeight="false" outlineLevel="0" collapsed="false">
      <c r="A11" s="0" t="s">
        <v>0</v>
      </c>
      <c r="M11" s="0" t="s">
        <v>19</v>
      </c>
      <c r="O11" s="0" t="s">
        <v>20</v>
      </c>
    </row>
    <row r="12" customFormat="false" ht="12.8" hidden="false" customHeight="false" outlineLevel="0" collapsed="false">
      <c r="A12" s="0" t="s">
        <v>2</v>
      </c>
      <c r="B12" s="0" t="n">
        <v>22203.1</v>
      </c>
      <c r="C12" s="0" t="n">
        <v>22203.107</v>
      </c>
      <c r="D12" s="0" t="n">
        <v>22203.15</v>
      </c>
      <c r="E12" s="0" t="n">
        <v>22200.404</v>
      </c>
      <c r="F12" s="0" t="n">
        <v>22184.635</v>
      </c>
      <c r="G12" s="0" t="n">
        <v>22198.102</v>
      </c>
      <c r="H12" s="0" t="n">
        <v>22201.709</v>
      </c>
      <c r="I12" s="0" t="n">
        <v>22186.26</v>
      </c>
      <c r="J12" s="0" t="n">
        <v>22174.627</v>
      </c>
      <c r="K12" s="0" t="n">
        <v>22174.205</v>
      </c>
      <c r="L12" s="0" t="n">
        <v>22202.088</v>
      </c>
      <c r="M12" s="0" t="n">
        <f aca="false">AVERAGE(B12:L12)</f>
        <v>22193.7624545455</v>
      </c>
      <c r="O12" s="0" t="n">
        <v>0</v>
      </c>
    </row>
    <row r="13" customFormat="false" ht="12.8" hidden="false" customHeight="false" outlineLevel="0" collapsed="false">
      <c r="A13" s="0" t="s">
        <v>3</v>
      </c>
      <c r="B13" s="0" t="n">
        <v>25811.66</v>
      </c>
      <c r="C13" s="0" t="n">
        <v>25802.7</v>
      </c>
      <c r="D13" s="0" t="n">
        <v>25801.016</v>
      </c>
      <c r="E13" s="0" t="n">
        <v>25802.139</v>
      </c>
      <c r="F13" s="0" t="n">
        <v>25800.936</v>
      </c>
      <c r="G13" s="0" t="n">
        <v>25803.412</v>
      </c>
      <c r="H13" s="0" t="n">
        <v>25806.596</v>
      </c>
      <c r="I13" s="0" t="n">
        <v>25803.656</v>
      </c>
      <c r="J13" s="0" t="n">
        <v>25806.426</v>
      </c>
      <c r="K13" s="0" t="n">
        <v>25782.564</v>
      </c>
      <c r="L13" s="0" t="n">
        <v>25796.982</v>
      </c>
      <c r="M13" s="0" t="n">
        <f aca="false">AVERAGE(B13:L13)</f>
        <v>25801.6442727273</v>
      </c>
      <c r="O13" s="0" t="n">
        <v>0</v>
      </c>
    </row>
    <row r="14" customFormat="false" ht="12.8" hidden="false" customHeight="false" outlineLevel="0" collapsed="false">
      <c r="A14" s="3" t="s">
        <v>4</v>
      </c>
      <c r="B14" s="0" t="n">
        <v>32689.63</v>
      </c>
      <c r="C14" s="0" t="n">
        <v>33255.902</v>
      </c>
      <c r="D14" s="0" t="n">
        <v>31770.281</v>
      </c>
      <c r="E14" s="0" t="n">
        <v>32601.031</v>
      </c>
      <c r="F14" s="0" t="n">
        <v>31781.559</v>
      </c>
      <c r="G14" s="0" t="n">
        <v>33487.473</v>
      </c>
      <c r="H14" s="0" t="n">
        <v>31735.654</v>
      </c>
      <c r="I14" s="0" t="n">
        <v>33885.293</v>
      </c>
      <c r="J14" s="0" t="n">
        <v>33327.754</v>
      </c>
      <c r="K14" s="0" t="n">
        <v>32682.072</v>
      </c>
      <c r="L14" s="0" t="n">
        <v>33797.367</v>
      </c>
      <c r="M14" s="0" t="n">
        <f aca="false">AVERAGE(B14:L14)</f>
        <v>32819.456</v>
      </c>
      <c r="O14" s="0" t="n">
        <v>0</v>
      </c>
    </row>
    <row r="15" customFormat="false" ht="12.8" hidden="false" customHeight="false" outlineLevel="0" collapsed="false">
      <c r="A15" s="0" t="s">
        <v>5</v>
      </c>
      <c r="B15" s="0" t="n">
        <v>25816.719</v>
      </c>
      <c r="C15" s="0" t="n">
        <v>25824.723</v>
      </c>
      <c r="D15" s="0" t="n">
        <v>25804.873</v>
      </c>
      <c r="E15" s="0" t="n">
        <v>25778.986</v>
      </c>
      <c r="F15" s="0" t="n">
        <v>25785.684</v>
      </c>
      <c r="G15" s="0" t="n">
        <v>25810.352</v>
      </c>
      <c r="H15" s="0" t="n">
        <v>25797.475</v>
      </c>
      <c r="I15" s="0" t="n">
        <v>25805.668</v>
      </c>
      <c r="J15" s="0" t="n">
        <v>25802.05</v>
      </c>
      <c r="K15" s="0" t="n">
        <v>25817.668</v>
      </c>
      <c r="L15" s="0" t="n">
        <v>25825.133</v>
      </c>
      <c r="M15" s="0" t="n">
        <f aca="false">AVERAGE(B15:L15)</f>
        <v>25806.3028181818</v>
      </c>
      <c r="O15" s="0" t="n">
        <v>0</v>
      </c>
    </row>
    <row r="16" customFormat="false" ht="12.8" hidden="false" customHeight="false" outlineLevel="0" collapsed="false">
      <c r="A16" s="0" t="s">
        <v>6</v>
      </c>
      <c r="B16" s="0" t="n">
        <v>32034.652</v>
      </c>
      <c r="C16" s="0" t="n">
        <v>32198.42</v>
      </c>
      <c r="D16" s="0" t="n">
        <v>32202.992</v>
      </c>
      <c r="E16" s="0" t="n">
        <v>32039.777</v>
      </c>
      <c r="F16" s="0" t="n">
        <v>32057.082</v>
      </c>
      <c r="G16" s="0" t="n">
        <v>31990.611</v>
      </c>
      <c r="H16" s="0" t="n">
        <v>32193.848</v>
      </c>
      <c r="I16" s="0" t="n">
        <v>32290.713</v>
      </c>
      <c r="J16" s="0" t="n">
        <v>32182.797</v>
      </c>
      <c r="K16" s="0" t="n">
        <v>32290.371</v>
      </c>
      <c r="L16" s="0" t="n">
        <v>32206.326</v>
      </c>
      <c r="M16" s="0" t="n">
        <f aca="false">AVERAGE(B16:L16)</f>
        <v>32153.4171818182</v>
      </c>
      <c r="O16" s="0" t="n">
        <v>0</v>
      </c>
    </row>
    <row r="17" customFormat="false" ht="12.8" hidden="false" customHeight="false" outlineLevel="0" collapsed="false">
      <c r="A17" s="0" t="s">
        <v>7</v>
      </c>
      <c r="B17" s="0" t="n">
        <v>32004.947</v>
      </c>
      <c r="C17" s="0" t="n">
        <v>32000.574</v>
      </c>
      <c r="D17" s="0" t="n">
        <v>31990.85</v>
      </c>
      <c r="E17" s="0" t="n">
        <v>31996.63</v>
      </c>
      <c r="F17" s="0" t="n">
        <v>31990.125</v>
      </c>
      <c r="G17" s="0" t="n">
        <v>31992.38</v>
      </c>
      <c r="H17" s="0" t="n">
        <v>31991.55</v>
      </c>
      <c r="I17" s="0" t="n">
        <v>31995.104</v>
      </c>
      <c r="J17" s="0" t="n">
        <v>31983.23</v>
      </c>
      <c r="K17" s="0" t="n">
        <v>31996.352</v>
      </c>
      <c r="L17" s="0" t="n">
        <v>31998.232</v>
      </c>
      <c r="M17" s="0" t="n">
        <f aca="false">AVERAGE(B17:L17)</f>
        <v>31994.5430909091</v>
      </c>
      <c r="O17" s="0" t="n">
        <v>0</v>
      </c>
    </row>
    <row r="18" customFormat="false" ht="12.8" hidden="false" customHeight="false" outlineLevel="0" collapsed="false">
      <c r="A18" s="0" t="s">
        <v>8</v>
      </c>
      <c r="B18" s="0" t="n">
        <v>31984.11</v>
      </c>
      <c r="C18" s="0" t="n">
        <v>31974.732</v>
      </c>
      <c r="D18" s="0" t="n">
        <v>32009.186</v>
      </c>
      <c r="E18" s="0" t="n">
        <v>32065.344</v>
      </c>
      <c r="F18" s="0" t="n">
        <v>32040.227</v>
      </c>
      <c r="G18" s="0" t="n">
        <v>32041.285</v>
      </c>
      <c r="H18" s="0" t="n">
        <v>31989.787</v>
      </c>
      <c r="I18" s="0" t="n">
        <v>31999.586</v>
      </c>
      <c r="J18" s="0" t="n">
        <v>31998.717</v>
      </c>
      <c r="K18" s="0" t="n">
        <v>31990.486</v>
      </c>
      <c r="L18" s="0" t="n">
        <v>31998.04</v>
      </c>
      <c r="M18" s="0" t="n">
        <f aca="false">AVERAGE(B18:L18)</f>
        <v>32008.3181818182</v>
      </c>
      <c r="O18" s="0" t="n">
        <v>0</v>
      </c>
    </row>
    <row r="19" customFormat="false" ht="12.8" hidden="false" customHeight="false" outlineLevel="0" collapsed="false">
      <c r="A19" s="0" t="s">
        <v>9</v>
      </c>
      <c r="B19" s="0" t="n">
        <v>75749.875</v>
      </c>
      <c r="C19" s="0" t="n">
        <v>45904.78</v>
      </c>
      <c r="D19" s="0" t="n">
        <v>48307.242</v>
      </c>
      <c r="E19" s="0" t="n">
        <v>42774.684</v>
      </c>
      <c r="F19" s="0" t="n">
        <v>52480.973</v>
      </c>
      <c r="G19" s="0" t="n">
        <v>44395.2</v>
      </c>
      <c r="H19" s="0" t="n">
        <v>57732.617</v>
      </c>
      <c r="I19" s="0" t="n">
        <v>81832.76</v>
      </c>
      <c r="J19" s="0" t="n">
        <v>54235.34</v>
      </c>
      <c r="K19" s="0" t="n">
        <v>52825.605</v>
      </c>
      <c r="L19" s="0" t="n">
        <v>82843.29</v>
      </c>
      <c r="M19" s="0" t="n">
        <f aca="false">AVERAGE(B19:L19)</f>
        <v>58098.3969090909</v>
      </c>
      <c r="O19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18</v>
      </c>
      <c r="M2" s="0" t="s">
        <v>19</v>
      </c>
    </row>
    <row r="3" customFormat="false" ht="12.8" hidden="false" customHeight="false" outlineLevel="0" collapsed="false">
      <c r="A3" s="0" t="s">
        <v>2</v>
      </c>
      <c r="B3" s="0" t="n">
        <v>4.697</v>
      </c>
      <c r="C3" s="0" t="n">
        <v>4.263</v>
      </c>
      <c r="D3" s="0" t="n">
        <v>4.307</v>
      </c>
      <c r="E3" s="0" t="n">
        <v>3.374</v>
      </c>
      <c r="F3" s="0" t="n">
        <v>5.046</v>
      </c>
      <c r="G3" s="0" t="n">
        <v>4.415</v>
      </c>
      <c r="H3" s="0" t="n">
        <v>4.542</v>
      </c>
      <c r="I3" s="0" t="n">
        <v>4.389</v>
      </c>
      <c r="J3" s="0" t="n">
        <v>3.404</v>
      </c>
      <c r="K3" s="0" t="n">
        <v>4.76</v>
      </c>
      <c r="L3" s="0" t="n">
        <v>4.01</v>
      </c>
      <c r="M3" s="0" t="n">
        <f aca="false">AVERAGE(B3:L3)</f>
        <v>4.29154545454546</v>
      </c>
    </row>
    <row r="4" customFormat="false" ht="12.8" hidden="false" customHeight="false" outlineLevel="0" collapsed="false">
      <c r="A4" s="0" t="s">
        <v>3</v>
      </c>
      <c r="B4" s="0" t="n">
        <v>9.656</v>
      </c>
      <c r="C4" s="0" t="n">
        <v>7.292</v>
      </c>
      <c r="D4" s="0" t="n">
        <v>4.989</v>
      </c>
      <c r="E4" s="0" t="n">
        <v>7.663</v>
      </c>
      <c r="F4" s="0" t="n">
        <v>9.001</v>
      </c>
      <c r="G4" s="0" t="n">
        <v>5.933</v>
      </c>
      <c r="H4" s="0" t="n">
        <v>8.122</v>
      </c>
      <c r="I4" s="0" t="n">
        <v>7.233</v>
      </c>
      <c r="J4" s="0" t="n">
        <v>5.988</v>
      </c>
      <c r="K4" s="0" t="n">
        <v>5.423</v>
      </c>
      <c r="L4" s="0" t="n">
        <v>7.125</v>
      </c>
      <c r="M4" s="0" t="n">
        <f aca="false">AVERAGE(B4:L4)</f>
        <v>7.12954545454546</v>
      </c>
    </row>
    <row r="5" customFormat="false" ht="12.8" hidden="false" customHeight="false" outlineLevel="0" collapsed="false">
      <c r="A5" s="3" t="s">
        <v>4</v>
      </c>
      <c r="B5" s="0" t="n">
        <v>10.296</v>
      </c>
      <c r="C5" s="0" t="n">
        <v>15.012</v>
      </c>
      <c r="D5" s="0" t="n">
        <v>11.813</v>
      </c>
      <c r="E5" s="0" t="n">
        <v>11.139</v>
      </c>
      <c r="F5" s="0" t="n">
        <v>8.176</v>
      </c>
      <c r="G5" s="0" t="n">
        <v>7.937</v>
      </c>
      <c r="H5" s="0" t="n">
        <v>9.509</v>
      </c>
      <c r="I5" s="0" t="n">
        <v>7.438</v>
      </c>
      <c r="J5" s="0" t="n">
        <v>7.308</v>
      </c>
      <c r="K5" s="0" t="n">
        <v>9.457</v>
      </c>
      <c r="L5" s="0" t="n">
        <v>9.362</v>
      </c>
      <c r="M5" s="0" t="n">
        <f aca="false">AVERAGE(B5:L5)</f>
        <v>9.76790909090909</v>
      </c>
    </row>
    <row r="6" customFormat="false" ht="12.8" hidden="false" customHeight="false" outlineLevel="0" collapsed="false">
      <c r="A6" s="0" t="s">
        <v>5</v>
      </c>
      <c r="B6" s="0" t="n">
        <v>6.913</v>
      </c>
      <c r="C6" s="0" t="n">
        <v>3.973</v>
      </c>
      <c r="D6" s="0" t="n">
        <v>6.676</v>
      </c>
      <c r="E6" s="0" t="n">
        <v>5.857</v>
      </c>
      <c r="F6" s="0" t="n">
        <v>4.836</v>
      </c>
      <c r="G6" s="0" t="n">
        <v>5.176</v>
      </c>
      <c r="H6" s="0" t="n">
        <v>3.827</v>
      </c>
      <c r="I6" s="0" t="n">
        <v>4.954</v>
      </c>
      <c r="J6" s="0" t="n">
        <v>5.658</v>
      </c>
      <c r="K6" s="0" t="n">
        <v>5.065</v>
      </c>
      <c r="L6" s="0" t="n">
        <v>4.486</v>
      </c>
      <c r="M6" s="0" t="n">
        <f aca="false">AVERAGE(B6:L6)</f>
        <v>5.22009090909091</v>
      </c>
    </row>
    <row r="7" customFormat="false" ht="12.8" hidden="false" customHeight="false" outlineLevel="0" collapsed="false">
      <c r="A7" s="0" t="s">
        <v>6</v>
      </c>
      <c r="B7" s="0" t="n">
        <v>17.163</v>
      </c>
      <c r="C7" s="0" t="n">
        <v>15.533</v>
      </c>
      <c r="D7" s="0" t="n">
        <v>13.157</v>
      </c>
      <c r="E7" s="0" t="n">
        <v>14.135</v>
      </c>
      <c r="F7" s="0" t="n">
        <v>14.315</v>
      </c>
      <c r="G7" s="0" t="n">
        <v>16.35</v>
      </c>
      <c r="H7" s="0" t="n">
        <v>17.004</v>
      </c>
      <c r="I7" s="0" t="n">
        <v>16.513</v>
      </c>
      <c r="J7" s="0" t="n">
        <v>17.552</v>
      </c>
      <c r="K7" s="0" t="n">
        <v>13.489</v>
      </c>
      <c r="L7" s="0" t="n">
        <v>10.289</v>
      </c>
      <c r="M7" s="0" t="n">
        <f aca="false">AVERAGE(B7:L7)</f>
        <v>15.0454545454545</v>
      </c>
    </row>
    <row r="8" customFormat="false" ht="12.8" hidden="false" customHeight="false" outlineLevel="0" collapsed="false">
      <c r="A8" s="0" t="s">
        <v>7</v>
      </c>
      <c r="B8" s="0" t="n">
        <v>12.564</v>
      </c>
      <c r="C8" s="0" t="n">
        <v>11.974</v>
      </c>
      <c r="D8" s="0" t="n">
        <v>9.412</v>
      </c>
      <c r="E8" s="0" t="n">
        <v>11.471</v>
      </c>
      <c r="F8" s="0" t="n">
        <v>12.343</v>
      </c>
      <c r="G8" s="0" t="n">
        <v>14.025</v>
      </c>
      <c r="H8" s="0" t="n">
        <v>13.342</v>
      </c>
      <c r="I8" s="0" t="n">
        <v>11.848</v>
      </c>
      <c r="J8" s="0" t="n">
        <v>14.932</v>
      </c>
      <c r="K8" s="0" t="n">
        <v>12.729</v>
      </c>
      <c r="L8" s="0" t="n">
        <v>20.932</v>
      </c>
      <c r="M8" s="0" t="n">
        <f aca="false">AVERAGE(B8:L8)</f>
        <v>13.2338181818182</v>
      </c>
    </row>
    <row r="9" customFormat="false" ht="12.8" hidden="false" customHeight="false" outlineLevel="0" collapsed="false">
      <c r="A9" s="0" t="s">
        <v>8</v>
      </c>
      <c r="B9" s="0" t="n">
        <v>13.538</v>
      </c>
      <c r="C9" s="0" t="n">
        <v>12.583</v>
      </c>
      <c r="D9" s="0" t="n">
        <v>11.536</v>
      </c>
      <c r="E9" s="0" t="n">
        <v>7.394</v>
      </c>
      <c r="F9" s="0" t="n">
        <v>12.528</v>
      </c>
      <c r="G9" s="0" t="n">
        <v>12.767</v>
      </c>
      <c r="H9" s="0" t="n">
        <v>15.51</v>
      </c>
      <c r="I9" s="0" t="n">
        <v>11.818</v>
      </c>
      <c r="J9" s="0" t="n">
        <v>8.907</v>
      </c>
      <c r="K9" s="0" t="n">
        <v>13.711</v>
      </c>
      <c r="L9" s="0" t="n">
        <v>13.467</v>
      </c>
      <c r="M9" s="0" t="n">
        <f aca="false">AVERAGE(B9:L9)</f>
        <v>12.1599090909091</v>
      </c>
    </row>
    <row r="10" customFormat="false" ht="12.8" hidden="false" customHeight="false" outlineLevel="0" collapsed="false">
      <c r="A10" s="0" t="s">
        <v>9</v>
      </c>
      <c r="B10" s="0" t="n">
        <v>11.344</v>
      </c>
      <c r="C10" s="0" t="n">
        <v>13.267</v>
      </c>
      <c r="D10" s="0" t="n">
        <v>10.226</v>
      </c>
      <c r="E10" s="0" t="n">
        <v>12.825</v>
      </c>
      <c r="F10" s="0" t="n">
        <v>12.951</v>
      </c>
      <c r="G10" s="0" t="n">
        <v>10.628</v>
      </c>
      <c r="H10" s="0" t="n">
        <v>11.691</v>
      </c>
      <c r="I10" s="0" t="n">
        <v>11.561</v>
      </c>
      <c r="J10" s="0" t="n">
        <v>9.677</v>
      </c>
      <c r="K10" s="0" t="n">
        <v>12.726</v>
      </c>
      <c r="L10" s="0" t="n">
        <v>18.715</v>
      </c>
      <c r="M10" s="0" t="n">
        <f aca="false">AVERAGE(B10:L10)</f>
        <v>12.3282727272727</v>
      </c>
    </row>
    <row r="11" customFormat="false" ht="12.8" hidden="false" customHeight="false" outlineLevel="0" collapsed="false">
      <c r="A11" s="0" t="s">
        <v>0</v>
      </c>
      <c r="M11" s="0" t="s">
        <v>19</v>
      </c>
      <c r="O11" s="0" t="s">
        <v>20</v>
      </c>
    </row>
    <row r="12" customFormat="false" ht="12.8" hidden="false" customHeight="false" outlineLevel="0" collapsed="false">
      <c r="A12" s="0" t="s">
        <v>2</v>
      </c>
      <c r="B12" s="0" t="n">
        <v>44400.96</v>
      </c>
      <c r="C12" s="0" t="n">
        <v>44406.02</v>
      </c>
      <c r="D12" s="0" t="n">
        <v>44407.285</v>
      </c>
      <c r="E12" s="0" t="n">
        <v>44414.51</v>
      </c>
      <c r="F12" s="0" t="n">
        <v>44403.22</v>
      </c>
      <c r="G12" s="0" t="n">
        <v>44400.844</v>
      </c>
      <c r="H12" s="0" t="n">
        <v>44410.1</v>
      </c>
      <c r="I12" s="0" t="n">
        <v>44390.47</v>
      </c>
      <c r="J12" s="0" t="n">
        <v>44411.137</v>
      </c>
      <c r="K12" s="0" t="n">
        <v>44392.06</v>
      </c>
      <c r="L12" s="0" t="n">
        <v>44414.664</v>
      </c>
      <c r="M12" s="0" t="n">
        <f aca="false">AVERAGE(B12:L12)</f>
        <v>44404.6609090909</v>
      </c>
      <c r="O12" s="0" t="n">
        <v>0</v>
      </c>
    </row>
    <row r="13" customFormat="false" ht="12.8" hidden="false" customHeight="false" outlineLevel="0" collapsed="false">
      <c r="A13" s="0" t="s">
        <v>3</v>
      </c>
      <c r="B13" s="0" t="n">
        <v>51647.66</v>
      </c>
      <c r="C13" s="0" t="n">
        <v>51648.832</v>
      </c>
      <c r="D13" s="0" t="n">
        <v>51611.426</v>
      </c>
      <c r="E13" s="0" t="n">
        <v>51615.508</v>
      </c>
      <c r="F13" s="0" t="n">
        <v>51648.543</v>
      </c>
      <c r="G13" s="0" t="n">
        <v>51641.902</v>
      </c>
      <c r="H13" s="0" t="n">
        <v>51687.46</v>
      </c>
      <c r="I13" s="0" t="n">
        <v>51638.184</v>
      </c>
      <c r="J13" s="0" t="n">
        <v>51641.77</v>
      </c>
      <c r="K13" s="0" t="n">
        <v>51640.85</v>
      </c>
      <c r="L13" s="0" t="n">
        <v>51643.93</v>
      </c>
      <c r="M13" s="0" t="n">
        <f aca="false">AVERAGE(B13:L13)</f>
        <v>51642.3695454546</v>
      </c>
      <c r="O13" s="0" t="n">
        <v>0</v>
      </c>
    </row>
    <row r="14" customFormat="false" ht="12.8" hidden="false" customHeight="false" outlineLevel="0" collapsed="false">
      <c r="A14" s="3" t="s">
        <v>4</v>
      </c>
      <c r="B14" s="0" t="n">
        <v>56593.656</v>
      </c>
      <c r="C14" s="0" t="n">
        <v>56635.348</v>
      </c>
      <c r="D14" s="0" t="n">
        <v>56577.574</v>
      </c>
      <c r="E14" s="0" t="n">
        <v>56601.367</v>
      </c>
      <c r="F14" s="0" t="n">
        <v>56612.656</v>
      </c>
      <c r="G14" s="0" t="n">
        <v>56657.223</v>
      </c>
      <c r="H14" s="0" t="n">
        <v>56550.45</v>
      </c>
      <c r="I14" s="0" t="n">
        <v>56704.812</v>
      </c>
      <c r="J14" s="0" t="n">
        <v>56606.09</v>
      </c>
      <c r="K14" s="0" t="n">
        <v>56602.555</v>
      </c>
      <c r="L14" s="0" t="n">
        <v>56604.715</v>
      </c>
      <c r="M14" s="0" t="n">
        <f aca="false">AVERAGE(B14:L14)</f>
        <v>56613.3132727273</v>
      </c>
      <c r="O14" s="0" t="n">
        <v>0</v>
      </c>
    </row>
    <row r="15" customFormat="false" ht="12.8" hidden="false" customHeight="false" outlineLevel="0" collapsed="false">
      <c r="A15" s="0" t="s">
        <v>5</v>
      </c>
      <c r="B15" s="0" t="n">
        <v>51608.5</v>
      </c>
      <c r="C15" s="0" t="n">
        <v>51652.453</v>
      </c>
      <c r="D15" s="0" t="n">
        <v>51647.58</v>
      </c>
      <c r="E15" s="0" t="n">
        <v>51655.496</v>
      </c>
      <c r="F15" s="0" t="n">
        <v>51641.61</v>
      </c>
      <c r="G15" s="0" t="n">
        <v>51645.527</v>
      </c>
      <c r="H15" s="0" t="n">
        <v>51672.062</v>
      </c>
      <c r="I15" s="0" t="n">
        <v>51655.37</v>
      </c>
      <c r="J15" s="0" t="n">
        <v>51659.26</v>
      </c>
      <c r="K15" s="0" t="n">
        <v>51703.207</v>
      </c>
      <c r="L15" s="0" t="n">
        <v>51652.35</v>
      </c>
      <c r="M15" s="0" t="n">
        <f aca="false">AVERAGE(B15:L15)</f>
        <v>51653.9468181818</v>
      </c>
      <c r="O15" s="0" t="n">
        <v>0</v>
      </c>
    </row>
    <row r="16" customFormat="false" ht="12.8" hidden="false" customHeight="false" outlineLevel="0" collapsed="false">
      <c r="A16" s="0" t="s">
        <v>6</v>
      </c>
      <c r="B16" s="0" t="n">
        <v>64495.508</v>
      </c>
      <c r="C16" s="0" t="n">
        <v>64437.17</v>
      </c>
      <c r="D16" s="0" t="n">
        <v>64397.773</v>
      </c>
      <c r="E16" s="0" t="n">
        <v>64413.133</v>
      </c>
      <c r="F16" s="0" t="n">
        <v>64452.312</v>
      </c>
      <c r="G16" s="0" t="n">
        <v>64480.32</v>
      </c>
      <c r="H16" s="0" t="n">
        <v>64430.285</v>
      </c>
      <c r="I16" s="0" t="n">
        <v>64392.754</v>
      </c>
      <c r="J16" s="0" t="n">
        <v>64399.113</v>
      </c>
      <c r="K16" s="0" t="n">
        <v>64494.617</v>
      </c>
      <c r="L16" s="0" t="n">
        <v>64408.07</v>
      </c>
      <c r="M16" s="0" t="n">
        <f aca="false">AVERAGE(B16:L16)</f>
        <v>64436.4595454546</v>
      </c>
      <c r="O16" s="0" t="n">
        <v>0</v>
      </c>
    </row>
    <row r="17" customFormat="false" ht="12.8" hidden="false" customHeight="false" outlineLevel="0" collapsed="false">
      <c r="A17" s="0" t="s">
        <v>7</v>
      </c>
      <c r="B17" s="0" t="n">
        <v>63990.516</v>
      </c>
      <c r="C17" s="0" t="n">
        <v>63997.004</v>
      </c>
      <c r="D17" s="0" t="n">
        <v>64010.555</v>
      </c>
      <c r="E17" s="0" t="n">
        <v>64097.24</v>
      </c>
      <c r="F17" s="0" t="n">
        <v>64043.344</v>
      </c>
      <c r="G17" s="0" t="n">
        <v>64089.5</v>
      </c>
      <c r="H17" s="0" t="n">
        <v>64030.914</v>
      </c>
      <c r="I17" s="0" t="n">
        <v>64346.59</v>
      </c>
      <c r="J17" s="0" t="n">
        <v>64379.63</v>
      </c>
      <c r="K17" s="0" t="n">
        <v>64442.36</v>
      </c>
      <c r="L17" s="0" t="n">
        <v>64631.27</v>
      </c>
      <c r="M17" s="0" t="n">
        <f aca="false">AVERAGE(B17:L17)</f>
        <v>64187.1748181818</v>
      </c>
      <c r="O17" s="0" t="n">
        <v>0</v>
      </c>
    </row>
    <row r="18" customFormat="false" ht="12.8" hidden="false" customHeight="false" outlineLevel="0" collapsed="false">
      <c r="A18" s="0" t="s">
        <v>8</v>
      </c>
      <c r="B18" s="0" t="n">
        <v>63992.945</v>
      </c>
      <c r="C18" s="0" t="n">
        <v>63997.4</v>
      </c>
      <c r="D18" s="0" t="n">
        <v>64036.445</v>
      </c>
      <c r="E18" s="0" t="n">
        <v>64082.66</v>
      </c>
      <c r="F18" s="0" t="n">
        <v>63993.3</v>
      </c>
      <c r="G18" s="0" t="n">
        <v>63986.15</v>
      </c>
      <c r="H18" s="0" t="n">
        <v>63991.44</v>
      </c>
      <c r="I18" s="0" t="n">
        <v>64002.023</v>
      </c>
      <c r="J18" s="0" t="n">
        <v>64000.887</v>
      </c>
      <c r="K18" s="0" t="n">
        <v>63993.363</v>
      </c>
      <c r="L18" s="0" t="n">
        <v>63985.61</v>
      </c>
      <c r="M18" s="0" t="n">
        <f aca="false">AVERAGE(B18:L18)</f>
        <v>64005.6566363636</v>
      </c>
      <c r="O18" s="0" t="n">
        <v>0</v>
      </c>
    </row>
    <row r="19" customFormat="false" ht="12.8" hidden="false" customHeight="false" outlineLevel="0" collapsed="false">
      <c r="A19" s="0" t="s">
        <v>9</v>
      </c>
      <c r="B19" s="0" t="n">
        <v>161774.97</v>
      </c>
      <c r="C19" s="0" t="n">
        <v>144173.28</v>
      </c>
      <c r="D19" s="0" t="n">
        <v>162635.64</v>
      </c>
      <c r="E19" s="0" t="n">
        <v>171433.66</v>
      </c>
      <c r="F19" s="0" t="n">
        <v>193788.55</v>
      </c>
      <c r="G19" s="0" t="n">
        <v>186520.36</v>
      </c>
      <c r="H19" s="0" t="n">
        <v>164782.25</v>
      </c>
      <c r="I19" s="0" t="n">
        <v>160888.86</v>
      </c>
      <c r="J19" s="0" t="n">
        <v>166697.52</v>
      </c>
      <c r="K19" s="0" t="n">
        <v>162824.73</v>
      </c>
      <c r="L19" s="0" t="n">
        <v>142979.98</v>
      </c>
      <c r="M19" s="0" t="n">
        <f aca="false">AVERAGE(B19:L19)</f>
        <v>165318.163636364</v>
      </c>
      <c r="O19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18</v>
      </c>
      <c r="M2" s="0" t="s">
        <v>19</v>
      </c>
    </row>
    <row r="3" customFormat="false" ht="12.8" hidden="false" customHeight="false" outlineLevel="0" collapsed="false">
      <c r="A3" s="0" t="s">
        <v>2</v>
      </c>
      <c r="B3" s="0" t="n">
        <v>5.455</v>
      </c>
      <c r="C3" s="0" t="n">
        <v>3.723</v>
      </c>
      <c r="D3" s="0" t="n">
        <v>4.577</v>
      </c>
      <c r="E3" s="0" t="n">
        <v>4.491</v>
      </c>
      <c r="F3" s="0" t="n">
        <v>6.264</v>
      </c>
      <c r="G3" s="0" t="n">
        <v>4.387</v>
      </c>
      <c r="H3" s="0" t="n">
        <v>6.152</v>
      </c>
      <c r="I3" s="0" t="n">
        <v>5.424</v>
      </c>
      <c r="J3" s="0" t="n">
        <v>5.226</v>
      </c>
      <c r="K3" s="0" t="n">
        <v>5.07</v>
      </c>
      <c r="L3" s="0" t="n">
        <v>6.763</v>
      </c>
      <c r="M3" s="0" t="n">
        <f aca="false">AVERAGE(B3:L3)</f>
        <v>5.23018181818182</v>
      </c>
    </row>
    <row r="4" customFormat="false" ht="12.8" hidden="false" customHeight="false" outlineLevel="0" collapsed="false">
      <c r="A4" s="0" t="s">
        <v>3</v>
      </c>
      <c r="B4" s="0" t="n">
        <v>4.92</v>
      </c>
      <c r="C4" s="0" t="n">
        <v>3.712</v>
      </c>
      <c r="D4" s="0" t="n">
        <v>7.793</v>
      </c>
      <c r="E4" s="0" t="n">
        <v>7.605</v>
      </c>
      <c r="F4" s="0" t="n">
        <v>5.673</v>
      </c>
      <c r="G4" s="0" t="n">
        <v>6.853</v>
      </c>
      <c r="H4" s="0" t="n">
        <v>5.778</v>
      </c>
      <c r="I4" s="0" t="n">
        <v>6.413</v>
      </c>
      <c r="J4" s="0" t="n">
        <v>5.705</v>
      </c>
      <c r="K4" s="0" t="n">
        <v>9.547</v>
      </c>
      <c r="L4" s="0" t="n">
        <v>5.223</v>
      </c>
      <c r="M4" s="0" t="n">
        <f aca="false">AVERAGE(B4:L4)</f>
        <v>6.29290909090909</v>
      </c>
    </row>
    <row r="5" customFormat="false" ht="12.8" hidden="false" customHeight="false" outlineLevel="0" collapsed="false">
      <c r="A5" s="3" t="s">
        <v>4</v>
      </c>
      <c r="B5" s="0" t="n">
        <v>14.839</v>
      </c>
      <c r="C5" s="0" t="n">
        <v>8.57</v>
      </c>
      <c r="D5" s="0" t="n">
        <v>10.202</v>
      </c>
      <c r="E5" s="0" t="n">
        <v>6.64</v>
      </c>
      <c r="F5" s="0" t="n">
        <v>8.872</v>
      </c>
      <c r="G5" s="0" t="n">
        <v>8.674</v>
      </c>
      <c r="H5" s="0" t="n">
        <v>9.912</v>
      </c>
      <c r="I5" s="0" t="n">
        <v>8.873</v>
      </c>
      <c r="J5" s="0" t="n">
        <v>9.126</v>
      </c>
      <c r="K5" s="0" t="n">
        <v>8.809</v>
      </c>
      <c r="L5" s="0" t="n">
        <v>5.946</v>
      </c>
      <c r="M5" s="0" t="n">
        <f aca="false">AVERAGE(B5:L5)</f>
        <v>9.133</v>
      </c>
    </row>
    <row r="6" customFormat="false" ht="12.8" hidden="false" customHeight="false" outlineLevel="0" collapsed="false">
      <c r="A6" s="0" t="s">
        <v>5</v>
      </c>
      <c r="B6" s="0" t="n">
        <v>6.351</v>
      </c>
      <c r="C6" s="0" t="n">
        <v>4.883</v>
      </c>
      <c r="D6" s="0" t="n">
        <v>13.359</v>
      </c>
      <c r="E6" s="0" t="n">
        <v>6.635</v>
      </c>
      <c r="F6" s="0" t="n">
        <v>6.145</v>
      </c>
      <c r="G6" s="0" t="n">
        <v>4.964</v>
      </c>
      <c r="H6" s="0" t="n">
        <v>3.89</v>
      </c>
      <c r="I6" s="0" t="n">
        <v>5.348</v>
      </c>
      <c r="J6" s="0" t="n">
        <v>4.335</v>
      </c>
      <c r="K6" s="0" t="n">
        <v>5.466</v>
      </c>
      <c r="L6" s="0" t="n">
        <v>4.81</v>
      </c>
      <c r="M6" s="0" t="n">
        <f aca="false">AVERAGE(B6:L6)</f>
        <v>6.01690909090909</v>
      </c>
    </row>
    <row r="7" customFormat="false" ht="12.8" hidden="false" customHeight="false" outlineLevel="0" collapsed="false">
      <c r="A7" s="0" t="s">
        <v>6</v>
      </c>
      <c r="B7" s="0" t="n">
        <v>13.871</v>
      </c>
      <c r="C7" s="0" t="n">
        <v>13.265</v>
      </c>
      <c r="D7" s="0" t="n">
        <v>15.378</v>
      </c>
      <c r="E7" s="0" t="n">
        <v>14.194</v>
      </c>
      <c r="F7" s="0" t="n">
        <v>12.652</v>
      </c>
      <c r="G7" s="0" t="n">
        <v>13.568</v>
      </c>
      <c r="H7" s="0" t="n">
        <v>13.082</v>
      </c>
      <c r="I7" s="0" t="n">
        <v>15.893</v>
      </c>
      <c r="J7" s="0" t="n">
        <v>10.071</v>
      </c>
      <c r="K7" s="0" t="n">
        <v>12.082</v>
      </c>
      <c r="L7" s="0" t="n">
        <v>11.949</v>
      </c>
      <c r="M7" s="0" t="n">
        <f aca="false">AVERAGE(B7:L7)</f>
        <v>13.2731818181818</v>
      </c>
    </row>
    <row r="8" customFormat="false" ht="12.8" hidden="false" customHeight="false" outlineLevel="0" collapsed="false">
      <c r="A8" s="0" t="s">
        <v>7</v>
      </c>
      <c r="B8" s="0" t="n">
        <v>12.055</v>
      </c>
      <c r="C8" s="0" t="n">
        <v>14.408</v>
      </c>
      <c r="D8" s="0" t="n">
        <v>16.529</v>
      </c>
      <c r="E8" s="0" t="n">
        <v>10.767</v>
      </c>
      <c r="F8" s="0" t="n">
        <v>12.069</v>
      </c>
      <c r="G8" s="0" t="n">
        <v>13.755</v>
      </c>
      <c r="H8" s="0" t="n">
        <v>11.513</v>
      </c>
      <c r="I8" s="0" t="n">
        <v>11.131</v>
      </c>
      <c r="J8" s="0" t="n">
        <v>11.383</v>
      </c>
      <c r="K8" s="0" t="n">
        <v>9.746</v>
      </c>
      <c r="L8" s="0" t="n">
        <v>41.675</v>
      </c>
      <c r="M8" s="0" t="n">
        <f aca="false">AVERAGE(B8:L8)</f>
        <v>15.0028181818182</v>
      </c>
    </row>
    <row r="9" customFormat="false" ht="12.8" hidden="false" customHeight="false" outlineLevel="0" collapsed="false">
      <c r="A9" s="0" t="s">
        <v>8</v>
      </c>
      <c r="B9" s="0" t="n">
        <v>11.982</v>
      </c>
      <c r="C9" s="0" t="n">
        <v>9.998</v>
      </c>
      <c r="D9" s="0" t="n">
        <v>13.972</v>
      </c>
      <c r="E9" s="0" t="n">
        <v>12.752</v>
      </c>
      <c r="F9" s="0" t="n">
        <v>12.22</v>
      </c>
      <c r="G9" s="0" t="n">
        <v>10.915</v>
      </c>
      <c r="H9" s="0" t="n">
        <v>12.161</v>
      </c>
      <c r="I9" s="0" t="n">
        <v>11.189</v>
      </c>
      <c r="J9" s="0" t="n">
        <v>11.972</v>
      </c>
      <c r="K9" s="0" t="n">
        <v>18.948</v>
      </c>
      <c r="L9" s="0" t="n">
        <v>11.414</v>
      </c>
      <c r="M9" s="0" t="n">
        <f aca="false">AVERAGE(B9:L9)</f>
        <v>12.5020909090909</v>
      </c>
    </row>
    <row r="10" customFormat="false" ht="12.8" hidden="false" customHeight="false" outlineLevel="0" collapsed="false">
      <c r="A10" s="0" t="s">
        <v>9</v>
      </c>
      <c r="B10" s="0" t="n">
        <v>12.346</v>
      </c>
      <c r="C10" s="0" t="n">
        <v>12.029</v>
      </c>
      <c r="D10" s="0" t="n">
        <v>14.743</v>
      </c>
      <c r="E10" s="0" t="n">
        <v>13.687</v>
      </c>
      <c r="F10" s="0" t="n">
        <v>17.858</v>
      </c>
      <c r="G10" s="0" t="n">
        <v>16.636</v>
      </c>
      <c r="H10" s="0" t="n">
        <v>10.775</v>
      </c>
      <c r="I10" s="0" t="n">
        <v>16.681</v>
      </c>
      <c r="J10" s="0" t="n">
        <v>18.862</v>
      </c>
      <c r="K10" s="0" t="n">
        <v>13.006</v>
      </c>
      <c r="L10" s="0" t="n">
        <v>10.254</v>
      </c>
      <c r="M10" s="0" t="n">
        <f aca="false">AVERAGE(B10:L10)</f>
        <v>14.2615454545455</v>
      </c>
    </row>
    <row r="11" customFormat="false" ht="12.8" hidden="false" customHeight="false" outlineLevel="0" collapsed="false">
      <c r="A11" s="0" t="s">
        <v>0</v>
      </c>
      <c r="M11" s="0" t="s">
        <v>19</v>
      </c>
      <c r="O11" s="0" t="s">
        <v>20</v>
      </c>
    </row>
    <row r="12" customFormat="false" ht="12.8" hidden="false" customHeight="false" outlineLevel="0" collapsed="false">
      <c r="A12" s="0" t="s">
        <v>2</v>
      </c>
      <c r="B12" s="0" t="n">
        <v>67304.34</v>
      </c>
      <c r="C12" s="0" t="n">
        <v>70290.64</v>
      </c>
      <c r="D12" s="0" t="n">
        <v>67654.14</v>
      </c>
      <c r="E12" s="0" t="n">
        <v>67309.2</v>
      </c>
      <c r="F12" s="0" t="n">
        <v>67303.914</v>
      </c>
      <c r="G12" s="0" t="n">
        <v>67309.88</v>
      </c>
      <c r="H12" s="0" t="n">
        <v>67282.81</v>
      </c>
      <c r="I12" s="0" t="n">
        <v>67303.15</v>
      </c>
      <c r="J12" s="0" t="n">
        <v>67308.95</v>
      </c>
      <c r="K12" s="0" t="n">
        <v>68402.66</v>
      </c>
      <c r="L12" s="0" t="n">
        <v>67305.32</v>
      </c>
      <c r="M12" s="0" t="n">
        <f aca="false">AVERAGE(B12:L12)</f>
        <v>67706.8185454545</v>
      </c>
      <c r="O12" s="0" t="n">
        <v>0</v>
      </c>
    </row>
    <row r="13" customFormat="false" ht="12.8" hidden="false" customHeight="false" outlineLevel="0" collapsed="false">
      <c r="A13" s="0" t="s">
        <v>3</v>
      </c>
      <c r="B13" s="0" t="n">
        <v>78294.17</v>
      </c>
      <c r="C13" s="0" t="n">
        <v>78253.766</v>
      </c>
      <c r="D13" s="0" t="n">
        <v>78246.305</v>
      </c>
      <c r="E13" s="0" t="n">
        <v>78280.734</v>
      </c>
      <c r="F13" s="0" t="n">
        <v>78251.72</v>
      </c>
      <c r="G13" s="0" t="n">
        <v>78290.766</v>
      </c>
      <c r="H13" s="0" t="n">
        <v>78253.96</v>
      </c>
      <c r="I13" s="0" t="n">
        <v>78250.24</v>
      </c>
      <c r="J13" s="0" t="n">
        <v>78252.35</v>
      </c>
      <c r="K13" s="0" t="n">
        <v>78254.414</v>
      </c>
      <c r="L13" s="0" t="n">
        <v>78279.47</v>
      </c>
      <c r="M13" s="0" t="n">
        <f aca="false">AVERAGE(B13:L13)</f>
        <v>78264.3540909091</v>
      </c>
      <c r="O13" s="0" t="n">
        <v>0</v>
      </c>
    </row>
    <row r="14" customFormat="false" ht="12.8" hidden="false" customHeight="false" outlineLevel="0" collapsed="false">
      <c r="A14" s="3" t="s">
        <v>4</v>
      </c>
      <c r="B14" s="0" t="n">
        <v>85742.75</v>
      </c>
      <c r="C14" s="0" t="n">
        <v>85798.266</v>
      </c>
      <c r="D14" s="0" t="n">
        <v>85751.445</v>
      </c>
      <c r="E14" s="0" t="n">
        <v>85762.05</v>
      </c>
      <c r="F14" s="0" t="n">
        <v>85752.35</v>
      </c>
      <c r="G14" s="0" t="n">
        <v>85849.984</v>
      </c>
      <c r="H14" s="0" t="n">
        <v>85785.71</v>
      </c>
      <c r="I14" s="0" t="n">
        <v>85703.58</v>
      </c>
      <c r="J14" s="0" t="n">
        <v>85762.85</v>
      </c>
      <c r="K14" s="0" t="n">
        <v>85758.445</v>
      </c>
      <c r="L14" s="0" t="n">
        <v>85709.195</v>
      </c>
      <c r="M14" s="0" t="n">
        <f aca="false">AVERAGE(B14:L14)</f>
        <v>85761.5113636364</v>
      </c>
      <c r="O14" s="0" t="n">
        <v>0</v>
      </c>
    </row>
    <row r="15" customFormat="false" ht="12.8" hidden="false" customHeight="false" outlineLevel="0" collapsed="false">
      <c r="A15" s="0" t="s">
        <v>5</v>
      </c>
      <c r="B15" s="0" t="n">
        <v>78250.27</v>
      </c>
      <c r="C15" s="0" t="n">
        <v>78238.484</v>
      </c>
      <c r="D15" s="0" t="n">
        <v>78244.02</v>
      </c>
      <c r="E15" s="0" t="n">
        <v>78250.94</v>
      </c>
      <c r="F15" s="0" t="n">
        <v>78243.61</v>
      </c>
      <c r="G15" s="0" t="n">
        <v>78248.016</v>
      </c>
      <c r="H15" s="0" t="n">
        <v>78260.85</v>
      </c>
      <c r="I15" s="0" t="n">
        <v>78259.695</v>
      </c>
      <c r="J15" s="0" t="n">
        <v>78292.1</v>
      </c>
      <c r="K15" s="0" t="n">
        <v>78245.086</v>
      </c>
      <c r="L15" s="0" t="n">
        <v>78252.42</v>
      </c>
      <c r="M15" s="0" t="n">
        <f aca="false">AVERAGE(B15:L15)</f>
        <v>78253.2264545455</v>
      </c>
      <c r="O15" s="0" t="n">
        <v>0</v>
      </c>
    </row>
    <row r="16" customFormat="false" ht="12.8" hidden="false" customHeight="false" outlineLevel="0" collapsed="false">
      <c r="A16" s="0" t="s">
        <v>6</v>
      </c>
      <c r="B16" s="0" t="n">
        <v>98148.21</v>
      </c>
      <c r="C16" s="0" t="n">
        <v>97647.12</v>
      </c>
      <c r="D16" s="0" t="n">
        <v>97653.48</v>
      </c>
      <c r="E16" s="0" t="n">
        <v>97638.39</v>
      </c>
      <c r="F16" s="0" t="n">
        <v>97780.484</v>
      </c>
      <c r="G16" s="0" t="n">
        <v>97648.8</v>
      </c>
      <c r="H16" s="0" t="n">
        <v>97654.64</v>
      </c>
      <c r="I16" s="0" t="n">
        <v>97554.805</v>
      </c>
      <c r="J16" s="0" t="n">
        <v>97561.34</v>
      </c>
      <c r="K16" s="0" t="n">
        <v>97598.77</v>
      </c>
      <c r="L16" s="0" t="n">
        <v>97650.664</v>
      </c>
      <c r="M16" s="0" t="n">
        <f aca="false">AVERAGE(B16:L16)</f>
        <v>97685.1548181818</v>
      </c>
      <c r="O16" s="0" t="n">
        <v>0</v>
      </c>
    </row>
    <row r="17" customFormat="false" ht="12.8" hidden="false" customHeight="false" outlineLevel="0" collapsed="false">
      <c r="A17" s="0" t="s">
        <v>7</v>
      </c>
      <c r="B17" s="0" t="n">
        <v>96992.32</v>
      </c>
      <c r="C17" s="0" t="n">
        <v>96943.59</v>
      </c>
      <c r="D17" s="0" t="n">
        <v>97032.81</v>
      </c>
      <c r="E17" s="0" t="n">
        <v>96992.8</v>
      </c>
      <c r="F17" s="0" t="n">
        <v>96953.77</v>
      </c>
      <c r="G17" s="0" t="n">
        <v>96940.04</v>
      </c>
      <c r="H17" s="0" t="n">
        <v>96971.99</v>
      </c>
      <c r="I17" s="0" t="n">
        <v>97050.72</v>
      </c>
      <c r="J17" s="0" t="n">
        <v>96952.42</v>
      </c>
      <c r="K17" s="0" t="n">
        <v>97003.09</v>
      </c>
      <c r="L17" s="0" t="n">
        <v>96926.95</v>
      </c>
      <c r="M17" s="0" t="n">
        <f aca="false">AVERAGE(B17:L17)</f>
        <v>96978.2272727273</v>
      </c>
      <c r="O17" s="0" t="n">
        <v>0</v>
      </c>
    </row>
    <row r="18" customFormat="false" ht="12.8" hidden="false" customHeight="false" outlineLevel="0" collapsed="false">
      <c r="A18" s="0" t="s">
        <v>8</v>
      </c>
      <c r="B18" s="0" t="n">
        <v>96995.44</v>
      </c>
      <c r="C18" s="0" t="n">
        <v>96981.34</v>
      </c>
      <c r="D18" s="0" t="n">
        <v>96973.58</v>
      </c>
      <c r="E18" s="0" t="n">
        <v>97002.52</v>
      </c>
      <c r="F18" s="0" t="n">
        <v>96956.07</v>
      </c>
      <c r="G18" s="0" t="n">
        <v>96993.86</v>
      </c>
      <c r="H18" s="0" t="n">
        <v>96994.12</v>
      </c>
      <c r="I18" s="0" t="n">
        <v>96987.414</v>
      </c>
      <c r="J18" s="0" t="n">
        <v>96972.8</v>
      </c>
      <c r="K18" s="0" t="n">
        <v>97184.7</v>
      </c>
      <c r="L18" s="0" t="n">
        <v>96996.26</v>
      </c>
      <c r="M18" s="0" t="n">
        <f aca="false">AVERAGE(B18:L18)</f>
        <v>97003.464</v>
      </c>
      <c r="O18" s="0" t="n">
        <v>0</v>
      </c>
    </row>
    <row r="19" customFormat="false" ht="12.8" hidden="false" customHeight="false" outlineLevel="0" collapsed="false">
      <c r="A19" s="0" t="s">
        <v>9</v>
      </c>
      <c r="B19" s="0" t="n">
        <v>285418.97</v>
      </c>
      <c r="C19" s="0" t="n">
        <v>285720.72</v>
      </c>
      <c r="D19" s="0" t="n">
        <v>314412.5</v>
      </c>
      <c r="E19" s="0" t="n">
        <v>293801.78</v>
      </c>
      <c r="F19" s="0" t="n">
        <v>290044.9</v>
      </c>
      <c r="G19" s="0" t="n">
        <v>285507.8</v>
      </c>
      <c r="H19" s="0" t="n">
        <v>318495.1</v>
      </c>
      <c r="I19" s="0" t="n">
        <v>256226.1</v>
      </c>
      <c r="J19" s="0" t="n">
        <v>291487.28</v>
      </c>
      <c r="K19" s="0" t="n">
        <v>284761.38</v>
      </c>
      <c r="L19" s="0" t="n">
        <v>282459.44</v>
      </c>
      <c r="M19" s="0" t="n">
        <f aca="false">AVERAGE(B19:L19)</f>
        <v>289848.724545455</v>
      </c>
      <c r="O19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18</v>
      </c>
      <c r="M2" s="0" t="s">
        <v>19</v>
      </c>
    </row>
    <row r="3" customFormat="false" ht="12.8" hidden="false" customHeight="false" outlineLevel="0" collapsed="false">
      <c r="A3" s="0" t="s">
        <v>2</v>
      </c>
      <c r="B3" s="0" t="n">
        <v>0.961</v>
      </c>
      <c r="C3" s="0" t="n">
        <v>1.692</v>
      </c>
      <c r="D3" s="0" t="n">
        <v>2.768</v>
      </c>
      <c r="E3" s="0" t="n">
        <v>1.038</v>
      </c>
      <c r="F3" s="0" t="n">
        <v>1.139</v>
      </c>
      <c r="G3" s="0" t="n">
        <v>1.852</v>
      </c>
      <c r="H3" s="0" t="n">
        <v>1.243</v>
      </c>
      <c r="I3" s="0" t="n">
        <v>2.202</v>
      </c>
      <c r="J3" s="0" t="n">
        <v>1.205</v>
      </c>
      <c r="K3" s="0" t="n">
        <v>1.964</v>
      </c>
      <c r="L3" s="0" t="n">
        <v>1.94</v>
      </c>
      <c r="M3" s="0" t="n">
        <f aca="false">AVERAGE(B3:L3)</f>
        <v>1.63672727272727</v>
      </c>
    </row>
    <row r="4" customFormat="false" ht="12.8" hidden="false" customHeight="false" outlineLevel="0" collapsed="false">
      <c r="A4" s="0" t="s">
        <v>3</v>
      </c>
      <c r="B4" s="0" t="n">
        <v>2.032</v>
      </c>
      <c r="C4" s="0" t="n">
        <v>2.249</v>
      </c>
      <c r="D4" s="0" t="n">
        <v>3.409</v>
      </c>
      <c r="E4" s="0" t="n">
        <v>1.392</v>
      </c>
      <c r="F4" s="0" t="n">
        <v>1.488</v>
      </c>
      <c r="G4" s="0" t="n">
        <v>1.403</v>
      </c>
      <c r="H4" s="0" t="n">
        <v>2.767</v>
      </c>
      <c r="I4" s="0" t="n">
        <v>2.148</v>
      </c>
      <c r="J4" s="0" t="n">
        <v>2.053</v>
      </c>
      <c r="K4" s="0" t="n">
        <v>1.829</v>
      </c>
      <c r="L4" s="0" t="n">
        <v>2.724</v>
      </c>
      <c r="M4" s="0" t="n">
        <f aca="false">AVERAGE(B4:L4)</f>
        <v>2.13581818181818</v>
      </c>
    </row>
    <row r="5" customFormat="false" ht="12.8" hidden="false" customHeight="false" outlineLevel="0" collapsed="false">
      <c r="A5" s="3" t="s">
        <v>4</v>
      </c>
      <c r="B5" s="0" t="n">
        <v>2.624</v>
      </c>
      <c r="C5" s="0" t="n">
        <v>2.211</v>
      </c>
      <c r="D5" s="0" t="n">
        <v>1.97</v>
      </c>
      <c r="E5" s="0" t="n">
        <v>3.311</v>
      </c>
      <c r="F5" s="0" t="n">
        <v>2.704</v>
      </c>
      <c r="G5" s="0" t="n">
        <v>2.014</v>
      </c>
      <c r="H5" s="0" t="n">
        <v>2.101</v>
      </c>
      <c r="I5" s="0" t="n">
        <v>2.122</v>
      </c>
      <c r="J5" s="0" t="n">
        <v>2.825</v>
      </c>
      <c r="K5" s="0" t="n">
        <v>2.547</v>
      </c>
      <c r="L5" s="0" t="n">
        <v>4.489</v>
      </c>
      <c r="M5" s="0" t="n">
        <f aca="false">AVERAGE(B5:L5)</f>
        <v>2.62890909090909</v>
      </c>
    </row>
    <row r="6" customFormat="false" ht="12.8" hidden="false" customHeight="false" outlineLevel="0" collapsed="false">
      <c r="A6" s="0" t="s">
        <v>5</v>
      </c>
      <c r="B6" s="0" t="n">
        <v>2.036</v>
      </c>
      <c r="C6" s="0" t="n">
        <v>1.134</v>
      </c>
      <c r="D6" s="0" t="n">
        <v>0.866</v>
      </c>
      <c r="E6" s="0" t="n">
        <v>1.614</v>
      </c>
      <c r="F6" s="0" t="n">
        <v>1.469</v>
      </c>
      <c r="G6" s="0" t="n">
        <v>1.002</v>
      </c>
      <c r="H6" s="0" t="n">
        <v>1.688</v>
      </c>
      <c r="I6" s="0" t="n">
        <v>1.801</v>
      </c>
      <c r="J6" s="0" t="n">
        <v>1.026</v>
      </c>
      <c r="K6" s="0" t="n">
        <v>0.923</v>
      </c>
      <c r="L6" s="0" t="n">
        <v>1.47</v>
      </c>
      <c r="M6" s="0" t="n">
        <f aca="false">AVERAGE(B6:L6)</f>
        <v>1.36627272727273</v>
      </c>
    </row>
    <row r="7" customFormat="false" ht="12.8" hidden="false" customHeight="false" outlineLevel="0" collapsed="false">
      <c r="A7" s="0" t="s">
        <v>6</v>
      </c>
      <c r="B7" s="0" t="n">
        <v>5.073</v>
      </c>
      <c r="C7" s="0" t="n">
        <v>3.944</v>
      </c>
      <c r="D7" s="0" t="n">
        <v>4.443</v>
      </c>
      <c r="E7" s="0" t="n">
        <v>2.884</v>
      </c>
      <c r="F7" s="0" t="n">
        <v>4.592</v>
      </c>
      <c r="G7" s="0" t="n">
        <v>3.296</v>
      </c>
      <c r="H7" s="0" t="n">
        <v>4.284</v>
      </c>
      <c r="I7" s="0" t="n">
        <v>5.501</v>
      </c>
      <c r="J7" s="0" t="n">
        <v>4.914</v>
      </c>
      <c r="K7" s="0" t="n">
        <v>3.611</v>
      </c>
      <c r="L7" s="0" t="n">
        <v>4.77</v>
      </c>
      <c r="M7" s="0" t="n">
        <f aca="false">AVERAGE(B7:L7)</f>
        <v>4.30109090909091</v>
      </c>
    </row>
    <row r="8" customFormat="false" ht="12.8" hidden="false" customHeight="false" outlineLevel="0" collapsed="false">
      <c r="A8" s="0" t="s">
        <v>7</v>
      </c>
      <c r="B8" s="0" t="n">
        <v>5.842</v>
      </c>
      <c r="C8" s="0" t="n">
        <v>2.267</v>
      </c>
      <c r="D8" s="0" t="n">
        <v>4.839</v>
      </c>
      <c r="E8" s="0" t="n">
        <v>6.091</v>
      </c>
      <c r="F8" s="0" t="n">
        <v>3.044</v>
      </c>
      <c r="G8" s="0" t="n">
        <v>4.199</v>
      </c>
      <c r="H8" s="0" t="n">
        <v>4.794</v>
      </c>
      <c r="I8" s="0" t="n">
        <v>4.546</v>
      </c>
      <c r="J8" s="0" t="n">
        <v>1.964</v>
      </c>
      <c r="K8" s="0" t="n">
        <v>2.649</v>
      </c>
      <c r="L8" s="0" t="n">
        <v>3.582</v>
      </c>
      <c r="M8" s="0" t="n">
        <f aca="false">AVERAGE(B8:L8)</f>
        <v>3.98336363636364</v>
      </c>
    </row>
    <row r="9" customFormat="false" ht="12.8" hidden="false" customHeight="false" outlineLevel="0" collapsed="false">
      <c r="A9" s="0" t="s">
        <v>8</v>
      </c>
      <c r="B9" s="0" t="n">
        <v>3.927</v>
      </c>
      <c r="C9" s="0" t="n">
        <v>5.143</v>
      </c>
      <c r="D9" s="0" t="n">
        <v>5.349</v>
      </c>
      <c r="E9" s="0" t="n">
        <v>2.513</v>
      </c>
      <c r="F9" s="0" t="n">
        <v>2.887</v>
      </c>
      <c r="G9" s="0" t="n">
        <v>4.488</v>
      </c>
      <c r="H9" s="0" t="n">
        <v>3.152</v>
      </c>
      <c r="I9" s="0" t="n">
        <v>3.855</v>
      </c>
      <c r="J9" s="0" t="n">
        <v>2.903</v>
      </c>
      <c r="K9" s="0" t="n">
        <v>5.313</v>
      </c>
      <c r="L9" s="0" t="n">
        <v>5.514</v>
      </c>
      <c r="M9" s="0" t="n">
        <f aca="false">AVERAGE(B9:L9)</f>
        <v>4.09490909090909</v>
      </c>
    </row>
    <row r="10" customFormat="false" ht="12.8" hidden="false" customHeight="false" outlineLevel="0" collapsed="false">
      <c r="A10" s="0" t="s">
        <v>9</v>
      </c>
      <c r="B10" s="0" t="n">
        <v>7.771</v>
      </c>
      <c r="C10" s="0" t="n">
        <v>2.949</v>
      </c>
      <c r="D10" s="0" t="n">
        <v>2.353</v>
      </c>
      <c r="E10" s="0" t="n">
        <v>3.98</v>
      </c>
      <c r="F10" s="0" t="n">
        <v>3.221</v>
      </c>
      <c r="G10" s="0" t="n">
        <v>2.729</v>
      </c>
      <c r="H10" s="0" t="n">
        <v>4.386</v>
      </c>
      <c r="I10" s="0" t="n">
        <v>3.179</v>
      </c>
      <c r="J10" s="0" t="n">
        <v>5.412</v>
      </c>
      <c r="K10" s="0" t="n">
        <v>1.769</v>
      </c>
      <c r="L10" s="0" t="n">
        <v>3.181</v>
      </c>
      <c r="M10" s="0" t="n">
        <f aca="false">AVERAGE(B10:L10)</f>
        <v>3.72090909090909</v>
      </c>
    </row>
    <row r="11" customFormat="false" ht="12.8" hidden="false" customHeight="false" outlineLevel="0" collapsed="false">
      <c r="A11" s="0" t="s">
        <v>0</v>
      </c>
      <c r="M11" s="0" t="s">
        <v>19</v>
      </c>
      <c r="O11" s="0" t="s">
        <v>20</v>
      </c>
    </row>
    <row r="12" customFormat="false" ht="12.8" hidden="false" customHeight="false" outlineLevel="0" collapsed="false">
      <c r="A12" s="0" t="s">
        <v>2</v>
      </c>
      <c r="B12" s="0" t="n">
        <v>4690.533</v>
      </c>
      <c r="C12" s="0" t="n">
        <v>4665.224</v>
      </c>
      <c r="D12" s="0" t="n">
        <v>4664.655</v>
      </c>
      <c r="E12" s="0" t="n">
        <v>4719.352</v>
      </c>
      <c r="F12" s="0" t="n">
        <v>4674.307</v>
      </c>
      <c r="G12" s="0" t="n">
        <v>4716.369</v>
      </c>
      <c r="H12" s="0" t="n">
        <v>4677.589</v>
      </c>
      <c r="I12" s="0" t="n">
        <v>4674.893</v>
      </c>
      <c r="J12" s="0" t="n">
        <v>4692.364</v>
      </c>
      <c r="K12" s="0" t="n">
        <v>4665.319</v>
      </c>
      <c r="L12" s="0" t="n">
        <v>4682.678</v>
      </c>
      <c r="M12" s="0" t="n">
        <f aca="false">AVERAGE(B12:L12)</f>
        <v>4683.93481818182</v>
      </c>
      <c r="O12" s="0" t="n">
        <v>0</v>
      </c>
    </row>
    <row r="13" customFormat="false" ht="12.8" hidden="false" customHeight="false" outlineLevel="0" collapsed="false">
      <c r="A13" s="0" t="s">
        <v>3</v>
      </c>
      <c r="B13" s="0" t="n">
        <v>5472.106</v>
      </c>
      <c r="C13" s="0" t="n">
        <v>5475.935</v>
      </c>
      <c r="D13" s="0" t="n">
        <v>5435.003</v>
      </c>
      <c r="E13" s="0" t="n">
        <v>5440.649</v>
      </c>
      <c r="F13" s="0" t="n">
        <v>5441.047</v>
      </c>
      <c r="G13" s="0" t="n">
        <v>5439.645</v>
      </c>
      <c r="H13" s="0" t="n">
        <v>5477.633</v>
      </c>
      <c r="I13" s="0" t="n">
        <v>5481.657</v>
      </c>
      <c r="J13" s="0" t="n">
        <v>5474.544</v>
      </c>
      <c r="K13" s="0" t="n">
        <v>5433.758</v>
      </c>
      <c r="L13" s="0" t="n">
        <v>5438.183</v>
      </c>
      <c r="M13" s="0" t="n">
        <f aca="false">AVERAGE(B13:L13)</f>
        <v>5455.46909090909</v>
      </c>
      <c r="O13" s="0" t="n">
        <v>0</v>
      </c>
    </row>
    <row r="14" customFormat="false" ht="12.8" hidden="false" customHeight="false" outlineLevel="0" collapsed="false">
      <c r="A14" s="3" t="s">
        <v>4</v>
      </c>
      <c r="B14" s="0" t="n">
        <v>6673.642</v>
      </c>
      <c r="C14" s="0" t="n">
        <v>6776.209</v>
      </c>
      <c r="D14" s="0" t="n">
        <v>6728.529</v>
      </c>
      <c r="E14" s="0" t="n">
        <v>6788.538</v>
      </c>
      <c r="F14" s="0" t="n">
        <v>7016.806</v>
      </c>
      <c r="G14" s="0" t="n">
        <v>6662.939</v>
      </c>
      <c r="H14" s="0" t="n">
        <v>6772.871</v>
      </c>
      <c r="I14" s="0" t="n">
        <v>6760.271</v>
      </c>
      <c r="J14" s="0" t="n">
        <v>6818.724</v>
      </c>
      <c r="K14" s="0" t="n">
        <v>6986.509</v>
      </c>
      <c r="L14" s="0" t="n">
        <v>6634.377</v>
      </c>
      <c r="M14" s="0" t="n">
        <f aca="false">AVERAGE(B14:L14)</f>
        <v>6783.58318181818</v>
      </c>
      <c r="O14" s="0" t="n">
        <v>0</v>
      </c>
    </row>
    <row r="15" customFormat="false" ht="12.8" hidden="false" customHeight="false" outlineLevel="0" collapsed="false">
      <c r="A15" s="0" t="s">
        <v>5</v>
      </c>
      <c r="B15" s="0" t="n">
        <v>5472.78</v>
      </c>
      <c r="C15" s="0" t="n">
        <v>5463.606</v>
      </c>
      <c r="D15" s="0" t="n">
        <v>5457.681</v>
      </c>
      <c r="E15" s="0" t="n">
        <v>5484.634</v>
      </c>
      <c r="F15" s="0" t="n">
        <v>5439.828</v>
      </c>
      <c r="G15" s="0" t="n">
        <v>5481.228</v>
      </c>
      <c r="H15" s="0" t="n">
        <v>5468.42</v>
      </c>
      <c r="I15" s="0" t="n">
        <v>5467.301</v>
      </c>
      <c r="J15" s="0" t="n">
        <v>5479.405</v>
      </c>
      <c r="K15" s="0" t="n">
        <v>5477.523</v>
      </c>
      <c r="L15" s="0" t="n">
        <v>5436.641</v>
      </c>
      <c r="M15" s="0" t="n">
        <f aca="false">AVERAGE(B15:L15)</f>
        <v>5466.277</v>
      </c>
      <c r="O15" s="0" t="n">
        <v>0</v>
      </c>
    </row>
    <row r="16" customFormat="false" ht="12.8" hidden="false" customHeight="false" outlineLevel="0" collapsed="false">
      <c r="A16" s="0" t="s">
        <v>6</v>
      </c>
      <c r="B16" s="0" t="n">
        <v>5832.392</v>
      </c>
      <c r="C16" s="0" t="n">
        <v>5811.306</v>
      </c>
      <c r="D16" s="0" t="n">
        <v>5820.205</v>
      </c>
      <c r="E16" s="0" t="n">
        <v>5818.584</v>
      </c>
      <c r="F16" s="0" t="n">
        <v>5865.706</v>
      </c>
      <c r="G16" s="0" t="n">
        <v>5833.265</v>
      </c>
      <c r="H16" s="0" t="n">
        <v>5807.495</v>
      </c>
      <c r="I16" s="0" t="n">
        <v>5830.682</v>
      </c>
      <c r="J16" s="0" t="n">
        <v>5822.163</v>
      </c>
      <c r="K16" s="0" t="n">
        <v>5812.047</v>
      </c>
      <c r="L16" s="0" t="n">
        <v>5822.297</v>
      </c>
      <c r="M16" s="0" t="n">
        <f aca="false">AVERAGE(B16:L16)</f>
        <v>5825.10381818182</v>
      </c>
      <c r="O16" s="0" t="n">
        <v>0</v>
      </c>
    </row>
    <row r="17" customFormat="false" ht="12.8" hidden="false" customHeight="false" outlineLevel="0" collapsed="false">
      <c r="A17" s="0" t="s">
        <v>7</v>
      </c>
      <c r="B17" s="0" t="n">
        <v>6418.638</v>
      </c>
      <c r="C17" s="0" t="n">
        <v>6181.846</v>
      </c>
      <c r="D17" s="0" t="n">
        <v>6325.17</v>
      </c>
      <c r="E17" s="0" t="n">
        <v>6329.963</v>
      </c>
      <c r="F17" s="0" t="n">
        <v>6192.422</v>
      </c>
      <c r="G17" s="0" t="n">
        <v>6225.873</v>
      </c>
      <c r="H17" s="0" t="n">
        <v>6300.949</v>
      </c>
      <c r="I17" s="0" t="n">
        <v>6164.823</v>
      </c>
      <c r="J17" s="0" t="n">
        <v>6191.953</v>
      </c>
      <c r="K17" s="0" t="n">
        <v>6314.267</v>
      </c>
      <c r="L17" s="0" t="n">
        <v>6184.364</v>
      </c>
      <c r="M17" s="0" t="n">
        <f aca="false">AVERAGE(B17:L17)</f>
        <v>6257.29709090909</v>
      </c>
      <c r="O17" s="0" t="n">
        <v>0</v>
      </c>
    </row>
    <row r="18" customFormat="false" ht="12.8" hidden="false" customHeight="false" outlineLevel="0" collapsed="false">
      <c r="A18" s="0" t="s">
        <v>8</v>
      </c>
      <c r="B18" s="0" t="n">
        <v>6516.086</v>
      </c>
      <c r="C18" s="0" t="n">
        <v>6531.195</v>
      </c>
      <c r="D18" s="0" t="n">
        <v>6358.2</v>
      </c>
      <c r="E18" s="0" t="n">
        <v>6514.42</v>
      </c>
      <c r="F18" s="0" t="n">
        <v>6488.396</v>
      </c>
      <c r="G18" s="0" t="n">
        <v>6446.961</v>
      </c>
      <c r="H18" s="0" t="n">
        <v>6452.11</v>
      </c>
      <c r="I18" s="0" t="n">
        <v>6507.552</v>
      </c>
      <c r="J18" s="0" t="n">
        <v>6438.58</v>
      </c>
      <c r="K18" s="0" t="n">
        <v>6377.87</v>
      </c>
      <c r="L18" s="0" t="n">
        <v>6474.814</v>
      </c>
      <c r="M18" s="0" t="n">
        <f aca="false">AVERAGE(B18:L18)</f>
        <v>6464.19854545455</v>
      </c>
      <c r="O18" s="0" t="n">
        <v>0</v>
      </c>
    </row>
    <row r="19" customFormat="false" ht="12.8" hidden="false" customHeight="false" outlineLevel="0" collapsed="false">
      <c r="A19" s="0" t="s">
        <v>9</v>
      </c>
      <c r="B19" s="0" t="n">
        <v>11391.002</v>
      </c>
      <c r="C19" s="0" t="n">
        <v>11485.698</v>
      </c>
      <c r="D19" s="0" t="n">
        <v>11288.344</v>
      </c>
      <c r="E19" s="0" t="n">
        <v>20211.414</v>
      </c>
      <c r="F19" s="0" t="n">
        <v>11326.329</v>
      </c>
      <c r="G19" s="0" t="n">
        <v>19554.594</v>
      </c>
      <c r="H19" s="0" t="n">
        <v>11450.127</v>
      </c>
      <c r="I19" s="0" t="n">
        <v>18313.545</v>
      </c>
      <c r="J19" s="0" t="n">
        <v>11155.618</v>
      </c>
      <c r="K19" s="0" t="n">
        <v>11378.445</v>
      </c>
      <c r="L19" s="0" t="n">
        <v>20225.527</v>
      </c>
      <c r="M19" s="0" t="n">
        <f aca="false">AVERAGE(B19:L19)</f>
        <v>14343.6948181818</v>
      </c>
      <c r="O19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8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C31" activeCellId="0" sqref="C3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D1" s="1"/>
      <c r="E1" s="1"/>
      <c r="F1" s="1"/>
      <c r="G1" s="1"/>
      <c r="H1" s="1"/>
    </row>
    <row r="2" customFormat="false" ht="12.8" hidden="false" customHeight="false" outlineLevel="0" collapsed="false">
      <c r="D2" s="2"/>
      <c r="E2" s="2"/>
      <c r="F2" s="2"/>
      <c r="G2" s="2"/>
      <c r="H2" s="2"/>
    </row>
    <row r="3" customFormat="false" ht="12.8" hidden="false" customHeight="false" outlineLevel="0" collapsed="false">
      <c r="D3" s="0" t="s">
        <v>0</v>
      </c>
      <c r="E3" s="0" t="s">
        <v>0</v>
      </c>
      <c r="F3" s="0" t="s">
        <v>0</v>
      </c>
      <c r="G3" s="0" t="s">
        <v>0</v>
      </c>
      <c r="H3" s="0" t="s">
        <v>0</v>
      </c>
    </row>
    <row r="4" customFormat="false" ht="12.8" hidden="false" customHeight="false" outlineLevel="0" collapsed="false">
      <c r="A4" s="1" t="s">
        <v>1</v>
      </c>
      <c r="B4" s="2" t="n">
        <v>1</v>
      </c>
      <c r="C4" s="0" t="s">
        <v>2</v>
      </c>
      <c r="D4" s="0" t="n">
        <f aca="false">1selectivity1million!$M12</f>
        <v>4683.93481818182</v>
      </c>
      <c r="E4" s="0" t="n">
        <f aca="false">10selectivity1million!$M12</f>
        <v>4680.89281818182</v>
      </c>
      <c r="F4" s="0" t="n">
        <f aca="false">50selectivity1million!$M12</f>
        <v>4682.45172727273</v>
      </c>
      <c r="G4" s="0" t="n">
        <f aca="false">90selectivity1million!$M12</f>
        <v>4689.97290909091</v>
      </c>
      <c r="H4" s="0" t="n">
        <f aca="false">100selectivity1million!$M12</f>
        <v>4687.79436363636</v>
      </c>
    </row>
    <row r="5" customFormat="false" ht="12.8" hidden="false" customHeight="false" outlineLevel="0" collapsed="false">
      <c r="A5" s="1"/>
      <c r="B5" s="2"/>
      <c r="C5" s="0" t="s">
        <v>3</v>
      </c>
      <c r="D5" s="0" t="n">
        <f aca="false">1selectivity1million!$M13</f>
        <v>5455.46909090909</v>
      </c>
      <c r="E5" s="0" t="n">
        <f aca="false">10selectivity1million!$M13</f>
        <v>5464.504</v>
      </c>
      <c r="F5" s="0" t="n">
        <f aca="false">50selectivity1million!$M13</f>
        <v>5465.42263636364</v>
      </c>
      <c r="G5" s="0" t="n">
        <f aca="false">90selectivity1million!$M13</f>
        <v>5458.95381818182</v>
      </c>
      <c r="H5" s="0" t="n">
        <f aca="false">100selectivity1million!M13</f>
        <v>5471.26881818182</v>
      </c>
    </row>
    <row r="6" customFormat="false" ht="12.8" hidden="false" customHeight="false" outlineLevel="0" collapsed="false">
      <c r="A6" s="1"/>
      <c r="B6" s="2"/>
      <c r="C6" s="3" t="s">
        <v>4</v>
      </c>
      <c r="D6" s="0" t="n">
        <f aca="false">1selectivity1million!$M14</f>
        <v>6783.58318181818</v>
      </c>
      <c r="E6" s="0" t="n">
        <f aca="false">10selectivity1million!$M14</f>
        <v>6718.28118181818</v>
      </c>
      <c r="F6" s="0" t="n">
        <f aca="false">50selectivity1million!$M14</f>
        <v>6637.32618181818</v>
      </c>
      <c r="G6" s="0" t="n">
        <f aca="false">90selectivity1million!$M14</f>
        <v>6361.78636363636</v>
      </c>
      <c r="H6" s="0" t="n">
        <f aca="false">100selectivity1million!M14</f>
        <v>5985.79472727273</v>
      </c>
    </row>
    <row r="7" customFormat="false" ht="12.8" hidden="false" customHeight="false" outlineLevel="0" collapsed="false">
      <c r="A7" s="1"/>
      <c r="B7" s="2"/>
      <c r="C7" s="0" t="s">
        <v>5</v>
      </c>
      <c r="D7" s="0" t="n">
        <f aca="false">1selectivity1million!$M15</f>
        <v>5466.277</v>
      </c>
      <c r="E7" s="0" t="n">
        <f aca="false">10selectivity1million!$M15</f>
        <v>5462.20045454546</v>
      </c>
      <c r="F7" s="0" t="n">
        <f aca="false">50selectivity1million!$M15</f>
        <v>5449.34627272727</v>
      </c>
      <c r="G7" s="0" t="n">
        <f aca="false">90selectivity1million!$M15</f>
        <v>5458.24890909091</v>
      </c>
      <c r="H7" s="0" t="n">
        <f aca="false">100selectivity1million!M15</f>
        <v>5460.03272727273</v>
      </c>
    </row>
    <row r="8" customFormat="false" ht="12.8" hidden="false" customHeight="false" outlineLevel="0" collapsed="false">
      <c r="A8" s="1"/>
      <c r="B8" s="2"/>
      <c r="C8" s="0" t="s">
        <v>6</v>
      </c>
      <c r="D8" s="0" t="n">
        <f aca="false">1selectivity1million!$M16</f>
        <v>5825.10381818182</v>
      </c>
      <c r="E8" s="0" t="n">
        <f aca="false">10selectivity1million!$M16</f>
        <v>6242.98590909091</v>
      </c>
      <c r="F8" s="0" t="n">
        <f aca="false">50selectivity1million!$M16</f>
        <v>8431.04663636364</v>
      </c>
      <c r="G8" s="0" t="n">
        <f aca="false">90selectivity1million!$M16</f>
        <v>7615.64363636364</v>
      </c>
      <c r="H8" s="0" t="n">
        <f aca="false">100selectivity1million!M16</f>
        <v>10043.7224545455</v>
      </c>
    </row>
    <row r="9" customFormat="false" ht="12.8" hidden="false" customHeight="false" outlineLevel="0" collapsed="false">
      <c r="A9" s="1"/>
      <c r="B9" s="2"/>
      <c r="C9" s="0" t="s">
        <v>7</v>
      </c>
      <c r="D9" s="0" t="n">
        <f aca="false">1selectivity1million!$M17</f>
        <v>6257.29709090909</v>
      </c>
      <c r="E9" s="0" t="n">
        <f aca="false">10selectivity1million!$M17</f>
        <v>6231.40845454545</v>
      </c>
      <c r="F9" s="0" t="n">
        <f aca="false">50selectivity1million!$M17</f>
        <v>6215.90081818182</v>
      </c>
      <c r="G9" s="0" t="n">
        <f aca="false">90selectivity1million!$M17</f>
        <v>6126.96336363636</v>
      </c>
      <c r="H9" s="0" t="n">
        <f aca="false">100selectivity1million!M17</f>
        <v>5727.80263636364</v>
      </c>
    </row>
    <row r="10" customFormat="false" ht="12.8" hidden="false" customHeight="false" outlineLevel="0" collapsed="false">
      <c r="A10" s="1"/>
      <c r="B10" s="2"/>
      <c r="C10" s="0" t="s">
        <v>8</v>
      </c>
      <c r="D10" s="0" t="n">
        <f aca="false">1selectivity1million!$M18</f>
        <v>6464.19854545455</v>
      </c>
      <c r="E10" s="0" t="n">
        <f aca="false">10selectivity1million!$M18</f>
        <v>6431.31927272727</v>
      </c>
      <c r="F10" s="0" t="n">
        <f aca="false">50selectivity1million!$M18</f>
        <v>6485.802</v>
      </c>
      <c r="G10" s="0" t="n">
        <f aca="false">90selectivity1million!$M18</f>
        <v>6573.09263636364</v>
      </c>
      <c r="H10" s="0" t="n">
        <f aca="false">100selectivity1million!M18</f>
        <v>6604.65027272727</v>
      </c>
    </row>
    <row r="11" customFormat="false" ht="12.8" hidden="false" customHeight="false" outlineLevel="0" collapsed="false">
      <c r="A11" s="1"/>
      <c r="B11" s="2"/>
      <c r="C11" s="0" t="s">
        <v>9</v>
      </c>
      <c r="D11" s="0" t="n">
        <f aca="false">MIN(1selectivity1million!$M19,125000)</f>
        <v>14343.6948181818</v>
      </c>
      <c r="E11" s="0" t="n">
        <f aca="false">MIN(10selectivity1million!$M19,125000)</f>
        <v>12858.1772727273</v>
      </c>
      <c r="F11" s="0" t="n">
        <f aca="false">MIN(50selectivity1million!$M19,125000)</f>
        <v>11356.1033</v>
      </c>
      <c r="G11" s="0" t="n">
        <f aca="false">MIN(90selectivity1million!$M19,125000)</f>
        <v>7955.03409090909</v>
      </c>
      <c r="H11" s="0" t="n">
        <f aca="false">MIN(100selectivity1million!M19,125000)</f>
        <v>6571.30572727273</v>
      </c>
    </row>
    <row r="12" customFormat="false" ht="12.8" hidden="false" customHeight="false" outlineLevel="0" collapsed="false">
      <c r="A12" s="1"/>
    </row>
    <row r="13" customFormat="false" ht="12.8" hidden="false" customHeight="false" outlineLevel="0" collapsed="false">
      <c r="A13" s="1"/>
      <c r="B13" s="2" t="n">
        <v>5</v>
      </c>
      <c r="C13" s="0" t="s">
        <v>2</v>
      </c>
      <c r="D13" s="0" t="n">
        <f aca="false">1selectivity5million!$M12</f>
        <v>22195.0902727273</v>
      </c>
      <c r="E13" s="0" t="n">
        <f aca="false">10selectivity5million!$M12</f>
        <v>22193.7624545455</v>
      </c>
      <c r="F13" s="0" t="n">
        <f aca="false">50selectivity5million!$M12</f>
        <v>22199.3959090909</v>
      </c>
      <c r="G13" s="0" t="n">
        <f aca="false">90selectivity5million!$M12</f>
        <v>22198.8446363636</v>
      </c>
      <c r="H13" s="0" t="n">
        <f aca="false">100selectivity5million!$M12</f>
        <v>22195.7655454545</v>
      </c>
    </row>
    <row r="14" customFormat="false" ht="12.8" hidden="false" customHeight="false" outlineLevel="0" collapsed="false">
      <c r="A14" s="1"/>
      <c r="B14" s="2"/>
      <c r="C14" s="0" t="s">
        <v>3</v>
      </c>
      <c r="D14" s="0" t="n">
        <f aca="false">1selectivity5million!$M13</f>
        <v>25805.0886363636</v>
      </c>
      <c r="E14" s="0" t="n">
        <f aca="false">10selectivity5million!$M13</f>
        <v>25801.6442727273</v>
      </c>
      <c r="F14" s="0" t="n">
        <f aca="false">50selectivity5million!$M13</f>
        <v>25805.8360909091</v>
      </c>
      <c r="G14" s="0" t="n">
        <f aca="false">90selectivity5million!$M13</f>
        <v>25811.403</v>
      </c>
      <c r="H14" s="0" t="n">
        <f aca="false">100selectivity5million!M13</f>
        <v>25818.7143636364</v>
      </c>
    </row>
    <row r="15" customFormat="false" ht="12.8" hidden="false" customHeight="false" outlineLevel="0" collapsed="false">
      <c r="A15" s="1"/>
      <c r="B15" s="2"/>
      <c r="C15" s="3" t="s">
        <v>4</v>
      </c>
      <c r="D15" s="0" t="n">
        <f aca="false">1selectivity5million!$M14</f>
        <v>34050.5436363636</v>
      </c>
      <c r="E15" s="0" t="n">
        <f aca="false">10selectivity5million!$M14</f>
        <v>32819.456</v>
      </c>
      <c r="F15" s="0" t="n">
        <f aca="false">50selectivity5million!$M14</f>
        <v>31819.1233636364</v>
      </c>
      <c r="G15" s="0" t="n">
        <f aca="false">90selectivity5million!$M14</f>
        <v>31201.7310909091</v>
      </c>
      <c r="H15" s="0" t="n">
        <f aca="false">100selectivity5million!M14</f>
        <v>28311.6502727273</v>
      </c>
    </row>
    <row r="16" customFormat="false" ht="12.8" hidden="false" customHeight="false" outlineLevel="0" collapsed="false">
      <c r="A16" s="1"/>
      <c r="B16" s="2"/>
      <c r="C16" s="0" t="s">
        <v>5</v>
      </c>
      <c r="D16" s="0" t="n">
        <f aca="false">1selectivity5million!$M15</f>
        <v>25804.1943636364</v>
      </c>
      <c r="E16" s="0" t="n">
        <f aca="false">10selectivity5million!$M15</f>
        <v>25806.3028181818</v>
      </c>
      <c r="F16" s="0" t="n">
        <f aca="false">50selectivity5million!$M15</f>
        <v>25805.2387272727</v>
      </c>
      <c r="G16" s="0" t="n">
        <f aca="false">90selectivity5million!$M15</f>
        <v>25802.9248181818</v>
      </c>
      <c r="H16" s="0" t="n">
        <f aca="false">100selectivity5million!M15</f>
        <v>25804.7468181818</v>
      </c>
    </row>
    <row r="17" customFormat="false" ht="12.8" hidden="false" customHeight="false" outlineLevel="0" collapsed="false">
      <c r="A17" s="1"/>
      <c r="B17" s="2"/>
      <c r="C17" s="0" t="s">
        <v>6</v>
      </c>
      <c r="D17" s="0" t="n">
        <f aca="false">1selectivity5million!$M16</f>
        <v>27651.51</v>
      </c>
      <c r="E17" s="0" t="n">
        <f aca="false">10selectivity5million!$M16</f>
        <v>32153.4171818182</v>
      </c>
      <c r="F17" s="0" t="n">
        <f aca="false">50selectivity5million!$M16</f>
        <v>32664.0397272727</v>
      </c>
      <c r="G17" s="0" t="n">
        <f aca="false">90selectivity5million!$M16</f>
        <v>32758.5322727273</v>
      </c>
      <c r="H17" s="0" t="n">
        <f aca="false">100selectivity5million!M16</f>
        <v>33051.2607272727</v>
      </c>
    </row>
    <row r="18" customFormat="false" ht="12.8" hidden="false" customHeight="false" outlineLevel="0" collapsed="false">
      <c r="A18" s="1"/>
      <c r="B18" s="2"/>
      <c r="C18" s="0" t="s">
        <v>7</v>
      </c>
      <c r="D18" s="0" t="n">
        <f aca="false">1selectivity5million!$M17</f>
        <v>31998.2220909091</v>
      </c>
      <c r="E18" s="0" t="n">
        <f aca="false">10selectivity5million!$M17</f>
        <v>31994.5430909091</v>
      </c>
      <c r="F18" s="0" t="n">
        <f aca="false">50selectivity5million!$M17</f>
        <v>32653.928</v>
      </c>
      <c r="G18" s="0" t="n">
        <f aca="false">90selectivity5million!$M17</f>
        <v>29806.3655454545</v>
      </c>
      <c r="H18" s="0" t="n">
        <f aca="false">100selectivity5million!M17</f>
        <v>27281.3652727273</v>
      </c>
    </row>
    <row r="19" customFormat="false" ht="12.8" hidden="false" customHeight="false" outlineLevel="0" collapsed="false">
      <c r="A19" s="1"/>
      <c r="B19" s="2"/>
      <c r="C19" s="0" t="s">
        <v>8</v>
      </c>
      <c r="D19" s="0" t="n">
        <f aca="false">1selectivity5million!$M18</f>
        <v>31993.6732727273</v>
      </c>
      <c r="E19" s="0" t="n">
        <f aca="false">10selectivity5million!$M18</f>
        <v>32008.3181818182</v>
      </c>
      <c r="F19" s="0" t="n">
        <f aca="false">50selectivity5million!$M18</f>
        <v>32658.3931818182</v>
      </c>
      <c r="G19" s="0" t="n">
        <f aca="false">90selectivity5million!$M18</f>
        <v>32659.9897272727</v>
      </c>
      <c r="H19" s="0" t="n">
        <f aca="false">100selectivity5million!M18</f>
        <v>32663.9798181818</v>
      </c>
    </row>
    <row r="20" customFormat="false" ht="12.8" hidden="false" customHeight="false" outlineLevel="0" collapsed="false">
      <c r="A20" s="1"/>
      <c r="B20" s="2"/>
      <c r="C20" s="0" t="s">
        <v>9</v>
      </c>
      <c r="D20" s="0" t="n">
        <f aca="false">MIN(1selectivity5million!$M19,125000)</f>
        <v>72709.1403636364</v>
      </c>
      <c r="E20" s="0" t="n">
        <f aca="false">MIN(10selectivity5million!$M19,125000)</f>
        <v>58098.3969090909</v>
      </c>
      <c r="F20" s="0" t="n">
        <f aca="false">MIN(50selectivity5million!$M19,125000)</f>
        <v>64066.1404545455</v>
      </c>
      <c r="G20" s="0" t="n">
        <f aca="false">MIN(90selectivity5million!$M19,125000)</f>
        <v>43001.0617272727</v>
      </c>
      <c r="H20" s="0" t="n">
        <f aca="false">MIN(100selectivity5million!M19,125000)</f>
        <v>56592.2772727273</v>
      </c>
    </row>
    <row r="21" customFormat="false" ht="12.8" hidden="false" customHeight="false" outlineLevel="0" collapsed="false">
      <c r="A21" s="1"/>
    </row>
    <row r="22" customFormat="false" ht="12.8" hidden="false" customHeight="false" outlineLevel="0" collapsed="false">
      <c r="A22" s="1"/>
      <c r="B22" s="2" t="n">
        <v>10</v>
      </c>
      <c r="C22" s="0" t="s">
        <v>10</v>
      </c>
      <c r="D22" s="0" t="n">
        <f aca="false">1selectivity10million!$M12</f>
        <v>44407.4153636364</v>
      </c>
      <c r="E22" s="0" t="n">
        <f aca="false">10selectivity10million!$M12</f>
        <v>44404.6609090909</v>
      </c>
      <c r="F22" s="0" t="n">
        <f aca="false">50selectivity10million!$M12</f>
        <v>44419.4305454545</v>
      </c>
      <c r="G22" s="0" t="n">
        <f aca="false">90selectivity10million!$M12</f>
        <v>44402.1740909091</v>
      </c>
      <c r="H22" s="0" t="n">
        <f aca="false">100selectivity10million!$M12</f>
        <v>46833.3673636364</v>
      </c>
    </row>
    <row r="23" customFormat="false" ht="12.8" hidden="false" customHeight="false" outlineLevel="0" collapsed="false">
      <c r="A23" s="1"/>
      <c r="B23" s="2"/>
      <c r="C23" s="0" t="s">
        <v>11</v>
      </c>
      <c r="D23" s="0" t="n">
        <f aca="false">1selectivity10million!$M13</f>
        <v>51640.0588181818</v>
      </c>
      <c r="E23" s="0" t="n">
        <f aca="false">10selectivity10million!$M13</f>
        <v>51642.3695454546</v>
      </c>
      <c r="F23" s="0" t="n">
        <f aca="false">50selectivity10million!$M13</f>
        <v>51678.8716363637</v>
      </c>
      <c r="G23" s="0" t="n">
        <f aca="false">90selectivity10million!$M13</f>
        <v>51649.7512727273</v>
      </c>
      <c r="H23" s="0" t="n">
        <f aca="false">100selectivity10million!M13</f>
        <v>51652.1546363636</v>
      </c>
    </row>
    <row r="24" customFormat="false" ht="12.8" hidden="false" customHeight="false" outlineLevel="0" collapsed="false">
      <c r="A24" s="1"/>
      <c r="B24" s="2"/>
      <c r="C24" s="3" t="s">
        <v>12</v>
      </c>
      <c r="D24" s="0" t="n">
        <f aca="false">1selectivity10million!$M14</f>
        <v>56572.0308181818</v>
      </c>
      <c r="E24" s="0" t="n">
        <f aca="false">10selectivity10million!$M14</f>
        <v>56613.3132727273</v>
      </c>
      <c r="F24" s="0" t="n">
        <f aca="false">50selectivity10million!$M14</f>
        <v>56597.533</v>
      </c>
      <c r="G24" s="0" t="n">
        <f aca="false">90selectivity10million!$M14</f>
        <v>58789.1890909091</v>
      </c>
      <c r="H24" s="0" t="n">
        <f aca="false">100selectivity10million!M14</f>
        <v>56527.6430909091</v>
      </c>
    </row>
    <row r="25" customFormat="false" ht="12.8" hidden="false" customHeight="false" outlineLevel="0" collapsed="false">
      <c r="A25" s="1"/>
      <c r="B25" s="2"/>
      <c r="C25" s="0" t="s">
        <v>13</v>
      </c>
      <c r="D25" s="0" t="n">
        <f aca="false">1selectivity10million!$M15</f>
        <v>51655.366</v>
      </c>
      <c r="E25" s="0" t="n">
        <f aca="false">10selectivity10million!$M15</f>
        <v>51653.9468181818</v>
      </c>
      <c r="F25" s="0" t="n">
        <f aca="false">50selectivity10million!$M15</f>
        <v>51660.5336363636</v>
      </c>
      <c r="G25" s="0" t="n">
        <f aca="false">90selectivity10million!$M15</f>
        <v>51741.8777272727</v>
      </c>
      <c r="H25" s="0" t="n">
        <f aca="false">100selectivity10million!M15</f>
        <v>51667.552</v>
      </c>
    </row>
    <row r="26" customFormat="false" ht="12.8" hidden="false" customHeight="false" outlineLevel="0" collapsed="false">
      <c r="A26" s="1"/>
      <c r="B26" s="2"/>
      <c r="C26" s="0" t="s">
        <v>14</v>
      </c>
      <c r="D26" s="0" t="n">
        <f aca="false">1selectivity10million!$M16</f>
        <v>46648.5033636364</v>
      </c>
      <c r="E26" s="0" t="n">
        <f aca="false">10selectivity10million!$M16</f>
        <v>64436.4595454546</v>
      </c>
      <c r="F26" s="0" t="n">
        <f aca="false">50selectivity10million!$M16</f>
        <v>64084.6740909091</v>
      </c>
      <c r="G26" s="0" t="n">
        <f aca="false">90selectivity10million!$M16</f>
        <v>64059.3279090909</v>
      </c>
      <c r="H26" s="0" t="n">
        <f aca="false">100selectivity10million!M16</f>
        <v>70207.2653636364</v>
      </c>
    </row>
    <row r="27" customFormat="false" ht="12.8" hidden="false" customHeight="false" outlineLevel="0" collapsed="false">
      <c r="A27" s="1"/>
      <c r="B27" s="2"/>
      <c r="C27" s="0" t="s">
        <v>15</v>
      </c>
      <c r="D27" s="0" t="n">
        <f aca="false">1selectivity10million!$M17</f>
        <v>63990.7595454545</v>
      </c>
      <c r="E27" s="0" t="n">
        <f aca="false">10selectivity10million!$M17</f>
        <v>64187.1748181818</v>
      </c>
      <c r="F27" s="0" t="n">
        <f aca="false">50selectivity10million!$M17</f>
        <v>63998.4771818182</v>
      </c>
      <c r="G27" s="0" t="n">
        <f aca="false">90selectivity10million!$M17</f>
        <v>59542.9959090909</v>
      </c>
      <c r="H27" s="0" t="n">
        <f aca="false">100selectivity10million!M17</f>
        <v>58019.3132727273</v>
      </c>
    </row>
    <row r="28" customFormat="false" ht="12.8" hidden="false" customHeight="false" outlineLevel="0" collapsed="false">
      <c r="A28" s="1"/>
      <c r="B28" s="2"/>
      <c r="C28" s="0" t="s">
        <v>16</v>
      </c>
      <c r="D28" s="0" t="n">
        <f aca="false">1selectivity10million!$M18</f>
        <v>64014.5232727273</v>
      </c>
      <c r="E28" s="0" t="n">
        <f aca="false">10selectivity10million!$M18</f>
        <v>64005.6566363636</v>
      </c>
      <c r="F28" s="0" t="n">
        <f aca="false">50selectivity10million!$M18</f>
        <v>64005.4257272727</v>
      </c>
      <c r="G28" s="0" t="n">
        <f aca="false">90selectivity10million!$M18</f>
        <v>64000.7608181818</v>
      </c>
      <c r="H28" s="0" t="n">
        <f aca="false">100selectivity10million!M18</f>
        <v>69312.0513636364</v>
      </c>
    </row>
    <row r="29" customFormat="false" ht="12.8" hidden="false" customHeight="false" outlineLevel="0" collapsed="false">
      <c r="A29" s="1"/>
      <c r="B29" s="2"/>
      <c r="C29" s="0" t="s">
        <v>17</v>
      </c>
      <c r="D29" s="0" t="n">
        <f aca="false">MIN(1selectivity10million!$M19,125000)</f>
        <v>125000</v>
      </c>
      <c r="E29" s="0" t="n">
        <f aca="false">MIN(10selectivity10million!$M19,125000)</f>
        <v>125000</v>
      </c>
      <c r="F29" s="0" t="n">
        <f aca="false">MIN(50selectivity10million!$M19,125000)</f>
        <v>125000</v>
      </c>
      <c r="G29" s="0" t="n">
        <f aca="false">MIN(90selectivity10million!$M19,125000)</f>
        <v>125000</v>
      </c>
      <c r="H29" s="0" t="n">
        <f aca="false">MIN(100selectivity10million!M19,125000)</f>
        <v>115488.608636364</v>
      </c>
    </row>
    <row r="30" customFormat="false" ht="12.8" hidden="false" customHeight="false" outlineLevel="0" collapsed="false">
      <c r="A30" s="1"/>
      <c r="D30" s="2" t="n">
        <v>1</v>
      </c>
      <c r="E30" s="2" t="n">
        <v>10</v>
      </c>
      <c r="F30" s="2" t="n">
        <v>50</v>
      </c>
      <c r="G30" s="2" t="n">
        <v>90</v>
      </c>
      <c r="H30" s="2" t="n">
        <v>100</v>
      </c>
    </row>
    <row r="31" customFormat="false" ht="12.8" hidden="false" customHeight="false" outlineLevel="0" collapsed="false">
      <c r="A31" s="1"/>
      <c r="B31" s="2" t="n">
        <v>15</v>
      </c>
      <c r="C31" s="0" t="s">
        <v>10</v>
      </c>
      <c r="D31" s="0" t="n">
        <f aca="false">1selectivity15million!$M12/1000</f>
        <v>67.3103168181818</v>
      </c>
      <c r="E31" s="0" t="n">
        <f aca="false">10selectivity15million!$M12/1000</f>
        <v>67.7068185454545</v>
      </c>
      <c r="F31" s="0" t="n">
        <f aca="false">50selectivity15million!$M12/1000</f>
        <v>67.3093509090909</v>
      </c>
      <c r="G31" s="0" t="n">
        <f aca="false">90selectivity15million!$M12/1000</f>
        <v>67.3075181818182</v>
      </c>
      <c r="H31" s="0" t="n">
        <f aca="false">100selectivity15million!$M12/1000</f>
        <v>67.3121132727273</v>
      </c>
    </row>
    <row r="32" customFormat="false" ht="12.8" hidden="false" customHeight="false" outlineLevel="0" collapsed="false">
      <c r="A32" s="1"/>
      <c r="B32" s="2"/>
      <c r="C32" s="0" t="s">
        <v>11</v>
      </c>
      <c r="D32" s="0" t="n">
        <f aca="false">1selectivity15million!$M13/1000</f>
        <v>78.2882226363636</v>
      </c>
      <c r="E32" s="0" t="n">
        <f aca="false">10selectivity15million!$M13/1000</f>
        <v>78.2643540909091</v>
      </c>
      <c r="F32" s="0" t="n">
        <f aca="false">50selectivity15million!$M13/1000</f>
        <v>78.2580895454545</v>
      </c>
      <c r="G32" s="0" t="n">
        <f aca="false">90selectivity15million!$M13/1000</f>
        <v>78.2732091818182</v>
      </c>
      <c r="H32" s="0" t="n">
        <f aca="false">100selectivity15million!M13/1000</f>
        <v>78.249701</v>
      </c>
    </row>
    <row r="33" customFormat="false" ht="12.8" hidden="false" customHeight="false" outlineLevel="0" collapsed="false">
      <c r="A33" s="1"/>
      <c r="B33" s="2"/>
      <c r="C33" s="3" t="s">
        <v>12</v>
      </c>
      <c r="D33" s="0" t="n">
        <f aca="false">1selectivity15million!$M14/1000</f>
        <v>85.7386031818182</v>
      </c>
      <c r="E33" s="0" t="n">
        <f aca="false">10selectivity15million!$M14/1000</f>
        <v>85.7615113636364</v>
      </c>
      <c r="F33" s="0" t="n">
        <f aca="false">50selectivity15million!$M14/1000</f>
        <v>85.7461508181818</v>
      </c>
      <c r="G33" s="0" t="n">
        <f aca="false">90selectivity15million!$M14/1000</f>
        <v>89.3374921818182</v>
      </c>
      <c r="H33" s="0" t="n">
        <f aca="false">100selectivity15million!M14/1000</f>
        <v>85.5827774545455</v>
      </c>
    </row>
    <row r="34" customFormat="false" ht="12.8" hidden="false" customHeight="false" outlineLevel="0" collapsed="false">
      <c r="A34" s="1"/>
      <c r="B34" s="2"/>
      <c r="C34" s="0" t="s">
        <v>13</v>
      </c>
      <c r="D34" s="0" t="n">
        <f aca="false">1selectivity15million!$M15/1000</f>
        <v>78.2665330909091</v>
      </c>
      <c r="E34" s="0" t="n">
        <f aca="false">10selectivity15million!$M15/1000</f>
        <v>78.2532264545455</v>
      </c>
      <c r="F34" s="0" t="n">
        <f aca="false">50selectivity15million!$M15/1000</f>
        <v>78.2707021818182</v>
      </c>
      <c r="G34" s="0" t="n">
        <f aca="false">90selectivity15million!$M15/1000</f>
        <v>78.286316</v>
      </c>
      <c r="H34" s="0" t="n">
        <f aca="false">100selectivity15million!M15/1000</f>
        <v>78.2606590909091</v>
      </c>
    </row>
    <row r="35" customFormat="false" ht="12.8" hidden="false" customHeight="false" outlineLevel="0" collapsed="false">
      <c r="A35" s="1"/>
      <c r="B35" s="2"/>
      <c r="C35" s="0" t="s">
        <v>14</v>
      </c>
      <c r="D35" s="0" t="n">
        <f aca="false">1selectivity15million!$M16/1000</f>
        <v>78.3962405454545</v>
      </c>
      <c r="E35" s="0" t="n">
        <f aca="false">10selectivity15million!$M16/1000</f>
        <v>97.6851548181818</v>
      </c>
      <c r="F35" s="0" t="n">
        <f aca="false">50selectivity15million!$M16/1000</f>
        <v>97.060366</v>
      </c>
      <c r="G35" s="0" t="n">
        <f aca="false">90selectivity15million!$M16/1000</f>
        <v>97.5561619090909</v>
      </c>
      <c r="H35" s="0" t="n">
        <f aca="false">100selectivity15million!M16/1000</f>
        <v>97.2287134545455</v>
      </c>
    </row>
    <row r="36" customFormat="false" ht="12.8" hidden="false" customHeight="false" outlineLevel="0" collapsed="false">
      <c r="A36" s="1"/>
      <c r="B36" s="2"/>
      <c r="C36" s="0" t="s">
        <v>15</v>
      </c>
      <c r="D36" s="0" t="n">
        <f aca="false">1selectivity15million!$M17/1000</f>
        <v>97.0940865454546</v>
      </c>
      <c r="E36" s="0" t="n">
        <f aca="false">10selectivity15million!$M17/1000</f>
        <v>96.9782272727273</v>
      </c>
      <c r="F36" s="0" t="n">
        <f aca="false">50selectivity15million!$M17/1000</f>
        <v>96.9937562727273</v>
      </c>
      <c r="G36" s="0" t="n">
        <f aca="false">90selectivity15million!$M17/1000</f>
        <v>90.1242628181818</v>
      </c>
      <c r="H36" s="0" t="n">
        <f aca="false">100selectivity15million!M17/1000</f>
        <v>82.0519136363636</v>
      </c>
    </row>
    <row r="37" customFormat="false" ht="12.8" hidden="false" customHeight="false" outlineLevel="0" collapsed="false">
      <c r="A37" s="1"/>
      <c r="B37" s="2"/>
      <c r="C37" s="0" t="s">
        <v>16</v>
      </c>
      <c r="D37" s="0" t="n">
        <f aca="false">1selectivity15million!$M18/1000</f>
        <v>97.0113271818182</v>
      </c>
      <c r="E37" s="0" t="n">
        <f aca="false">10selectivity15million!$M18/1000</f>
        <v>97.003464</v>
      </c>
      <c r="F37" s="0" t="n">
        <f aca="false">50selectivity15million!$M18/1000</f>
        <v>96.984746</v>
      </c>
      <c r="G37" s="0" t="n">
        <f aca="false">90selectivity15million!$M18/1000</f>
        <v>96.9783113636364</v>
      </c>
      <c r="H37" s="0" t="n">
        <f aca="false">100selectivity15million!M18/1000</f>
        <v>96.9755107272727</v>
      </c>
    </row>
    <row r="38" customFormat="false" ht="12.8" hidden="false" customHeight="false" outlineLevel="0" collapsed="false">
      <c r="A38" s="1"/>
      <c r="B38" s="2"/>
      <c r="C38" s="0" t="s">
        <v>17</v>
      </c>
      <c r="D38" s="0" t="n">
        <f aca="false">MIN(1selectivity15million!$M19,120000)/1000</f>
        <v>120</v>
      </c>
      <c r="E38" s="0" t="n">
        <f aca="false">MIN(10selectivity15million!$M19,120000)/1000</f>
        <v>120</v>
      </c>
      <c r="F38" s="0" t="n">
        <f aca="false">MIN(50selectivity15million!$M19,120000)/1000</f>
        <v>120</v>
      </c>
      <c r="G38" s="0" t="n">
        <f aca="false">MIN(90selectivity15million!$M19,120000)/1000</f>
        <v>120</v>
      </c>
      <c r="H38" s="0" t="n">
        <f aca="false">MIN(100selectivity15million!M19,120000)/1000</f>
        <v>120</v>
      </c>
    </row>
  </sheetData>
  <mergeCells count="5">
    <mergeCell ref="A4:A38"/>
    <mergeCell ref="B4:B11"/>
    <mergeCell ref="B13:B20"/>
    <mergeCell ref="B22:B29"/>
    <mergeCell ref="B31:B38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18</v>
      </c>
      <c r="M2" s="0" t="s">
        <v>19</v>
      </c>
    </row>
    <row r="3" customFormat="false" ht="12.8" hidden="false" customHeight="false" outlineLevel="0" collapsed="false">
      <c r="A3" s="0" t="s">
        <v>2</v>
      </c>
      <c r="B3" s="0" t="n">
        <v>3.595</v>
      </c>
      <c r="C3" s="0" t="n">
        <v>4.247</v>
      </c>
      <c r="D3" s="0" t="n">
        <v>3.342</v>
      </c>
      <c r="E3" s="0" t="n">
        <v>4.576</v>
      </c>
      <c r="F3" s="0" t="n">
        <v>4.299</v>
      </c>
      <c r="G3" s="0" t="n">
        <v>3.203</v>
      </c>
      <c r="H3" s="0" t="n">
        <v>4.279</v>
      </c>
      <c r="I3" s="0" t="n">
        <v>3.734</v>
      </c>
      <c r="J3" s="0" t="n">
        <v>4.203</v>
      </c>
      <c r="K3" s="0" t="n">
        <v>6.638</v>
      </c>
      <c r="L3" s="0" t="n">
        <v>5.641</v>
      </c>
      <c r="M3" s="0" t="n">
        <f aca="false">AVERAGE(B3:L3)</f>
        <v>4.34154545454545</v>
      </c>
    </row>
    <row r="4" customFormat="false" ht="12.8" hidden="false" customHeight="false" outlineLevel="0" collapsed="false">
      <c r="A4" s="0" t="s">
        <v>3</v>
      </c>
      <c r="B4" s="0" t="n">
        <v>2.914</v>
      </c>
      <c r="C4" s="0" t="n">
        <v>2.898</v>
      </c>
      <c r="D4" s="0" t="n">
        <v>2.944</v>
      </c>
      <c r="E4" s="0" t="n">
        <v>2.661</v>
      </c>
      <c r="F4" s="0" t="n">
        <v>3.17</v>
      </c>
      <c r="G4" s="0" t="n">
        <v>3.214</v>
      </c>
      <c r="H4" s="0" t="n">
        <v>4.137</v>
      </c>
      <c r="I4" s="0" t="n">
        <v>3.397</v>
      </c>
      <c r="J4" s="0" t="n">
        <v>3.538</v>
      </c>
      <c r="K4" s="0" t="n">
        <v>2.668</v>
      </c>
      <c r="L4" s="0" t="n">
        <v>3.652</v>
      </c>
      <c r="M4" s="0" t="n">
        <f aca="false">AVERAGE(B4:L4)</f>
        <v>3.19936363636364</v>
      </c>
    </row>
    <row r="5" customFormat="false" ht="12.8" hidden="false" customHeight="false" outlineLevel="0" collapsed="false">
      <c r="A5" s="3" t="s">
        <v>4</v>
      </c>
      <c r="B5" s="0" t="n">
        <v>4.549</v>
      </c>
      <c r="C5" s="0" t="n">
        <v>6.099</v>
      </c>
      <c r="D5" s="0" t="n">
        <v>4.254</v>
      </c>
      <c r="E5" s="0" t="n">
        <v>6.048</v>
      </c>
      <c r="F5" s="0" t="n">
        <v>4.935</v>
      </c>
      <c r="G5" s="0" t="n">
        <v>3.508</v>
      </c>
      <c r="H5" s="0" t="n">
        <v>4.084</v>
      </c>
      <c r="I5" s="0" t="n">
        <v>4.664</v>
      </c>
      <c r="J5" s="0" t="n">
        <v>3.823</v>
      </c>
      <c r="K5" s="0" t="n">
        <v>3.969</v>
      </c>
      <c r="L5" s="0" t="n">
        <v>4.145</v>
      </c>
      <c r="M5" s="0" t="n">
        <f aca="false">AVERAGE(B5:L5)</f>
        <v>4.55254545454545</v>
      </c>
    </row>
    <row r="6" customFormat="false" ht="12.8" hidden="false" customHeight="false" outlineLevel="0" collapsed="false">
      <c r="A6" s="0" t="s">
        <v>5</v>
      </c>
      <c r="B6" s="0" t="n">
        <v>2.286</v>
      </c>
      <c r="C6" s="0" t="n">
        <v>1.821</v>
      </c>
      <c r="D6" s="0" t="n">
        <v>4.181</v>
      </c>
      <c r="E6" s="0" t="n">
        <v>2.58</v>
      </c>
      <c r="F6" s="0" t="n">
        <v>2.127</v>
      </c>
      <c r="G6" s="0" t="n">
        <v>1.944</v>
      </c>
      <c r="H6" s="0" t="n">
        <v>1.896</v>
      </c>
      <c r="I6" s="0" t="n">
        <v>2.313</v>
      </c>
      <c r="J6" s="0" t="n">
        <v>2.16</v>
      </c>
      <c r="K6" s="0" t="n">
        <v>2.162</v>
      </c>
      <c r="L6" s="0" t="n">
        <v>2.134</v>
      </c>
      <c r="M6" s="0" t="n">
        <f aca="false">AVERAGE(B6:L6)</f>
        <v>2.32763636363636</v>
      </c>
    </row>
    <row r="7" customFormat="false" ht="12.8" hidden="false" customHeight="false" outlineLevel="0" collapsed="false">
      <c r="A7" s="0" t="s">
        <v>6</v>
      </c>
      <c r="B7" s="0" t="n">
        <v>14.322</v>
      </c>
      <c r="C7" s="0" t="n">
        <v>12.968</v>
      </c>
      <c r="D7" s="0" t="n">
        <v>14.038</v>
      </c>
      <c r="E7" s="0" t="n">
        <v>17.054</v>
      </c>
      <c r="F7" s="0" t="n">
        <v>14.909</v>
      </c>
      <c r="G7" s="0" t="n">
        <v>15.049</v>
      </c>
      <c r="H7" s="0" t="n">
        <v>16.837</v>
      </c>
      <c r="I7" s="0" t="n">
        <v>14.265</v>
      </c>
      <c r="J7" s="0" t="n">
        <v>10.854</v>
      </c>
      <c r="K7" s="0" t="n">
        <v>11.307</v>
      </c>
      <c r="L7" s="0" t="n">
        <v>11.104</v>
      </c>
      <c r="M7" s="0" t="n">
        <f aca="false">AVERAGE(B7:L7)</f>
        <v>13.8824545454545</v>
      </c>
    </row>
    <row r="8" customFormat="false" ht="12.8" hidden="false" customHeight="false" outlineLevel="0" collapsed="false">
      <c r="A8" s="0" t="s">
        <v>7</v>
      </c>
      <c r="B8" s="0" t="n">
        <v>13.723</v>
      </c>
      <c r="C8" s="0" t="n">
        <v>11.292</v>
      </c>
      <c r="D8" s="0" t="n">
        <v>12.766</v>
      </c>
      <c r="E8" s="0" t="n">
        <v>16.146</v>
      </c>
      <c r="F8" s="0" t="n">
        <v>12.823</v>
      </c>
      <c r="G8" s="0" t="n">
        <v>9.474</v>
      </c>
      <c r="H8" s="0" t="n">
        <v>10.368</v>
      </c>
      <c r="I8" s="0" t="n">
        <v>10.567</v>
      </c>
      <c r="J8" s="0" t="n">
        <v>11.575</v>
      </c>
      <c r="K8" s="0" t="n">
        <v>13.317</v>
      </c>
      <c r="L8" s="0" t="n">
        <v>11.848</v>
      </c>
      <c r="M8" s="0" t="n">
        <f aca="false">AVERAGE(B8:L8)</f>
        <v>12.1726363636364</v>
      </c>
    </row>
    <row r="9" customFormat="false" ht="12.8" hidden="false" customHeight="false" outlineLevel="0" collapsed="false">
      <c r="A9" s="0" t="s">
        <v>8</v>
      </c>
      <c r="B9" s="0" t="n">
        <v>10.887</v>
      </c>
      <c r="C9" s="0" t="n">
        <v>9.163</v>
      </c>
      <c r="D9" s="0" t="n">
        <v>9.432</v>
      </c>
      <c r="E9" s="0" t="n">
        <v>12.041</v>
      </c>
      <c r="F9" s="0" t="n">
        <v>10.119</v>
      </c>
      <c r="G9" s="0" t="n">
        <v>10.158</v>
      </c>
      <c r="H9" s="0" t="n">
        <v>12.86</v>
      </c>
      <c r="I9" s="0" t="n">
        <v>9.274</v>
      </c>
      <c r="J9" s="0" t="n">
        <v>13.215</v>
      </c>
      <c r="K9" s="0" t="n">
        <v>10.168</v>
      </c>
      <c r="L9" s="0" t="n">
        <v>9.423</v>
      </c>
      <c r="M9" s="0" t="n">
        <f aca="false">AVERAGE(B9:L9)</f>
        <v>10.6127272727273</v>
      </c>
    </row>
    <row r="10" customFormat="false" ht="12.8" hidden="false" customHeight="false" outlineLevel="0" collapsed="false">
      <c r="A10" s="0" t="s">
        <v>9</v>
      </c>
      <c r="B10" s="0" t="n">
        <v>11.496</v>
      </c>
      <c r="C10" s="0" t="n">
        <v>8.768</v>
      </c>
      <c r="D10" s="0" t="n">
        <v>13.965</v>
      </c>
      <c r="E10" s="0" t="n">
        <v>11.635</v>
      </c>
      <c r="F10" s="0" t="n">
        <v>11.956</v>
      </c>
      <c r="G10" s="0" t="n">
        <v>6.671</v>
      </c>
      <c r="H10" s="0" t="n">
        <v>12.782</v>
      </c>
      <c r="I10" s="0" t="n">
        <v>12.61</v>
      </c>
      <c r="J10" s="0" t="n">
        <v>11.324</v>
      </c>
      <c r="K10" s="0" t="n">
        <v>10.649</v>
      </c>
      <c r="L10" s="0" t="n">
        <v>11.065</v>
      </c>
      <c r="M10" s="0" t="n">
        <f aca="false">AVERAGE(B10:L10)</f>
        <v>11.1746363636364</v>
      </c>
    </row>
    <row r="11" customFormat="false" ht="12.8" hidden="false" customHeight="false" outlineLevel="0" collapsed="false">
      <c r="A11" s="0" t="s">
        <v>0</v>
      </c>
      <c r="M11" s="0" t="s">
        <v>19</v>
      </c>
      <c r="O11" s="0" t="s">
        <v>20</v>
      </c>
    </row>
    <row r="12" customFormat="false" ht="12.8" hidden="false" customHeight="false" outlineLevel="0" collapsed="false">
      <c r="A12" s="0" t="s">
        <v>2</v>
      </c>
      <c r="B12" s="0" t="n">
        <v>22194.746</v>
      </c>
      <c r="C12" s="0" t="n">
        <v>22207.953</v>
      </c>
      <c r="D12" s="0" t="n">
        <v>22218.336</v>
      </c>
      <c r="E12" s="0" t="n">
        <v>22184.053</v>
      </c>
      <c r="F12" s="0" t="n">
        <v>22195.479</v>
      </c>
      <c r="G12" s="0" t="n">
        <v>22180.176</v>
      </c>
      <c r="H12" s="0" t="n">
        <v>22194.764</v>
      </c>
      <c r="I12" s="0" t="n">
        <v>22169.738</v>
      </c>
      <c r="J12" s="0" t="n">
        <v>22202.879</v>
      </c>
      <c r="K12" s="0" t="n">
        <v>22200.178</v>
      </c>
      <c r="L12" s="0" t="n">
        <v>22197.691</v>
      </c>
      <c r="M12" s="0" t="n">
        <f aca="false">AVERAGE(B12:L12)</f>
        <v>22195.0902727273</v>
      </c>
      <c r="O12" s="0" t="n">
        <v>0</v>
      </c>
    </row>
    <row r="13" customFormat="false" ht="12.8" hidden="false" customHeight="false" outlineLevel="0" collapsed="false">
      <c r="A13" s="0" t="s">
        <v>3</v>
      </c>
      <c r="B13" s="0" t="n">
        <v>25792.154</v>
      </c>
      <c r="C13" s="0" t="n">
        <v>25813.914</v>
      </c>
      <c r="D13" s="0" t="n">
        <v>25804.057</v>
      </c>
      <c r="E13" s="0" t="n">
        <v>25800.932</v>
      </c>
      <c r="F13" s="0" t="n">
        <v>25817.547</v>
      </c>
      <c r="G13" s="0" t="n">
        <v>25799.39</v>
      </c>
      <c r="H13" s="0" t="n">
        <v>25811.6</v>
      </c>
      <c r="I13" s="0" t="n">
        <v>25806.434</v>
      </c>
      <c r="J13" s="0" t="n">
        <v>25803.906</v>
      </c>
      <c r="K13" s="0" t="n">
        <v>25805.742</v>
      </c>
      <c r="L13" s="0" t="n">
        <v>25800.299</v>
      </c>
      <c r="M13" s="0" t="n">
        <f aca="false">AVERAGE(B13:L13)</f>
        <v>25805.0886363636</v>
      </c>
      <c r="O13" s="0" t="n">
        <v>0</v>
      </c>
    </row>
    <row r="14" customFormat="false" ht="12.8" hidden="false" customHeight="false" outlineLevel="0" collapsed="false">
      <c r="A14" s="3" t="s">
        <v>4</v>
      </c>
      <c r="B14" s="0" t="n">
        <v>33452.47</v>
      </c>
      <c r="C14" s="0" t="n">
        <v>35811.8</v>
      </c>
      <c r="D14" s="0" t="n">
        <v>31728.266</v>
      </c>
      <c r="E14" s="0" t="n">
        <v>32462.453</v>
      </c>
      <c r="F14" s="0" t="n">
        <v>33635.254</v>
      </c>
      <c r="G14" s="0" t="n">
        <v>36080.246</v>
      </c>
      <c r="H14" s="0" t="n">
        <v>33407.86</v>
      </c>
      <c r="I14" s="0" t="n">
        <v>36122.297</v>
      </c>
      <c r="J14" s="0" t="n">
        <v>32611.148</v>
      </c>
      <c r="K14" s="0" t="n">
        <v>35762.316</v>
      </c>
      <c r="L14" s="0" t="n">
        <v>33481.87</v>
      </c>
      <c r="M14" s="0" t="n">
        <f aca="false">AVERAGE(B14:L14)</f>
        <v>34050.5436363636</v>
      </c>
      <c r="O14" s="0" t="n">
        <v>0</v>
      </c>
    </row>
    <row r="15" customFormat="false" ht="12.8" hidden="false" customHeight="false" outlineLevel="0" collapsed="false">
      <c r="A15" s="0" t="s">
        <v>5</v>
      </c>
      <c r="B15" s="0" t="n">
        <v>25807.26</v>
      </c>
      <c r="C15" s="0" t="n">
        <v>25786.8</v>
      </c>
      <c r="D15" s="0" t="n">
        <v>25816.033</v>
      </c>
      <c r="E15" s="0" t="n">
        <v>25806.125</v>
      </c>
      <c r="F15" s="0" t="n">
        <v>25809.172</v>
      </c>
      <c r="G15" s="0" t="n">
        <v>25804.137</v>
      </c>
      <c r="H15" s="0" t="n">
        <v>25811.516</v>
      </c>
      <c r="I15" s="0" t="n">
        <v>25787.662</v>
      </c>
      <c r="J15" s="0" t="n">
        <v>25798.766</v>
      </c>
      <c r="K15" s="0" t="n">
        <v>25812.771</v>
      </c>
      <c r="L15" s="0" t="n">
        <v>25805.896</v>
      </c>
      <c r="M15" s="0" t="n">
        <f aca="false">AVERAGE(B15:L15)</f>
        <v>25804.1943636364</v>
      </c>
      <c r="O15" s="0" t="n">
        <v>0</v>
      </c>
    </row>
    <row r="16" customFormat="false" ht="12.8" hidden="false" customHeight="false" outlineLevel="0" collapsed="false">
      <c r="A16" s="0" t="s">
        <v>6</v>
      </c>
      <c r="B16" s="0" t="n">
        <v>27683.896</v>
      </c>
      <c r="C16" s="0" t="n">
        <v>27692.762</v>
      </c>
      <c r="D16" s="0" t="n">
        <v>27632.86</v>
      </c>
      <c r="E16" s="0" t="n">
        <v>27622.31</v>
      </c>
      <c r="F16" s="0" t="n">
        <v>27674.707</v>
      </c>
      <c r="G16" s="0" t="n">
        <v>27633.455</v>
      </c>
      <c r="H16" s="0" t="n">
        <v>27675.709</v>
      </c>
      <c r="I16" s="0" t="n">
        <v>27639.396</v>
      </c>
      <c r="J16" s="0" t="n">
        <v>27646.12</v>
      </c>
      <c r="K16" s="0" t="n">
        <v>27626.223</v>
      </c>
      <c r="L16" s="0" t="n">
        <v>27639.172</v>
      </c>
      <c r="M16" s="0" t="n">
        <f aca="false">AVERAGE(B16:L16)</f>
        <v>27651.51</v>
      </c>
      <c r="O16" s="0" t="n">
        <v>0</v>
      </c>
    </row>
    <row r="17" customFormat="false" ht="12.8" hidden="false" customHeight="false" outlineLevel="0" collapsed="false">
      <c r="A17" s="0" t="s">
        <v>7</v>
      </c>
      <c r="B17" s="0" t="n">
        <v>32014.338</v>
      </c>
      <c r="C17" s="0" t="n">
        <v>31996.818</v>
      </c>
      <c r="D17" s="0" t="n">
        <v>31995.936</v>
      </c>
      <c r="E17" s="0" t="n">
        <v>31981.838</v>
      </c>
      <c r="F17" s="0" t="n">
        <v>32039.367</v>
      </c>
      <c r="G17" s="0" t="n">
        <v>31990.695</v>
      </c>
      <c r="H17" s="0" t="n">
        <v>31978.6</v>
      </c>
      <c r="I17" s="0" t="n">
        <v>32000.094</v>
      </c>
      <c r="J17" s="0" t="n">
        <v>31998.023</v>
      </c>
      <c r="K17" s="0" t="n">
        <v>31989.918</v>
      </c>
      <c r="L17" s="0" t="n">
        <v>31994.816</v>
      </c>
      <c r="M17" s="0" t="n">
        <f aca="false">AVERAGE(B17:L17)</f>
        <v>31998.2220909091</v>
      </c>
      <c r="O17" s="0" t="n">
        <v>0</v>
      </c>
    </row>
    <row r="18" customFormat="false" ht="12.8" hidden="false" customHeight="false" outlineLevel="0" collapsed="false">
      <c r="A18" s="0" t="s">
        <v>8</v>
      </c>
      <c r="B18" s="0" t="n">
        <v>31994.652</v>
      </c>
      <c r="C18" s="0" t="n">
        <v>31998.766</v>
      </c>
      <c r="D18" s="0" t="n">
        <v>31998.723</v>
      </c>
      <c r="E18" s="0" t="n">
        <v>31988.432</v>
      </c>
      <c r="F18" s="0" t="n">
        <v>31986.53</v>
      </c>
      <c r="G18" s="0" t="n">
        <v>32007.535</v>
      </c>
      <c r="H18" s="0" t="n">
        <v>31975.873</v>
      </c>
      <c r="I18" s="0" t="n">
        <v>31994.904</v>
      </c>
      <c r="J18" s="0" t="n">
        <v>31986.105</v>
      </c>
      <c r="K18" s="0" t="n">
        <v>32005.29</v>
      </c>
      <c r="L18" s="0" t="n">
        <v>31993.596</v>
      </c>
      <c r="M18" s="0" t="n">
        <f aca="false">AVERAGE(B18:L18)</f>
        <v>31993.6732727273</v>
      </c>
      <c r="O18" s="0" t="n">
        <v>0</v>
      </c>
    </row>
    <row r="19" customFormat="false" ht="12.8" hidden="false" customHeight="false" outlineLevel="0" collapsed="false">
      <c r="A19" s="0" t="s">
        <v>9</v>
      </c>
      <c r="B19" s="0" t="n">
        <v>74676.82</v>
      </c>
      <c r="C19" s="0" t="n">
        <v>85179.875</v>
      </c>
      <c r="D19" s="0" t="n">
        <v>99232.67</v>
      </c>
      <c r="E19" s="0" t="n">
        <v>74868.43</v>
      </c>
      <c r="F19" s="0" t="n">
        <v>73570.11</v>
      </c>
      <c r="G19" s="0" t="n">
        <v>100388.85</v>
      </c>
      <c r="H19" s="0" t="n">
        <v>100182.9</v>
      </c>
      <c r="I19" s="0" t="n">
        <v>50145.777</v>
      </c>
      <c r="J19" s="0" t="n">
        <v>45132.83</v>
      </c>
      <c r="K19" s="0" t="n">
        <v>49624.684</v>
      </c>
      <c r="L19" s="0" t="n">
        <v>46797.598</v>
      </c>
      <c r="M19" s="0" t="n">
        <f aca="false">AVERAGE(B19:L19)</f>
        <v>72709.1403636364</v>
      </c>
      <c r="O19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18</v>
      </c>
      <c r="M2" s="0" t="s">
        <v>19</v>
      </c>
    </row>
    <row r="3" customFormat="false" ht="12.8" hidden="false" customHeight="false" outlineLevel="0" collapsed="false">
      <c r="A3" s="0" t="s">
        <v>2</v>
      </c>
      <c r="B3" s="0" t="n">
        <v>5.149</v>
      </c>
      <c r="C3" s="0" t="n">
        <v>4.688</v>
      </c>
      <c r="D3" s="0" t="n">
        <v>4.047</v>
      </c>
      <c r="E3" s="0" t="n">
        <v>5.171</v>
      </c>
      <c r="F3" s="0" t="n">
        <v>5.004</v>
      </c>
      <c r="G3" s="0" t="n">
        <v>4.463</v>
      </c>
      <c r="H3" s="0" t="n">
        <v>3.885</v>
      </c>
      <c r="I3" s="0" t="n">
        <v>5.384</v>
      </c>
      <c r="J3" s="0" t="n">
        <v>4.309</v>
      </c>
      <c r="K3" s="0" t="n">
        <v>3.683</v>
      </c>
      <c r="L3" s="0" t="n">
        <v>4.464</v>
      </c>
      <c r="M3" s="0" t="n">
        <f aca="false">AVERAGE(B3:L3)</f>
        <v>4.56790909090909</v>
      </c>
    </row>
    <row r="4" customFormat="false" ht="12.8" hidden="false" customHeight="false" outlineLevel="0" collapsed="false">
      <c r="A4" s="0" t="s">
        <v>3</v>
      </c>
      <c r="B4" s="0" t="n">
        <v>7.942</v>
      </c>
      <c r="C4" s="0" t="n">
        <v>4.52</v>
      </c>
      <c r="D4" s="0" t="n">
        <v>6.132</v>
      </c>
      <c r="E4" s="0" t="n">
        <v>6.02</v>
      </c>
      <c r="F4" s="0" t="n">
        <v>4.801</v>
      </c>
      <c r="G4" s="0" t="n">
        <v>6.664</v>
      </c>
      <c r="H4" s="0" t="n">
        <v>7.226</v>
      </c>
      <c r="I4" s="0" t="n">
        <v>6.402</v>
      </c>
      <c r="J4" s="0" t="n">
        <v>6.133</v>
      </c>
      <c r="K4" s="0" t="n">
        <v>5.868</v>
      </c>
      <c r="L4" s="0" t="n">
        <v>6.053</v>
      </c>
      <c r="M4" s="0" t="n">
        <f aca="false">AVERAGE(B4:L4)</f>
        <v>6.16009090909091</v>
      </c>
    </row>
    <row r="5" customFormat="false" ht="12.8" hidden="false" customHeight="false" outlineLevel="0" collapsed="false">
      <c r="A5" s="3" t="s">
        <v>4</v>
      </c>
      <c r="B5" s="0" t="n">
        <v>8.381</v>
      </c>
      <c r="C5" s="0" t="n">
        <v>7.301</v>
      </c>
      <c r="D5" s="0" t="n">
        <v>9.959</v>
      </c>
      <c r="E5" s="0" t="n">
        <v>9.233</v>
      </c>
      <c r="F5" s="0" t="n">
        <v>10.847</v>
      </c>
      <c r="G5" s="0" t="n">
        <v>9.001</v>
      </c>
      <c r="H5" s="0" t="n">
        <v>11.458</v>
      </c>
      <c r="I5" s="0" t="n">
        <v>8.386</v>
      </c>
      <c r="J5" s="0" t="n">
        <v>8.652</v>
      </c>
      <c r="K5" s="0" t="n">
        <v>9.012</v>
      </c>
      <c r="L5" s="0" t="n">
        <v>10.323</v>
      </c>
      <c r="M5" s="0" t="n">
        <f aca="false">AVERAGE(B5:L5)</f>
        <v>9.323</v>
      </c>
    </row>
    <row r="6" customFormat="false" ht="12.8" hidden="false" customHeight="false" outlineLevel="0" collapsed="false">
      <c r="A6" s="0" t="s">
        <v>5</v>
      </c>
      <c r="B6" s="0" t="n">
        <v>4.598</v>
      </c>
      <c r="C6" s="0" t="n">
        <v>4.672</v>
      </c>
      <c r="D6" s="0" t="n">
        <v>6.606</v>
      </c>
      <c r="E6" s="0" t="n">
        <v>4.495</v>
      </c>
      <c r="F6" s="0" t="n">
        <v>5.486</v>
      </c>
      <c r="G6" s="0" t="n">
        <v>5.006</v>
      </c>
      <c r="H6" s="0" t="n">
        <v>7.512</v>
      </c>
      <c r="I6" s="0" t="n">
        <v>5.824</v>
      </c>
      <c r="J6" s="0" t="n">
        <v>4.765</v>
      </c>
      <c r="K6" s="0" t="n">
        <v>3.755</v>
      </c>
      <c r="L6" s="0" t="n">
        <v>4.826</v>
      </c>
      <c r="M6" s="0" t="n">
        <f aca="false">AVERAGE(B6:L6)</f>
        <v>5.23136363636364</v>
      </c>
    </row>
    <row r="7" customFormat="false" ht="12.8" hidden="false" customHeight="false" outlineLevel="0" collapsed="false">
      <c r="A7" s="0" t="s">
        <v>6</v>
      </c>
      <c r="B7" s="0" t="n">
        <v>17.105</v>
      </c>
      <c r="C7" s="0" t="n">
        <v>13.424</v>
      </c>
      <c r="D7" s="0" t="n">
        <v>15.559</v>
      </c>
      <c r="E7" s="0" t="n">
        <v>16.61</v>
      </c>
      <c r="F7" s="0" t="n">
        <v>15.306</v>
      </c>
      <c r="G7" s="0" t="n">
        <v>18.941</v>
      </c>
      <c r="H7" s="0" t="n">
        <v>12.531</v>
      </c>
      <c r="I7" s="0" t="n">
        <v>15.983</v>
      </c>
      <c r="J7" s="0" t="n">
        <v>13.708</v>
      </c>
      <c r="K7" s="0" t="n">
        <v>11.19</v>
      </c>
      <c r="L7" s="0" t="n">
        <v>11.84</v>
      </c>
      <c r="M7" s="0" t="n">
        <f aca="false">AVERAGE(B7:L7)</f>
        <v>14.7451818181818</v>
      </c>
    </row>
    <row r="8" customFormat="false" ht="12.8" hidden="false" customHeight="false" outlineLevel="0" collapsed="false">
      <c r="A8" s="0" t="s">
        <v>7</v>
      </c>
      <c r="B8" s="0" t="n">
        <v>15.792</v>
      </c>
      <c r="C8" s="0" t="n">
        <v>10.241</v>
      </c>
      <c r="D8" s="0" t="n">
        <v>14.204</v>
      </c>
      <c r="E8" s="0" t="n">
        <v>15.678</v>
      </c>
      <c r="F8" s="0" t="n">
        <v>10.199</v>
      </c>
      <c r="G8" s="0" t="n">
        <v>15.168</v>
      </c>
      <c r="H8" s="0" t="n">
        <v>9.002</v>
      </c>
      <c r="I8" s="0" t="n">
        <v>15.699</v>
      </c>
      <c r="J8" s="0" t="n">
        <v>15.974</v>
      </c>
      <c r="K8" s="0" t="n">
        <v>15.929</v>
      </c>
      <c r="L8" s="0" t="n">
        <v>12.995</v>
      </c>
      <c r="M8" s="0" t="n">
        <f aca="false">AVERAGE(B8:L8)</f>
        <v>13.7164545454545</v>
      </c>
    </row>
    <row r="9" customFormat="false" ht="12.8" hidden="false" customHeight="false" outlineLevel="0" collapsed="false">
      <c r="A9" s="0" t="s">
        <v>8</v>
      </c>
      <c r="B9" s="0" t="n">
        <v>11.07</v>
      </c>
      <c r="C9" s="0" t="n">
        <v>10.768</v>
      </c>
      <c r="D9" s="0" t="n">
        <v>18.9</v>
      </c>
      <c r="E9" s="0" t="n">
        <v>17.672</v>
      </c>
      <c r="F9" s="0" t="n">
        <v>17.073</v>
      </c>
      <c r="G9" s="0" t="n">
        <v>13.861</v>
      </c>
      <c r="H9" s="0" t="n">
        <v>14.093</v>
      </c>
      <c r="I9" s="0" t="n">
        <v>13.349</v>
      </c>
      <c r="J9" s="0" t="n">
        <v>11.841</v>
      </c>
      <c r="K9" s="0" t="n">
        <v>11.839</v>
      </c>
      <c r="L9" s="0" t="n">
        <v>12.476</v>
      </c>
      <c r="M9" s="0" t="n">
        <f aca="false">AVERAGE(B9:L9)</f>
        <v>13.9038181818182</v>
      </c>
    </row>
    <row r="10" customFormat="false" ht="12.8" hidden="false" customHeight="false" outlineLevel="0" collapsed="false">
      <c r="A10" s="0" t="s">
        <v>9</v>
      </c>
      <c r="B10" s="0" t="n">
        <v>11.456</v>
      </c>
      <c r="C10" s="0" t="n">
        <v>12.286</v>
      </c>
      <c r="D10" s="0" t="n">
        <v>19.535</v>
      </c>
      <c r="E10" s="0" t="n">
        <v>13.07</v>
      </c>
      <c r="F10" s="0" t="n">
        <v>12.997</v>
      </c>
      <c r="G10" s="0" t="n">
        <v>9.18</v>
      </c>
      <c r="H10" s="0" t="n">
        <v>10.775</v>
      </c>
      <c r="I10" s="0" t="n">
        <v>9.375</v>
      </c>
      <c r="J10" s="0" t="n">
        <v>8.925</v>
      </c>
      <c r="K10" s="0" t="n">
        <v>20.254</v>
      </c>
      <c r="L10" s="0" t="n">
        <v>8.289</v>
      </c>
      <c r="M10" s="0" t="n">
        <f aca="false">AVERAGE(B10:L10)</f>
        <v>12.3765454545455</v>
      </c>
    </row>
    <row r="11" customFormat="false" ht="12.8" hidden="false" customHeight="false" outlineLevel="0" collapsed="false">
      <c r="A11" s="0" t="s">
        <v>0</v>
      </c>
      <c r="M11" s="0" t="s">
        <v>19</v>
      </c>
      <c r="O11" s="0" t="s">
        <v>20</v>
      </c>
    </row>
    <row r="12" customFormat="false" ht="12.8" hidden="false" customHeight="false" outlineLevel="0" collapsed="false">
      <c r="A12" s="0" t="s">
        <v>2</v>
      </c>
      <c r="B12" s="0" t="n">
        <v>44411.406</v>
      </c>
      <c r="C12" s="0" t="n">
        <v>44405.914</v>
      </c>
      <c r="D12" s="0" t="n">
        <v>44401.92</v>
      </c>
      <c r="E12" s="0" t="n">
        <v>44403.28</v>
      </c>
      <c r="F12" s="0" t="n">
        <v>44399.94</v>
      </c>
      <c r="G12" s="0" t="n">
        <v>44400.043</v>
      </c>
      <c r="H12" s="0" t="n">
        <v>44406.95</v>
      </c>
      <c r="I12" s="0" t="n">
        <v>44402.69</v>
      </c>
      <c r="J12" s="0" t="n">
        <v>44447.34</v>
      </c>
      <c r="K12" s="0" t="n">
        <v>44396.434</v>
      </c>
      <c r="L12" s="0" t="n">
        <v>44405.652</v>
      </c>
      <c r="M12" s="0" t="n">
        <f aca="false">AVERAGE(B12:L12)</f>
        <v>44407.4153636364</v>
      </c>
      <c r="O12" s="0" t="n">
        <v>0</v>
      </c>
    </row>
    <row r="13" customFormat="false" ht="12.8" hidden="false" customHeight="false" outlineLevel="0" collapsed="false">
      <c r="A13" s="0" t="s">
        <v>3</v>
      </c>
      <c r="B13" s="0" t="n">
        <v>51650.633</v>
      </c>
      <c r="C13" s="0" t="n">
        <v>51617.88</v>
      </c>
      <c r="D13" s="0" t="n">
        <v>51687.86</v>
      </c>
      <c r="E13" s="0" t="n">
        <v>51616.34</v>
      </c>
      <c r="F13" s="0" t="n">
        <v>51648.45</v>
      </c>
      <c r="G13" s="0" t="n">
        <v>51651.06</v>
      </c>
      <c r="H13" s="0" t="n">
        <v>51655.207</v>
      </c>
      <c r="I13" s="0" t="n">
        <v>51648.344</v>
      </c>
      <c r="J13" s="0" t="n">
        <v>51611.1</v>
      </c>
      <c r="K13" s="0" t="n">
        <v>51640.613</v>
      </c>
      <c r="L13" s="0" t="n">
        <v>51613.16</v>
      </c>
      <c r="M13" s="0" t="n">
        <f aca="false">AVERAGE(B13:L13)</f>
        <v>51640.0588181818</v>
      </c>
      <c r="O13" s="0" t="n">
        <v>0</v>
      </c>
    </row>
    <row r="14" customFormat="false" ht="12.8" hidden="false" customHeight="false" outlineLevel="0" collapsed="false">
      <c r="A14" s="3" t="s">
        <v>4</v>
      </c>
      <c r="B14" s="0" t="n">
        <v>56597.387</v>
      </c>
      <c r="C14" s="0" t="n">
        <v>56561.56</v>
      </c>
      <c r="D14" s="0" t="n">
        <v>56555.74</v>
      </c>
      <c r="E14" s="0" t="n">
        <v>56555.3</v>
      </c>
      <c r="F14" s="0" t="n">
        <v>56587.387</v>
      </c>
      <c r="G14" s="0" t="n">
        <v>56588.945</v>
      </c>
      <c r="H14" s="0" t="n">
        <v>56549.34</v>
      </c>
      <c r="I14" s="0" t="n">
        <v>56556.145</v>
      </c>
      <c r="J14" s="0" t="n">
        <v>56555.008</v>
      </c>
      <c r="K14" s="0" t="n">
        <v>56591.39</v>
      </c>
      <c r="L14" s="0" t="n">
        <v>56594.137</v>
      </c>
      <c r="M14" s="0" t="n">
        <f aca="false">AVERAGE(B14:L14)</f>
        <v>56572.0308181818</v>
      </c>
      <c r="O14" s="0" t="n">
        <v>0</v>
      </c>
    </row>
    <row r="15" customFormat="false" ht="12.8" hidden="false" customHeight="false" outlineLevel="0" collapsed="false">
      <c r="A15" s="0" t="s">
        <v>5</v>
      </c>
      <c r="B15" s="0" t="n">
        <v>51758.086</v>
      </c>
      <c r="C15" s="0" t="n">
        <v>51660.113</v>
      </c>
      <c r="D15" s="0" t="n">
        <v>51654.145</v>
      </c>
      <c r="E15" s="0" t="n">
        <v>51609.324</v>
      </c>
      <c r="F15" s="0" t="n">
        <v>51609.23</v>
      </c>
      <c r="G15" s="0" t="n">
        <v>51710.37</v>
      </c>
      <c r="H15" s="0" t="n">
        <v>51640.297</v>
      </c>
      <c r="I15" s="0" t="n">
        <v>51646.418</v>
      </c>
      <c r="J15" s="0" t="n">
        <v>51613.05</v>
      </c>
      <c r="K15" s="0" t="n">
        <v>51653.723</v>
      </c>
      <c r="L15" s="0" t="n">
        <v>51654.27</v>
      </c>
      <c r="M15" s="0" t="n">
        <f aca="false">AVERAGE(B15:L15)</f>
        <v>51655.366</v>
      </c>
      <c r="O15" s="0" t="n">
        <v>0</v>
      </c>
    </row>
    <row r="16" customFormat="false" ht="12.8" hidden="false" customHeight="false" outlineLevel="0" collapsed="false">
      <c r="A16" s="0" t="s">
        <v>6</v>
      </c>
      <c r="B16" s="0" t="n">
        <v>46531.508</v>
      </c>
      <c r="C16" s="0" t="n">
        <v>46525.8</v>
      </c>
      <c r="D16" s="0" t="n">
        <v>46872.1</v>
      </c>
      <c r="E16" s="0" t="n">
        <v>46601.027</v>
      </c>
      <c r="F16" s="0" t="n">
        <v>46744.75</v>
      </c>
      <c r="G16" s="0" t="n">
        <v>46528.406</v>
      </c>
      <c r="H16" s="0" t="n">
        <v>46557.97</v>
      </c>
      <c r="I16" s="0" t="n">
        <v>46727.68</v>
      </c>
      <c r="J16" s="0" t="n">
        <v>46758.98</v>
      </c>
      <c r="K16" s="0" t="n">
        <v>46644.562</v>
      </c>
      <c r="L16" s="0" t="n">
        <v>46640.754</v>
      </c>
      <c r="M16" s="0" t="n">
        <f aca="false">AVERAGE(B16:L16)</f>
        <v>46648.5033636364</v>
      </c>
      <c r="O16" s="0" t="n">
        <v>0</v>
      </c>
    </row>
    <row r="17" customFormat="false" ht="12.8" hidden="false" customHeight="false" outlineLevel="0" collapsed="false">
      <c r="A17" s="0" t="s">
        <v>7</v>
      </c>
      <c r="B17" s="0" t="n">
        <v>63982.63</v>
      </c>
      <c r="C17" s="0" t="n">
        <v>63999.45</v>
      </c>
      <c r="D17" s="0" t="n">
        <v>63993.133</v>
      </c>
      <c r="E17" s="0" t="n">
        <v>63987.07</v>
      </c>
      <c r="F17" s="0" t="n">
        <v>63994.938</v>
      </c>
      <c r="G17" s="0" t="n">
        <v>63980.016</v>
      </c>
      <c r="H17" s="0" t="n">
        <v>63994.652</v>
      </c>
      <c r="I17" s="0" t="n">
        <v>63989.14</v>
      </c>
      <c r="J17" s="0" t="n">
        <v>63994.44</v>
      </c>
      <c r="K17" s="0" t="n">
        <v>63990.48</v>
      </c>
      <c r="L17" s="0" t="n">
        <v>63992.406</v>
      </c>
      <c r="M17" s="0" t="n">
        <f aca="false">AVERAGE(B17:L17)</f>
        <v>63990.7595454545</v>
      </c>
      <c r="O17" s="0" t="n">
        <v>0</v>
      </c>
    </row>
    <row r="18" customFormat="false" ht="12.8" hidden="false" customHeight="false" outlineLevel="0" collapsed="false">
      <c r="A18" s="0" t="s">
        <v>8</v>
      </c>
      <c r="B18" s="0" t="n">
        <v>63993.54</v>
      </c>
      <c r="C18" s="0" t="n">
        <v>64003.42</v>
      </c>
      <c r="D18" s="0" t="n">
        <v>63978.55</v>
      </c>
      <c r="E18" s="0" t="n">
        <v>64138.016</v>
      </c>
      <c r="F18" s="0" t="n">
        <v>64087.137</v>
      </c>
      <c r="G18" s="0" t="n">
        <v>63991.438</v>
      </c>
      <c r="H18" s="0" t="n">
        <v>63986.008</v>
      </c>
      <c r="I18" s="0" t="n">
        <v>63995.938</v>
      </c>
      <c r="J18" s="0" t="n">
        <v>63992.01</v>
      </c>
      <c r="K18" s="0" t="n">
        <v>64003.754</v>
      </c>
      <c r="L18" s="0" t="n">
        <v>63989.945</v>
      </c>
      <c r="M18" s="0" t="n">
        <f aca="false">AVERAGE(B18:L18)</f>
        <v>64014.5232727273</v>
      </c>
      <c r="O18" s="0" t="n">
        <v>0</v>
      </c>
    </row>
    <row r="19" customFormat="false" ht="12.8" hidden="false" customHeight="false" outlineLevel="0" collapsed="false">
      <c r="A19" s="0" t="s">
        <v>9</v>
      </c>
      <c r="B19" s="0" t="n">
        <v>171739.72</v>
      </c>
      <c r="C19" s="0" t="n">
        <v>171329.8</v>
      </c>
      <c r="D19" s="0" t="n">
        <v>194037.22</v>
      </c>
      <c r="E19" s="0" t="n">
        <v>170063.94</v>
      </c>
      <c r="F19" s="0" t="n">
        <v>146045.81</v>
      </c>
      <c r="G19" s="0" t="n">
        <v>195184.03</v>
      </c>
      <c r="H19" s="0" t="n">
        <v>166984.88</v>
      </c>
      <c r="I19" s="0" t="n">
        <v>169701.95</v>
      </c>
      <c r="J19" s="0" t="n">
        <v>149236.5</v>
      </c>
      <c r="K19" s="0" t="n">
        <v>168632.53</v>
      </c>
      <c r="L19" s="0" t="n">
        <v>167349.05</v>
      </c>
      <c r="M19" s="0" t="n">
        <f aca="false">AVERAGE(B19:L19)</f>
        <v>170027.766363636</v>
      </c>
      <c r="O19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18</v>
      </c>
      <c r="M2" s="0" t="s">
        <v>19</v>
      </c>
    </row>
    <row r="3" customFormat="false" ht="12.8" hidden="false" customHeight="false" outlineLevel="0" collapsed="false">
      <c r="A3" s="0" t="s">
        <v>2</v>
      </c>
      <c r="B3" s="0" t="n">
        <v>3.657</v>
      </c>
      <c r="C3" s="0" t="n">
        <v>6.502</v>
      </c>
      <c r="D3" s="0" t="n">
        <v>5.365</v>
      </c>
      <c r="E3" s="0" t="n">
        <v>4.371</v>
      </c>
      <c r="F3" s="0" t="n">
        <v>6.71</v>
      </c>
      <c r="G3" s="0" t="n">
        <v>3.596</v>
      </c>
      <c r="H3" s="0" t="n">
        <v>4.848</v>
      </c>
      <c r="I3" s="0" t="n">
        <v>4.534</v>
      </c>
      <c r="J3" s="0" t="n">
        <v>7.599</v>
      </c>
      <c r="K3" s="0" t="n">
        <v>4.459</v>
      </c>
      <c r="L3" s="0" t="n">
        <v>5.482</v>
      </c>
      <c r="M3" s="0" t="n">
        <f aca="false">AVERAGE(B3:L3)</f>
        <v>5.193</v>
      </c>
    </row>
    <row r="4" customFormat="false" ht="12.8" hidden="false" customHeight="false" outlineLevel="0" collapsed="false">
      <c r="A4" s="0" t="s">
        <v>3</v>
      </c>
      <c r="B4" s="0" t="n">
        <v>6.527</v>
      </c>
      <c r="C4" s="0" t="n">
        <v>5.012</v>
      </c>
      <c r="D4" s="0" t="n">
        <v>5.401</v>
      </c>
      <c r="E4" s="0" t="n">
        <v>5.504</v>
      </c>
      <c r="F4" s="0" t="n">
        <v>5.523</v>
      </c>
      <c r="G4" s="0" t="n">
        <v>5.324</v>
      </c>
      <c r="H4" s="0" t="n">
        <v>4.662</v>
      </c>
      <c r="I4" s="0" t="n">
        <v>6.036</v>
      </c>
      <c r="J4" s="0" t="n">
        <v>4.979</v>
      </c>
      <c r="K4" s="0" t="n">
        <v>6.134</v>
      </c>
      <c r="L4" s="0" t="n">
        <v>6.838</v>
      </c>
      <c r="M4" s="0" t="n">
        <f aca="false">AVERAGE(B4:L4)</f>
        <v>5.63090909090909</v>
      </c>
    </row>
    <row r="5" customFormat="false" ht="12.8" hidden="false" customHeight="false" outlineLevel="0" collapsed="false">
      <c r="A5" s="3" t="s">
        <v>4</v>
      </c>
      <c r="B5" s="0" t="n">
        <v>11.447</v>
      </c>
      <c r="C5" s="0" t="n">
        <v>10.834</v>
      </c>
      <c r="D5" s="0" t="n">
        <v>8.416</v>
      </c>
      <c r="E5" s="0" t="n">
        <v>7.052</v>
      </c>
      <c r="F5" s="0" t="n">
        <v>9.298</v>
      </c>
      <c r="G5" s="0" t="n">
        <v>9.419</v>
      </c>
      <c r="H5" s="0" t="n">
        <v>8.9</v>
      </c>
      <c r="I5" s="0" t="n">
        <v>13.997</v>
      </c>
      <c r="J5" s="0" t="n">
        <v>9.996</v>
      </c>
      <c r="K5" s="0" t="n">
        <v>13.091</v>
      </c>
      <c r="L5" s="0" t="n">
        <v>8.439</v>
      </c>
      <c r="M5" s="0" t="n">
        <f aca="false">AVERAGE(B5:L5)</f>
        <v>10.0808181818182</v>
      </c>
    </row>
    <row r="6" customFormat="false" ht="12.8" hidden="false" customHeight="false" outlineLevel="0" collapsed="false">
      <c r="A6" s="0" t="s">
        <v>5</v>
      </c>
      <c r="B6" s="0" t="n">
        <v>5.016</v>
      </c>
      <c r="C6" s="0" t="n">
        <v>3.052</v>
      </c>
      <c r="D6" s="0" t="n">
        <v>4.922</v>
      </c>
      <c r="E6" s="0" t="n">
        <v>5.871</v>
      </c>
      <c r="F6" s="0" t="n">
        <v>5.492</v>
      </c>
      <c r="G6" s="0" t="n">
        <v>3.188</v>
      </c>
      <c r="H6" s="0" t="n">
        <v>8.607</v>
      </c>
      <c r="I6" s="0" t="n">
        <v>3.56</v>
      </c>
      <c r="J6" s="0" t="n">
        <v>4.591</v>
      </c>
      <c r="K6" s="0" t="n">
        <v>5.762</v>
      </c>
      <c r="L6" s="0" t="n">
        <v>3.598</v>
      </c>
      <c r="M6" s="0" t="n">
        <f aca="false">AVERAGE(B6:L6)</f>
        <v>4.87809090909091</v>
      </c>
    </row>
    <row r="7" customFormat="false" ht="12.8" hidden="false" customHeight="false" outlineLevel="0" collapsed="false">
      <c r="A7" s="0" t="s">
        <v>6</v>
      </c>
      <c r="B7" s="0" t="n">
        <v>14.376</v>
      </c>
      <c r="C7" s="0" t="n">
        <v>12.77</v>
      </c>
      <c r="D7" s="0" t="n">
        <v>10.577</v>
      </c>
      <c r="E7" s="0" t="n">
        <v>11.193</v>
      </c>
      <c r="F7" s="0" t="n">
        <v>10.551</v>
      </c>
      <c r="G7" s="0" t="n">
        <v>15.235</v>
      </c>
      <c r="H7" s="0" t="n">
        <v>18.625</v>
      </c>
      <c r="I7" s="0" t="n">
        <v>20.332</v>
      </c>
      <c r="J7" s="0" t="n">
        <v>20.92</v>
      </c>
      <c r="K7" s="0" t="n">
        <v>9.131</v>
      </c>
      <c r="L7" s="0" t="n">
        <v>32.088</v>
      </c>
      <c r="M7" s="0" t="n">
        <f aca="false">AVERAGE(B7:L7)</f>
        <v>15.9816363636364</v>
      </c>
    </row>
    <row r="8" customFormat="false" ht="12.8" hidden="false" customHeight="false" outlineLevel="0" collapsed="false">
      <c r="A8" s="0" t="s">
        <v>7</v>
      </c>
      <c r="B8" s="0" t="n">
        <v>11.741</v>
      </c>
      <c r="C8" s="0" t="n">
        <v>13.056</v>
      </c>
      <c r="D8" s="0" t="n">
        <v>13.832</v>
      </c>
      <c r="E8" s="0" t="n">
        <v>16.672</v>
      </c>
      <c r="F8" s="0" t="n">
        <v>12.215</v>
      </c>
      <c r="G8" s="0" t="n">
        <v>10.549</v>
      </c>
      <c r="H8" s="0" t="n">
        <v>12.477</v>
      </c>
      <c r="I8" s="0" t="n">
        <v>12.05</v>
      </c>
      <c r="J8" s="0" t="n">
        <v>9.766</v>
      </c>
      <c r="K8" s="0" t="n">
        <v>14.342</v>
      </c>
      <c r="L8" s="0" t="n">
        <v>10.51</v>
      </c>
      <c r="M8" s="0" t="n">
        <f aca="false">AVERAGE(B8:L8)</f>
        <v>12.4736363636364</v>
      </c>
    </row>
    <row r="9" customFormat="false" ht="12.8" hidden="false" customHeight="false" outlineLevel="0" collapsed="false">
      <c r="A9" s="0" t="s">
        <v>8</v>
      </c>
      <c r="B9" s="0" t="n">
        <v>14.655</v>
      </c>
      <c r="C9" s="0" t="n">
        <v>15.93</v>
      </c>
      <c r="D9" s="0" t="n">
        <v>16.412</v>
      </c>
      <c r="E9" s="0" t="n">
        <v>18.851</v>
      </c>
      <c r="F9" s="0" t="n">
        <v>12.337</v>
      </c>
      <c r="G9" s="0" t="n">
        <v>8.384</v>
      </c>
      <c r="H9" s="0" t="n">
        <v>10.593</v>
      </c>
      <c r="I9" s="0" t="n">
        <v>13.778</v>
      </c>
      <c r="J9" s="0" t="n">
        <v>9.911</v>
      </c>
      <c r="K9" s="0" t="n">
        <v>18.773</v>
      </c>
      <c r="L9" s="0" t="n">
        <v>12.98</v>
      </c>
      <c r="M9" s="0" t="n">
        <f aca="false">AVERAGE(B9:L9)</f>
        <v>13.8730909090909</v>
      </c>
    </row>
    <row r="10" customFormat="false" ht="12.8" hidden="false" customHeight="false" outlineLevel="0" collapsed="false">
      <c r="A10" s="0" t="s">
        <v>9</v>
      </c>
      <c r="B10" s="0" t="n">
        <v>18.877</v>
      </c>
      <c r="C10" s="0" t="n">
        <v>14.864</v>
      </c>
      <c r="D10" s="0" t="n">
        <v>12.521</v>
      </c>
      <c r="E10" s="0" t="n">
        <v>12.135</v>
      </c>
      <c r="F10" s="0" t="n">
        <v>16.42</v>
      </c>
      <c r="G10" s="0" t="n">
        <v>13.927</v>
      </c>
      <c r="H10" s="0" t="n">
        <v>10.834</v>
      </c>
      <c r="I10" s="0" t="n">
        <v>17.139</v>
      </c>
      <c r="J10" s="0" t="n">
        <v>19.192</v>
      </c>
      <c r="K10" s="0" t="n">
        <v>11.95</v>
      </c>
      <c r="L10" s="0" t="n">
        <v>10.566</v>
      </c>
      <c r="M10" s="0" t="n">
        <f aca="false">AVERAGE(B10:L10)</f>
        <v>14.4022727272727</v>
      </c>
    </row>
    <row r="11" customFormat="false" ht="12.8" hidden="false" customHeight="false" outlineLevel="0" collapsed="false">
      <c r="A11" s="0" t="s">
        <v>0</v>
      </c>
      <c r="M11" s="0" t="s">
        <v>19</v>
      </c>
      <c r="O11" s="0" t="s">
        <v>20</v>
      </c>
    </row>
    <row r="12" customFormat="false" ht="12.8" hidden="false" customHeight="false" outlineLevel="0" collapsed="false">
      <c r="A12" s="0" t="s">
        <v>2</v>
      </c>
      <c r="B12" s="0" t="n">
        <v>67303.69</v>
      </c>
      <c r="C12" s="0" t="n">
        <v>67315.34</v>
      </c>
      <c r="D12" s="0" t="n">
        <v>67301.71</v>
      </c>
      <c r="E12" s="0" t="n">
        <v>67290.305</v>
      </c>
      <c r="F12" s="0" t="n">
        <v>67299.65</v>
      </c>
      <c r="G12" s="0" t="n">
        <v>67355.09</v>
      </c>
      <c r="H12" s="0" t="n">
        <v>67353.13</v>
      </c>
      <c r="I12" s="0" t="n">
        <v>67286.55</v>
      </c>
      <c r="J12" s="0" t="n">
        <v>67295.02</v>
      </c>
      <c r="K12" s="0" t="n">
        <v>67317.61</v>
      </c>
      <c r="L12" s="0" t="n">
        <v>67295.39</v>
      </c>
      <c r="M12" s="0" t="n">
        <f aca="false">AVERAGE(B12:L12)</f>
        <v>67310.3168181818</v>
      </c>
      <c r="O12" s="0" t="n">
        <v>0</v>
      </c>
    </row>
    <row r="13" customFormat="false" ht="12.8" hidden="false" customHeight="false" outlineLevel="0" collapsed="false">
      <c r="A13" s="0" t="s">
        <v>3</v>
      </c>
      <c r="B13" s="0" t="n">
        <v>78299.45</v>
      </c>
      <c r="C13" s="0" t="n">
        <v>78253.13</v>
      </c>
      <c r="D13" s="0" t="n">
        <v>78255.42</v>
      </c>
      <c r="E13" s="0" t="n">
        <v>78264.39</v>
      </c>
      <c r="F13" s="0" t="n">
        <v>78255.32</v>
      </c>
      <c r="G13" s="0" t="n">
        <v>78241.48</v>
      </c>
      <c r="H13" s="0" t="n">
        <v>78245.38</v>
      </c>
      <c r="I13" s="0" t="n">
        <v>78251.484</v>
      </c>
      <c r="J13" s="0" t="n">
        <v>78594.805</v>
      </c>
      <c r="K13" s="0" t="n">
        <v>78255.58</v>
      </c>
      <c r="L13" s="0" t="n">
        <v>78254.01</v>
      </c>
      <c r="M13" s="0" t="n">
        <f aca="false">AVERAGE(B13:L13)</f>
        <v>78288.2226363636</v>
      </c>
      <c r="O13" s="0" t="n">
        <v>0</v>
      </c>
    </row>
    <row r="14" customFormat="false" ht="12.8" hidden="false" customHeight="false" outlineLevel="0" collapsed="false">
      <c r="A14" s="3" t="s">
        <v>4</v>
      </c>
      <c r="B14" s="0" t="n">
        <v>85745.95</v>
      </c>
      <c r="C14" s="0" t="n">
        <v>85701.43</v>
      </c>
      <c r="D14" s="0" t="n">
        <v>85747.3</v>
      </c>
      <c r="E14" s="0" t="n">
        <v>85740.3</v>
      </c>
      <c r="F14" s="0" t="n">
        <v>85711.17</v>
      </c>
      <c r="G14" s="0" t="n">
        <v>85753.14</v>
      </c>
      <c r="H14" s="0" t="n">
        <v>85752.555</v>
      </c>
      <c r="I14" s="0" t="n">
        <v>85699.43</v>
      </c>
      <c r="J14" s="0" t="n">
        <v>85746.55</v>
      </c>
      <c r="K14" s="0" t="n">
        <v>85735.33</v>
      </c>
      <c r="L14" s="0" t="n">
        <v>85791.48</v>
      </c>
      <c r="M14" s="0" t="n">
        <f aca="false">AVERAGE(B14:L14)</f>
        <v>85738.6031818182</v>
      </c>
      <c r="O14" s="0" t="n">
        <v>0</v>
      </c>
    </row>
    <row r="15" customFormat="false" ht="12.8" hidden="false" customHeight="false" outlineLevel="0" collapsed="false">
      <c r="A15" s="0" t="s">
        <v>5</v>
      </c>
      <c r="B15" s="0" t="n">
        <v>78251.18</v>
      </c>
      <c r="C15" s="0" t="n">
        <v>78313.375</v>
      </c>
      <c r="D15" s="0" t="n">
        <v>78292.57</v>
      </c>
      <c r="E15" s="0" t="n">
        <v>78249.26</v>
      </c>
      <c r="F15" s="0" t="n">
        <v>78288.945</v>
      </c>
      <c r="G15" s="0" t="n">
        <v>78261.805</v>
      </c>
      <c r="H15" s="0" t="n">
        <v>78236.234</v>
      </c>
      <c r="I15" s="0" t="n">
        <v>78246.44</v>
      </c>
      <c r="J15" s="0" t="n">
        <v>78288.3</v>
      </c>
      <c r="K15" s="0" t="n">
        <v>78254.38</v>
      </c>
      <c r="L15" s="0" t="n">
        <v>78249.375</v>
      </c>
      <c r="M15" s="0" t="n">
        <f aca="false">AVERAGE(B15:L15)</f>
        <v>78266.5330909091</v>
      </c>
      <c r="O15" s="0" t="n">
        <v>0</v>
      </c>
    </row>
    <row r="16" customFormat="false" ht="12.8" hidden="false" customHeight="false" outlineLevel="0" collapsed="false">
      <c r="A16" s="0" t="s">
        <v>6</v>
      </c>
      <c r="B16" s="0" t="n">
        <v>78456.72</v>
      </c>
      <c r="C16" s="0" t="n">
        <v>78394.086</v>
      </c>
      <c r="D16" s="0" t="n">
        <v>78422.72</v>
      </c>
      <c r="E16" s="0" t="n">
        <v>78469.02</v>
      </c>
      <c r="F16" s="0" t="n">
        <v>78107.07</v>
      </c>
      <c r="G16" s="0" t="n">
        <v>78293.23</v>
      </c>
      <c r="H16" s="0" t="n">
        <v>78254.27</v>
      </c>
      <c r="I16" s="0" t="n">
        <v>78329.58</v>
      </c>
      <c r="J16" s="0" t="n">
        <v>78429.99</v>
      </c>
      <c r="K16" s="0" t="n">
        <v>78507.7</v>
      </c>
      <c r="L16" s="0" t="n">
        <v>78694.26</v>
      </c>
      <c r="M16" s="0" t="n">
        <f aca="false">AVERAGE(B16:L16)</f>
        <v>78396.2405454545</v>
      </c>
      <c r="O16" s="0" t="n">
        <v>0</v>
      </c>
    </row>
    <row r="17" customFormat="false" ht="12.8" hidden="false" customHeight="false" outlineLevel="0" collapsed="false">
      <c r="A17" s="0" t="s">
        <v>7</v>
      </c>
      <c r="B17" s="0" t="n">
        <v>96995.336</v>
      </c>
      <c r="C17" s="0" t="n">
        <v>96983.11</v>
      </c>
      <c r="D17" s="0" t="n">
        <v>97029.81</v>
      </c>
      <c r="E17" s="0" t="n">
        <v>96970.62</v>
      </c>
      <c r="F17" s="0" t="n">
        <v>96988.74</v>
      </c>
      <c r="G17" s="0" t="n">
        <v>96966.445</v>
      </c>
      <c r="H17" s="0" t="n">
        <v>96938.836</v>
      </c>
      <c r="I17" s="0" t="n">
        <v>97031.664</v>
      </c>
      <c r="J17" s="0" t="n">
        <v>96989.055</v>
      </c>
      <c r="K17" s="0" t="n">
        <v>98128.75</v>
      </c>
      <c r="L17" s="0" t="n">
        <v>97012.586</v>
      </c>
      <c r="M17" s="0" t="n">
        <f aca="false">AVERAGE(B17:L17)</f>
        <v>97094.0865454546</v>
      </c>
      <c r="O17" s="0" t="n">
        <v>0</v>
      </c>
    </row>
    <row r="18" customFormat="false" ht="12.8" hidden="false" customHeight="false" outlineLevel="0" collapsed="false">
      <c r="A18" s="0" t="s">
        <v>8</v>
      </c>
      <c r="B18" s="0" t="n">
        <v>97119.25</v>
      </c>
      <c r="C18" s="0" t="n">
        <v>96942.44</v>
      </c>
      <c r="D18" s="0" t="n">
        <v>96977.695</v>
      </c>
      <c r="E18" s="0" t="n">
        <v>97066.35</v>
      </c>
      <c r="F18" s="0" t="n">
        <v>97090.95</v>
      </c>
      <c r="G18" s="0" t="n">
        <v>97003.82</v>
      </c>
      <c r="H18" s="0" t="n">
        <v>97003.84</v>
      </c>
      <c r="I18" s="0" t="n">
        <v>96977.39</v>
      </c>
      <c r="J18" s="0" t="n">
        <v>96950.45</v>
      </c>
      <c r="K18" s="0" t="n">
        <v>96992.234</v>
      </c>
      <c r="L18" s="0" t="n">
        <v>97000.18</v>
      </c>
      <c r="M18" s="0" t="n">
        <f aca="false">AVERAGE(B18:L18)</f>
        <v>97011.3271818182</v>
      </c>
      <c r="O18" s="0" t="n">
        <v>0</v>
      </c>
    </row>
    <row r="19" customFormat="false" ht="12.8" hidden="false" customHeight="false" outlineLevel="0" collapsed="false">
      <c r="A19" s="0" t="s">
        <v>9</v>
      </c>
      <c r="B19" s="0" t="n">
        <v>280415.06</v>
      </c>
      <c r="C19" s="0" t="n">
        <v>291776.34</v>
      </c>
      <c r="D19" s="0" t="n">
        <v>290618.75</v>
      </c>
      <c r="E19" s="0" t="n">
        <v>266186.72</v>
      </c>
      <c r="F19" s="0" t="n">
        <v>296072.28</v>
      </c>
      <c r="G19" s="0" t="n">
        <v>296130.16</v>
      </c>
      <c r="H19" s="0" t="n">
        <v>289795.84</v>
      </c>
      <c r="I19" s="0" t="n">
        <v>296222.72</v>
      </c>
      <c r="J19" s="0" t="n">
        <v>293230.56</v>
      </c>
      <c r="K19" s="0" t="n">
        <v>265762.38</v>
      </c>
      <c r="L19" s="0" t="n">
        <v>260228.12</v>
      </c>
      <c r="M19" s="0" t="n">
        <f aca="false">AVERAGE(B19:L19)</f>
        <v>284221.720909091</v>
      </c>
      <c r="O19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18</v>
      </c>
      <c r="M2" s="0" t="s">
        <v>19</v>
      </c>
    </row>
    <row r="3" customFormat="false" ht="12.8" hidden="false" customHeight="false" outlineLevel="0" collapsed="false">
      <c r="A3" s="0" t="s">
        <v>2</v>
      </c>
      <c r="B3" s="0" t="n">
        <v>2.498</v>
      </c>
      <c r="C3" s="0" t="n">
        <v>1.567</v>
      </c>
      <c r="D3" s="0" t="n">
        <v>1.172</v>
      </c>
      <c r="E3" s="0" t="n">
        <v>1.339</v>
      </c>
      <c r="F3" s="0" t="n">
        <v>1.953</v>
      </c>
      <c r="G3" s="0" t="n">
        <v>1.234</v>
      </c>
      <c r="H3" s="0" t="n">
        <v>1.248</v>
      </c>
      <c r="I3" s="0" t="n">
        <v>2.446</v>
      </c>
      <c r="J3" s="0" t="n">
        <v>1.23</v>
      </c>
      <c r="K3" s="0" t="n">
        <v>2.027</v>
      </c>
      <c r="L3" s="0" t="n">
        <v>1.703</v>
      </c>
      <c r="M3" s="0" t="n">
        <f aca="false">AVERAGE(B3:L3)</f>
        <v>1.67427272727273</v>
      </c>
    </row>
    <row r="4" customFormat="false" ht="12.8" hidden="false" customHeight="false" outlineLevel="0" collapsed="false">
      <c r="A4" s="0" t="s">
        <v>3</v>
      </c>
      <c r="B4" s="0" t="n">
        <v>3.047</v>
      </c>
      <c r="C4" s="0" t="n">
        <v>1.604</v>
      </c>
      <c r="D4" s="0" t="n">
        <v>1.597</v>
      </c>
      <c r="E4" s="0" t="n">
        <v>1.477</v>
      </c>
      <c r="F4" s="0" t="n">
        <v>2.541</v>
      </c>
      <c r="G4" s="0" t="n">
        <v>1.703</v>
      </c>
      <c r="H4" s="0" t="n">
        <v>2.121</v>
      </c>
      <c r="I4" s="0" t="n">
        <v>3.256</v>
      </c>
      <c r="J4" s="0" t="n">
        <v>1.569</v>
      </c>
      <c r="K4" s="0" t="n">
        <v>1.926</v>
      </c>
      <c r="L4" s="0" t="n">
        <v>2.153</v>
      </c>
      <c r="M4" s="0" t="n">
        <f aca="false">AVERAGE(B4:L4)</f>
        <v>2.09036363636364</v>
      </c>
    </row>
    <row r="5" customFormat="false" ht="12.8" hidden="false" customHeight="false" outlineLevel="0" collapsed="false">
      <c r="A5" s="3" t="s">
        <v>4</v>
      </c>
      <c r="B5" s="0" t="n">
        <v>3.717</v>
      </c>
      <c r="C5" s="0" t="n">
        <v>2.512</v>
      </c>
      <c r="D5" s="0" t="n">
        <v>3.192</v>
      </c>
      <c r="E5" s="0" t="n">
        <v>2.038</v>
      </c>
      <c r="F5" s="0" t="n">
        <v>1.871</v>
      </c>
      <c r="G5" s="0" t="n">
        <v>4.204</v>
      </c>
      <c r="H5" s="0" t="n">
        <v>2.078</v>
      </c>
      <c r="I5" s="0" t="n">
        <v>4.41</v>
      </c>
      <c r="J5" s="0" t="n">
        <v>2.978</v>
      </c>
      <c r="K5" s="0" t="n">
        <v>5.103</v>
      </c>
      <c r="L5" s="0" t="n">
        <v>2.988</v>
      </c>
      <c r="M5" s="0" t="n">
        <f aca="false">AVERAGE(B5:L5)</f>
        <v>3.19009090909091</v>
      </c>
    </row>
    <row r="6" customFormat="false" ht="12.8" hidden="false" customHeight="false" outlineLevel="0" collapsed="false">
      <c r="A6" s="0" t="s">
        <v>5</v>
      </c>
      <c r="B6" s="0" t="n">
        <v>1.384</v>
      </c>
      <c r="C6" s="0" t="n">
        <v>0.776</v>
      </c>
      <c r="D6" s="0" t="n">
        <v>1.067</v>
      </c>
      <c r="E6" s="0" t="n">
        <v>1.137</v>
      </c>
      <c r="F6" s="0" t="n">
        <v>0.952</v>
      </c>
      <c r="G6" s="0" t="n">
        <v>1.694</v>
      </c>
      <c r="H6" s="0" t="n">
        <v>1.445</v>
      </c>
      <c r="I6" s="0" t="n">
        <v>1.046</v>
      </c>
      <c r="J6" s="0" t="n">
        <v>0.855</v>
      </c>
      <c r="K6" s="0" t="n">
        <v>1.182</v>
      </c>
      <c r="L6" s="0" t="n">
        <v>0.857</v>
      </c>
      <c r="M6" s="0" t="n">
        <f aca="false">AVERAGE(B6:L6)</f>
        <v>1.12681818181818</v>
      </c>
    </row>
    <row r="7" customFormat="false" ht="12.8" hidden="false" customHeight="false" outlineLevel="0" collapsed="false">
      <c r="A7" s="0" t="s">
        <v>6</v>
      </c>
      <c r="B7" s="0" t="n">
        <v>5.145</v>
      </c>
      <c r="C7" s="0" t="n">
        <v>4.42</v>
      </c>
      <c r="D7" s="0" t="n">
        <v>6.493</v>
      </c>
      <c r="E7" s="0" t="n">
        <v>7.132</v>
      </c>
      <c r="F7" s="0" t="n">
        <v>5.084</v>
      </c>
      <c r="G7" s="0" t="n">
        <v>7.977</v>
      </c>
      <c r="H7" s="0" t="n">
        <v>4.91</v>
      </c>
      <c r="I7" s="0" t="n">
        <v>4.262</v>
      </c>
      <c r="J7" s="0" t="n">
        <v>4.031</v>
      </c>
      <c r="K7" s="0" t="n">
        <v>4.989</v>
      </c>
      <c r="L7" s="0" t="n">
        <v>4.76</v>
      </c>
      <c r="M7" s="0" t="n">
        <f aca="false">AVERAGE(B7:L7)</f>
        <v>5.38209090909091</v>
      </c>
    </row>
    <row r="8" customFormat="false" ht="12.8" hidden="false" customHeight="false" outlineLevel="0" collapsed="false">
      <c r="A8" s="0" t="s">
        <v>7</v>
      </c>
      <c r="B8" s="0" t="n">
        <v>6.945</v>
      </c>
      <c r="C8" s="0" t="n">
        <v>3.544</v>
      </c>
      <c r="D8" s="0" t="n">
        <v>4.868</v>
      </c>
      <c r="E8" s="0" t="n">
        <v>4.707</v>
      </c>
      <c r="F8" s="0" t="n">
        <v>4.378</v>
      </c>
      <c r="G8" s="0" t="n">
        <v>4.233</v>
      </c>
      <c r="H8" s="0" t="n">
        <v>4.138</v>
      </c>
      <c r="I8" s="0" t="n">
        <v>4.75</v>
      </c>
      <c r="J8" s="0" t="n">
        <v>5.789</v>
      </c>
      <c r="K8" s="0" t="n">
        <v>3.532</v>
      </c>
      <c r="L8" s="0" t="n">
        <v>3.847</v>
      </c>
      <c r="M8" s="0" t="n">
        <f aca="false">AVERAGE(B8:L8)</f>
        <v>4.61190909090909</v>
      </c>
    </row>
    <row r="9" customFormat="false" ht="12.8" hidden="false" customHeight="false" outlineLevel="0" collapsed="false">
      <c r="A9" s="0" t="s">
        <v>8</v>
      </c>
      <c r="B9" s="0" t="n">
        <v>8.211</v>
      </c>
      <c r="C9" s="0" t="n">
        <v>5.731</v>
      </c>
      <c r="D9" s="0" t="n">
        <v>4.245</v>
      </c>
      <c r="E9" s="0" t="n">
        <v>6.458</v>
      </c>
      <c r="F9" s="0" t="n">
        <v>10.286</v>
      </c>
      <c r="G9" s="0" t="n">
        <v>5.195</v>
      </c>
      <c r="H9" s="0" t="n">
        <v>3.509</v>
      </c>
      <c r="I9" s="0" t="n">
        <v>4.627</v>
      </c>
      <c r="J9" s="0" t="n">
        <v>4.226</v>
      </c>
      <c r="K9" s="0" t="n">
        <v>7.912</v>
      </c>
      <c r="L9" s="0" t="n">
        <v>4.376</v>
      </c>
      <c r="M9" s="0" t="n">
        <f aca="false">AVERAGE(B9:L9)</f>
        <v>5.88872727272727</v>
      </c>
    </row>
    <row r="10" customFormat="false" ht="12.8" hidden="false" customHeight="false" outlineLevel="0" collapsed="false">
      <c r="A10" s="0" t="s">
        <v>9</v>
      </c>
      <c r="B10" s="0" t="n">
        <v>3.244</v>
      </c>
      <c r="C10" s="0" t="n">
        <v>2.588</v>
      </c>
      <c r="D10" s="0" t="n">
        <v>3.887</v>
      </c>
      <c r="E10" s="0" t="n">
        <v>3.073</v>
      </c>
      <c r="F10" s="0" t="n">
        <v>4.298</v>
      </c>
      <c r="G10" s="0" t="n">
        <v>3.502</v>
      </c>
      <c r="H10" s="0" t="n">
        <v>3.455</v>
      </c>
      <c r="I10" s="0" t="n">
        <v>3.198</v>
      </c>
      <c r="J10" s="0" t="n">
        <v>4.6</v>
      </c>
      <c r="K10" s="0" t="n">
        <v>3.858</v>
      </c>
      <c r="L10" s="0" t="n">
        <v>7.933</v>
      </c>
      <c r="M10" s="0" t="n">
        <f aca="false">AVERAGE(B10:L10)</f>
        <v>3.96690909090909</v>
      </c>
    </row>
    <row r="11" customFormat="false" ht="12.8" hidden="false" customHeight="false" outlineLevel="0" collapsed="false">
      <c r="A11" s="0" t="s">
        <v>0</v>
      </c>
      <c r="M11" s="0" t="s">
        <v>19</v>
      </c>
      <c r="O11" s="0" t="s">
        <v>20</v>
      </c>
    </row>
    <row r="12" customFormat="false" ht="12.8" hidden="false" customHeight="false" outlineLevel="0" collapsed="false">
      <c r="A12" s="0" t="s">
        <v>2</v>
      </c>
      <c r="B12" s="0" t="n">
        <v>4701.717</v>
      </c>
      <c r="C12" s="0" t="n">
        <v>4714.439</v>
      </c>
      <c r="D12" s="0" t="n">
        <v>4688.631</v>
      </c>
      <c r="E12" s="0" t="n">
        <v>4690.67</v>
      </c>
      <c r="F12" s="0" t="n">
        <v>4680.779</v>
      </c>
      <c r="G12" s="0" t="n">
        <v>4674.176</v>
      </c>
      <c r="H12" s="0" t="n">
        <v>4684.394</v>
      </c>
      <c r="I12" s="0" t="n">
        <v>4683.779</v>
      </c>
      <c r="J12" s="0" t="n">
        <v>4683.483</v>
      </c>
      <c r="K12" s="0" t="n">
        <v>4682.788</v>
      </c>
      <c r="L12" s="0" t="n">
        <v>4680.882</v>
      </c>
      <c r="M12" s="0" t="n">
        <f aca="false">AVERAGE(B12:L12)</f>
        <v>4687.79436363636</v>
      </c>
      <c r="O12" s="0" t="n">
        <v>1050000</v>
      </c>
    </row>
    <row r="13" customFormat="false" ht="12.8" hidden="false" customHeight="false" outlineLevel="0" collapsed="false">
      <c r="A13" s="0" t="s">
        <v>3</v>
      </c>
      <c r="B13" s="0" t="n">
        <v>5447.823</v>
      </c>
      <c r="C13" s="0" t="n">
        <v>5464.876</v>
      </c>
      <c r="D13" s="0" t="n">
        <v>5481.253</v>
      </c>
      <c r="E13" s="0" t="n">
        <v>5469.28</v>
      </c>
      <c r="F13" s="0" t="n">
        <v>5481.151</v>
      </c>
      <c r="G13" s="0" t="n">
        <v>5481.617</v>
      </c>
      <c r="H13" s="0" t="n">
        <v>5465.871</v>
      </c>
      <c r="I13" s="0" t="n">
        <v>5468.36</v>
      </c>
      <c r="J13" s="0" t="n">
        <v>5475.437</v>
      </c>
      <c r="K13" s="0" t="n">
        <v>5465.913</v>
      </c>
      <c r="L13" s="0" t="n">
        <v>5482.376</v>
      </c>
      <c r="M13" s="0" t="n">
        <f aca="false">AVERAGE(B13:L13)</f>
        <v>5471.26881818182</v>
      </c>
      <c r="O13" s="0" t="n">
        <v>1050000</v>
      </c>
    </row>
    <row r="14" customFormat="false" ht="12.8" hidden="false" customHeight="false" outlineLevel="0" collapsed="false">
      <c r="A14" s="3" t="s">
        <v>4</v>
      </c>
      <c r="B14" s="0" t="n">
        <v>5996.018</v>
      </c>
      <c r="C14" s="0" t="n">
        <v>6012.342</v>
      </c>
      <c r="D14" s="0" t="n">
        <v>6014.932</v>
      </c>
      <c r="E14" s="0" t="n">
        <v>5978.246</v>
      </c>
      <c r="F14" s="0" t="n">
        <v>5979.733</v>
      </c>
      <c r="G14" s="0" t="n">
        <v>5999.8</v>
      </c>
      <c r="H14" s="0" t="n">
        <v>5990.73</v>
      </c>
      <c r="I14" s="0" t="n">
        <v>5975.652</v>
      </c>
      <c r="J14" s="0" t="n">
        <v>5981.654</v>
      </c>
      <c r="K14" s="0" t="n">
        <v>5936.222</v>
      </c>
      <c r="L14" s="0" t="n">
        <v>5978.413</v>
      </c>
      <c r="M14" s="0" t="n">
        <f aca="false">AVERAGE(B14:L14)</f>
        <v>5985.79472727273</v>
      </c>
      <c r="O14" s="0" t="n">
        <v>1050000</v>
      </c>
    </row>
    <row r="15" customFormat="false" ht="12.8" hidden="false" customHeight="false" outlineLevel="0" collapsed="false">
      <c r="A15" s="0" t="s">
        <v>5</v>
      </c>
      <c r="B15" s="0" t="n">
        <v>5443.23</v>
      </c>
      <c r="C15" s="0" t="n">
        <v>5478.495</v>
      </c>
      <c r="D15" s="0" t="n">
        <v>5459.726</v>
      </c>
      <c r="E15" s="0" t="n">
        <v>5475.525</v>
      </c>
      <c r="F15" s="0" t="n">
        <v>5440.265</v>
      </c>
      <c r="G15" s="0" t="n">
        <v>5462.778</v>
      </c>
      <c r="H15" s="0" t="n">
        <v>5475.22</v>
      </c>
      <c r="I15" s="0" t="n">
        <v>5451.462</v>
      </c>
      <c r="J15" s="0" t="n">
        <v>5469.121</v>
      </c>
      <c r="K15" s="0" t="n">
        <v>5433.186</v>
      </c>
      <c r="L15" s="0" t="n">
        <v>5471.352</v>
      </c>
      <c r="M15" s="0" t="n">
        <f aca="false">AVERAGE(B15:L15)</f>
        <v>5460.03272727273</v>
      </c>
      <c r="O15" s="0" t="n">
        <v>1050000</v>
      </c>
    </row>
    <row r="16" customFormat="false" ht="12.8" hidden="false" customHeight="false" outlineLevel="0" collapsed="false">
      <c r="A16" s="0" t="s">
        <v>6</v>
      </c>
      <c r="B16" s="0" t="n">
        <v>9818.838</v>
      </c>
      <c r="C16" s="0" t="n">
        <v>10131.317</v>
      </c>
      <c r="D16" s="0" t="n">
        <v>9957.332</v>
      </c>
      <c r="E16" s="0" t="n">
        <v>9868.139</v>
      </c>
      <c r="F16" s="0" t="n">
        <v>11253.987</v>
      </c>
      <c r="G16" s="0" t="n">
        <v>10001.466</v>
      </c>
      <c r="H16" s="0" t="n">
        <v>9810.016</v>
      </c>
      <c r="I16" s="0" t="n">
        <v>9908.576</v>
      </c>
      <c r="J16" s="0" t="n">
        <v>9853.894</v>
      </c>
      <c r="K16" s="0" t="n">
        <v>9707.816</v>
      </c>
      <c r="L16" s="0" t="n">
        <v>10169.566</v>
      </c>
      <c r="M16" s="0" t="n">
        <f aca="false">AVERAGE(B16:L16)</f>
        <v>10043.7224545455</v>
      </c>
      <c r="O16" s="0" t="n">
        <v>1050000</v>
      </c>
    </row>
    <row r="17" customFormat="false" ht="12.8" hidden="false" customHeight="false" outlineLevel="0" collapsed="false">
      <c r="A17" s="0" t="s">
        <v>7</v>
      </c>
      <c r="B17" s="0" t="n">
        <v>5724.405</v>
      </c>
      <c r="C17" s="0" t="n">
        <v>5725</v>
      </c>
      <c r="D17" s="0" t="n">
        <v>5715.941</v>
      </c>
      <c r="E17" s="0" t="n">
        <v>5735.998</v>
      </c>
      <c r="F17" s="0" t="n">
        <v>5725.843</v>
      </c>
      <c r="G17" s="0" t="n">
        <v>5733.129</v>
      </c>
      <c r="H17" s="0" t="n">
        <v>5726.991</v>
      </c>
      <c r="I17" s="0" t="n">
        <v>5731.271</v>
      </c>
      <c r="J17" s="0" t="n">
        <v>5736.624</v>
      </c>
      <c r="K17" s="0" t="n">
        <v>5725.61</v>
      </c>
      <c r="L17" s="0" t="n">
        <v>5725.017</v>
      </c>
      <c r="M17" s="0" t="n">
        <f aca="false">AVERAGE(B17:L17)</f>
        <v>5727.80263636364</v>
      </c>
      <c r="O17" s="0" t="n">
        <v>1050000</v>
      </c>
    </row>
    <row r="18" customFormat="false" ht="12.8" hidden="false" customHeight="false" outlineLevel="0" collapsed="false">
      <c r="A18" s="0" t="s">
        <v>8</v>
      </c>
      <c r="B18" s="0" t="n">
        <v>6635.111</v>
      </c>
      <c r="C18" s="0" t="n">
        <v>6546.966</v>
      </c>
      <c r="D18" s="0" t="n">
        <v>6657.602</v>
      </c>
      <c r="E18" s="0" t="n">
        <v>6536.36</v>
      </c>
      <c r="F18" s="0" t="n">
        <v>6644.425</v>
      </c>
      <c r="G18" s="0" t="n">
        <v>6603.968</v>
      </c>
      <c r="H18" s="0" t="n">
        <v>6645.174</v>
      </c>
      <c r="I18" s="0" t="n">
        <v>6509.867</v>
      </c>
      <c r="J18" s="0" t="n">
        <v>6657.329</v>
      </c>
      <c r="K18" s="0" t="n">
        <v>6546.909</v>
      </c>
      <c r="L18" s="0" t="n">
        <v>6667.442</v>
      </c>
      <c r="M18" s="0" t="n">
        <f aca="false">AVERAGE(B18:L18)</f>
        <v>6604.65027272727</v>
      </c>
      <c r="O18" s="0" t="n">
        <v>1050000</v>
      </c>
    </row>
    <row r="19" customFormat="false" ht="12.8" hidden="false" customHeight="false" outlineLevel="0" collapsed="false">
      <c r="A19" s="0" t="s">
        <v>9</v>
      </c>
      <c r="B19" s="0" t="n">
        <v>6313.511</v>
      </c>
      <c r="C19" s="0" t="n">
        <v>6951.762</v>
      </c>
      <c r="D19" s="0" t="n">
        <v>6343.023</v>
      </c>
      <c r="E19" s="0" t="n">
        <v>6925.027</v>
      </c>
      <c r="F19" s="0" t="n">
        <v>6303.706</v>
      </c>
      <c r="G19" s="0" t="n">
        <v>6876.949</v>
      </c>
      <c r="H19" s="0" t="n">
        <v>6296.885</v>
      </c>
      <c r="I19" s="0" t="n">
        <v>6840.206</v>
      </c>
      <c r="J19" s="0" t="n">
        <v>6279.146</v>
      </c>
      <c r="K19" s="0" t="n">
        <v>6869.351</v>
      </c>
      <c r="L19" s="0" t="n">
        <v>6284.797</v>
      </c>
      <c r="M19" s="0" t="n">
        <f aca="false">AVERAGE(B19:L19)</f>
        <v>6571.30572727273</v>
      </c>
      <c r="O19" s="0" t="n">
        <v>1050000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18</v>
      </c>
      <c r="M2" s="0" t="s">
        <v>19</v>
      </c>
    </row>
    <row r="3" customFormat="false" ht="12.8" hidden="false" customHeight="false" outlineLevel="0" collapsed="false">
      <c r="A3" s="0" t="s">
        <v>2</v>
      </c>
      <c r="B3" s="0" t="n">
        <v>4.147</v>
      </c>
      <c r="C3" s="0" t="n">
        <v>4.23</v>
      </c>
      <c r="D3" s="0" t="n">
        <v>5.026</v>
      </c>
      <c r="E3" s="0" t="n">
        <v>4.166</v>
      </c>
      <c r="F3" s="0" t="n">
        <v>4.004</v>
      </c>
      <c r="G3" s="0" t="n">
        <v>3.988</v>
      </c>
      <c r="H3" s="0" t="n">
        <v>4.088</v>
      </c>
      <c r="I3" s="0" t="n">
        <v>3.921</v>
      </c>
      <c r="J3" s="0" t="n">
        <v>4.562</v>
      </c>
      <c r="K3" s="0" t="n">
        <v>4.167</v>
      </c>
      <c r="L3" s="0" t="n">
        <v>5.647</v>
      </c>
      <c r="M3" s="0" t="n">
        <f aca="false">AVERAGE(B3:L3)</f>
        <v>4.35872727272727</v>
      </c>
    </row>
    <row r="4" customFormat="false" ht="12.8" hidden="false" customHeight="false" outlineLevel="0" collapsed="false">
      <c r="A4" s="0" t="s">
        <v>3</v>
      </c>
      <c r="B4" s="0" t="n">
        <v>2.976</v>
      </c>
      <c r="C4" s="0" t="n">
        <v>4.393</v>
      </c>
      <c r="D4" s="0" t="n">
        <v>2.877</v>
      </c>
      <c r="E4" s="0" t="n">
        <v>3.79</v>
      </c>
      <c r="F4" s="0" t="n">
        <v>2.621</v>
      </c>
      <c r="G4" s="0" t="n">
        <v>2.814</v>
      </c>
      <c r="H4" s="0" t="n">
        <v>4.654</v>
      </c>
      <c r="I4" s="0" t="n">
        <v>3.875</v>
      </c>
      <c r="J4" s="0" t="n">
        <v>2.689</v>
      </c>
      <c r="K4" s="0" t="n">
        <v>4.259</v>
      </c>
      <c r="L4" s="0" t="n">
        <v>4.61</v>
      </c>
      <c r="M4" s="0" t="n">
        <f aca="false">AVERAGE(B4:L4)</f>
        <v>3.59618181818182</v>
      </c>
    </row>
    <row r="5" customFormat="false" ht="12.8" hidden="false" customHeight="false" outlineLevel="0" collapsed="false">
      <c r="A5" s="3" t="s">
        <v>4</v>
      </c>
      <c r="B5" s="0" t="n">
        <v>3.529</v>
      </c>
      <c r="C5" s="0" t="n">
        <v>3.448</v>
      </c>
      <c r="D5" s="0" t="n">
        <v>5.415</v>
      </c>
      <c r="E5" s="0" t="n">
        <v>3.569</v>
      </c>
      <c r="F5" s="0" t="n">
        <v>3.377</v>
      </c>
      <c r="G5" s="0" t="n">
        <v>3.657</v>
      </c>
      <c r="H5" s="0" t="n">
        <v>3.402</v>
      </c>
      <c r="I5" s="0" t="n">
        <v>4.476</v>
      </c>
      <c r="J5" s="0" t="n">
        <v>4.014</v>
      </c>
      <c r="K5" s="0" t="n">
        <v>3.894</v>
      </c>
      <c r="L5" s="0" t="n">
        <v>4.153</v>
      </c>
      <c r="M5" s="0" t="n">
        <f aca="false">AVERAGE(B5:L5)</f>
        <v>3.90309090909091</v>
      </c>
    </row>
    <row r="6" customFormat="false" ht="12.8" hidden="false" customHeight="false" outlineLevel="0" collapsed="false">
      <c r="A6" s="0" t="s">
        <v>5</v>
      </c>
      <c r="B6" s="0" t="n">
        <v>1.803</v>
      </c>
      <c r="C6" s="0" t="n">
        <v>1.967</v>
      </c>
      <c r="D6" s="0" t="n">
        <v>1.883</v>
      </c>
      <c r="E6" s="0" t="n">
        <v>5.081</v>
      </c>
      <c r="F6" s="0" t="n">
        <v>1.897</v>
      </c>
      <c r="G6" s="0" t="n">
        <v>2.449</v>
      </c>
      <c r="H6" s="0" t="n">
        <v>1.887</v>
      </c>
      <c r="I6" s="0" t="n">
        <v>2.106</v>
      </c>
      <c r="J6" s="0" t="n">
        <v>2.33</v>
      </c>
      <c r="K6" s="0" t="n">
        <v>1.8</v>
      </c>
      <c r="L6" s="0" t="n">
        <v>1.926</v>
      </c>
      <c r="M6" s="0" t="n">
        <f aca="false">AVERAGE(B6:L6)</f>
        <v>2.28445454545455</v>
      </c>
    </row>
    <row r="7" customFormat="false" ht="12.8" hidden="false" customHeight="false" outlineLevel="0" collapsed="false">
      <c r="A7" s="0" t="s">
        <v>6</v>
      </c>
      <c r="B7" s="0" t="n">
        <v>13.96</v>
      </c>
      <c r="C7" s="0" t="n">
        <v>16.322</v>
      </c>
      <c r="D7" s="0" t="n">
        <v>17.488</v>
      </c>
      <c r="E7" s="0" t="n">
        <v>12.142</v>
      </c>
      <c r="F7" s="0" t="n">
        <v>14.886</v>
      </c>
      <c r="G7" s="0" t="n">
        <v>10.436</v>
      </c>
      <c r="H7" s="0" t="n">
        <v>11.463</v>
      </c>
      <c r="I7" s="0" t="n">
        <v>16.134</v>
      </c>
      <c r="J7" s="0" t="n">
        <v>12.095</v>
      </c>
      <c r="K7" s="0" t="n">
        <v>10.39</v>
      </c>
      <c r="L7" s="0" t="n">
        <v>15.833</v>
      </c>
      <c r="M7" s="0" t="n">
        <f aca="false">AVERAGE(B7:L7)</f>
        <v>13.7408181818182</v>
      </c>
    </row>
    <row r="8" customFormat="false" ht="12.8" hidden="false" customHeight="false" outlineLevel="0" collapsed="false">
      <c r="A8" s="0" t="s">
        <v>7</v>
      </c>
      <c r="B8" s="0" t="n">
        <v>11.362</v>
      </c>
      <c r="C8" s="0" t="n">
        <v>14.842</v>
      </c>
      <c r="D8" s="0" t="n">
        <v>21.215</v>
      </c>
      <c r="E8" s="0" t="n">
        <v>15.6</v>
      </c>
      <c r="F8" s="0" t="n">
        <v>8.933</v>
      </c>
      <c r="G8" s="0" t="n">
        <v>9.294</v>
      </c>
      <c r="H8" s="0" t="n">
        <v>13.539</v>
      </c>
      <c r="I8" s="0" t="n">
        <v>14.502</v>
      </c>
      <c r="J8" s="0" t="n">
        <v>11.075</v>
      </c>
      <c r="K8" s="0" t="n">
        <v>15.151</v>
      </c>
      <c r="L8" s="0" t="n">
        <v>11.609</v>
      </c>
      <c r="M8" s="0" t="n">
        <f aca="false">AVERAGE(B8:L8)</f>
        <v>13.3747272727273</v>
      </c>
    </row>
    <row r="9" customFormat="false" ht="12.8" hidden="false" customHeight="false" outlineLevel="0" collapsed="false">
      <c r="A9" s="0" t="s">
        <v>8</v>
      </c>
      <c r="B9" s="0" t="n">
        <v>12.974</v>
      </c>
      <c r="C9" s="0" t="n">
        <v>11.822</v>
      </c>
      <c r="D9" s="0" t="n">
        <v>12.206</v>
      </c>
      <c r="E9" s="0" t="n">
        <v>11.731</v>
      </c>
      <c r="F9" s="0" t="n">
        <v>12.21</v>
      </c>
      <c r="G9" s="0" t="n">
        <v>8.739</v>
      </c>
      <c r="H9" s="0" t="n">
        <v>14.821</v>
      </c>
      <c r="I9" s="0" t="n">
        <v>13.525</v>
      </c>
      <c r="J9" s="0" t="n">
        <v>13.476</v>
      </c>
      <c r="K9" s="0" t="n">
        <v>10.954</v>
      </c>
      <c r="L9" s="0" t="n">
        <v>10.615</v>
      </c>
      <c r="M9" s="0" t="n">
        <f aca="false">AVERAGE(B9:L9)</f>
        <v>12.0975454545455</v>
      </c>
    </row>
    <row r="10" customFormat="false" ht="12.8" hidden="false" customHeight="false" outlineLevel="0" collapsed="false">
      <c r="A10" s="0" t="s">
        <v>9</v>
      </c>
      <c r="B10" s="0" t="n">
        <v>10.366</v>
      </c>
      <c r="C10" s="0" t="n">
        <v>49.593</v>
      </c>
      <c r="D10" s="0" t="n">
        <v>11.496</v>
      </c>
      <c r="E10" s="0" t="n">
        <v>17.761</v>
      </c>
      <c r="F10" s="0" t="n">
        <v>10.854</v>
      </c>
      <c r="G10" s="0" t="n">
        <v>10.425</v>
      </c>
      <c r="H10" s="0" t="n">
        <v>14.547</v>
      </c>
      <c r="I10" s="0" t="n">
        <v>8.832</v>
      </c>
      <c r="J10" s="0" t="n">
        <v>10.107</v>
      </c>
      <c r="K10" s="0" t="n">
        <v>9.964</v>
      </c>
      <c r="L10" s="0" t="n">
        <v>7.936</v>
      </c>
      <c r="M10" s="0" t="n">
        <f aca="false">AVERAGE(B10:L10)</f>
        <v>14.7164545454545</v>
      </c>
    </row>
    <row r="11" customFormat="false" ht="12.8" hidden="false" customHeight="false" outlineLevel="0" collapsed="false">
      <c r="A11" s="0" t="s">
        <v>0</v>
      </c>
      <c r="M11" s="0" t="s">
        <v>19</v>
      </c>
      <c r="O11" s="0" t="s">
        <v>20</v>
      </c>
    </row>
    <row r="12" customFormat="false" ht="12.8" hidden="false" customHeight="false" outlineLevel="0" collapsed="false">
      <c r="A12" s="0" t="s">
        <v>2</v>
      </c>
      <c r="B12" s="0" t="n">
        <v>22204.428</v>
      </c>
      <c r="C12" s="0" t="n">
        <v>22159.43</v>
      </c>
      <c r="D12" s="0" t="n">
        <v>22198.469</v>
      </c>
      <c r="E12" s="0" t="n">
        <v>22196.94</v>
      </c>
      <c r="F12" s="0" t="n">
        <v>22203.71</v>
      </c>
      <c r="G12" s="0" t="n">
        <v>22199.139</v>
      </c>
      <c r="H12" s="0" t="n">
        <v>22207.469</v>
      </c>
      <c r="I12" s="0" t="n">
        <v>22204.225</v>
      </c>
      <c r="J12" s="0" t="n">
        <v>22199.828</v>
      </c>
      <c r="K12" s="0" t="n">
        <v>22200.611</v>
      </c>
      <c r="L12" s="0" t="n">
        <v>22179.172</v>
      </c>
      <c r="M12" s="0" t="n">
        <f aca="false">AVERAGE(B12:L12)</f>
        <v>22195.7655454545</v>
      </c>
      <c r="O12" s="0" t="n">
        <v>4950000</v>
      </c>
    </row>
    <row r="13" customFormat="false" ht="12.8" hidden="false" customHeight="false" outlineLevel="0" collapsed="false">
      <c r="A13" s="0" t="s">
        <v>3</v>
      </c>
      <c r="B13" s="0" t="n">
        <v>25855.545</v>
      </c>
      <c r="C13" s="0" t="n">
        <v>25805.695</v>
      </c>
      <c r="D13" s="0" t="n">
        <v>25809.596</v>
      </c>
      <c r="E13" s="0" t="n">
        <v>25808.066</v>
      </c>
      <c r="F13" s="0" t="n">
        <v>25821.53</v>
      </c>
      <c r="G13" s="0" t="n">
        <v>25807.66</v>
      </c>
      <c r="H13" s="0" t="n">
        <v>25854.596</v>
      </c>
      <c r="I13" s="0" t="n">
        <v>25808.244</v>
      </c>
      <c r="J13" s="0" t="n">
        <v>25826.377</v>
      </c>
      <c r="K13" s="0" t="n">
        <v>25812.934</v>
      </c>
      <c r="L13" s="0" t="n">
        <v>25795.615</v>
      </c>
      <c r="M13" s="0" t="n">
        <f aca="false">AVERAGE(B13:L13)</f>
        <v>25818.7143636364</v>
      </c>
      <c r="O13" s="0" t="n">
        <v>4950000</v>
      </c>
    </row>
    <row r="14" customFormat="false" ht="12.8" hidden="false" customHeight="false" outlineLevel="0" collapsed="false">
      <c r="A14" s="3" t="s">
        <v>4</v>
      </c>
      <c r="B14" s="0" t="n">
        <v>28275.656</v>
      </c>
      <c r="C14" s="0" t="n">
        <v>28396.13</v>
      </c>
      <c r="D14" s="0" t="n">
        <v>28333.908</v>
      </c>
      <c r="E14" s="0" t="n">
        <v>28327.518</v>
      </c>
      <c r="F14" s="0" t="n">
        <v>28234.025</v>
      </c>
      <c r="G14" s="0" t="n">
        <v>28286.598</v>
      </c>
      <c r="H14" s="0" t="n">
        <v>28322.766</v>
      </c>
      <c r="I14" s="0" t="n">
        <v>28308.207</v>
      </c>
      <c r="J14" s="0" t="n">
        <v>28306.918</v>
      </c>
      <c r="K14" s="0" t="n">
        <v>28310.37</v>
      </c>
      <c r="L14" s="0" t="n">
        <v>28326.057</v>
      </c>
      <c r="M14" s="0" t="n">
        <f aca="false">AVERAGE(B14:L14)</f>
        <v>28311.6502727273</v>
      </c>
      <c r="O14" s="0" t="n">
        <v>4950000</v>
      </c>
    </row>
    <row r="15" customFormat="false" ht="12.8" hidden="false" customHeight="false" outlineLevel="0" collapsed="false">
      <c r="A15" s="0" t="s">
        <v>5</v>
      </c>
      <c r="B15" s="0" t="n">
        <v>25779.627</v>
      </c>
      <c r="C15" s="0" t="n">
        <v>25805.645</v>
      </c>
      <c r="D15" s="0" t="n">
        <v>25810.154</v>
      </c>
      <c r="E15" s="0" t="n">
        <v>25809.729</v>
      </c>
      <c r="F15" s="0" t="n">
        <v>25802.78</v>
      </c>
      <c r="G15" s="0" t="n">
        <v>25808.754</v>
      </c>
      <c r="H15" s="0" t="n">
        <v>25806.516</v>
      </c>
      <c r="I15" s="0" t="n">
        <v>25813.232</v>
      </c>
      <c r="J15" s="0" t="n">
        <v>25801.713</v>
      </c>
      <c r="K15" s="0" t="n">
        <v>25805.605</v>
      </c>
      <c r="L15" s="0" t="n">
        <v>25808.46</v>
      </c>
      <c r="M15" s="0" t="n">
        <f aca="false">AVERAGE(B15:L15)</f>
        <v>25804.7468181818</v>
      </c>
      <c r="O15" s="0" t="n">
        <v>4950000</v>
      </c>
    </row>
    <row r="16" customFormat="false" ht="12.8" hidden="false" customHeight="false" outlineLevel="0" collapsed="false">
      <c r="A16" s="0" t="s">
        <v>6</v>
      </c>
      <c r="B16" s="0" t="n">
        <v>32863.188</v>
      </c>
      <c r="C16" s="0" t="n">
        <v>32790.254</v>
      </c>
      <c r="D16" s="0" t="n">
        <v>32892.145</v>
      </c>
      <c r="E16" s="0" t="n">
        <v>32906.223</v>
      </c>
      <c r="F16" s="0" t="n">
        <v>32751.328</v>
      </c>
      <c r="G16" s="0" t="n">
        <v>33003.42</v>
      </c>
      <c r="H16" s="0" t="n">
        <v>33099.72</v>
      </c>
      <c r="I16" s="0" t="n">
        <v>33139.973</v>
      </c>
      <c r="J16" s="0" t="n">
        <v>33302.457</v>
      </c>
      <c r="K16" s="0" t="n">
        <v>33409.35</v>
      </c>
      <c r="L16" s="0" t="n">
        <v>33405.81</v>
      </c>
      <c r="M16" s="0" t="n">
        <f aca="false">AVERAGE(B16:L16)</f>
        <v>33051.2607272727</v>
      </c>
      <c r="O16" s="0" t="n">
        <v>4950000</v>
      </c>
    </row>
    <row r="17" customFormat="false" ht="12.8" hidden="false" customHeight="false" outlineLevel="0" collapsed="false">
      <c r="A17" s="0" t="s">
        <v>7</v>
      </c>
      <c r="B17" s="0" t="n">
        <v>27591.564</v>
      </c>
      <c r="C17" s="0" t="n">
        <v>27691.188</v>
      </c>
      <c r="D17" s="0" t="n">
        <v>27641.104</v>
      </c>
      <c r="E17" s="0" t="n">
        <v>27751.117</v>
      </c>
      <c r="F17" s="0" t="n">
        <v>27037.799</v>
      </c>
      <c r="G17" s="0" t="n">
        <v>27059.578</v>
      </c>
      <c r="H17" s="0" t="n">
        <v>27060.092</v>
      </c>
      <c r="I17" s="0" t="n">
        <v>27080.432</v>
      </c>
      <c r="J17" s="0" t="n">
        <v>27046.242</v>
      </c>
      <c r="K17" s="0" t="n">
        <v>27080.662</v>
      </c>
      <c r="L17" s="0" t="n">
        <v>27055.24</v>
      </c>
      <c r="M17" s="0" t="n">
        <f aca="false">AVERAGE(B17:L17)</f>
        <v>27281.3652727273</v>
      </c>
      <c r="O17" s="0" t="n">
        <v>4950000</v>
      </c>
    </row>
    <row r="18" customFormat="false" ht="12.8" hidden="false" customHeight="false" outlineLevel="0" collapsed="false">
      <c r="A18" s="0" t="s">
        <v>8</v>
      </c>
      <c r="B18" s="0" t="n">
        <v>32683.045</v>
      </c>
      <c r="C18" s="0" t="n">
        <v>32647.629</v>
      </c>
      <c r="D18" s="0" t="n">
        <v>32692.691</v>
      </c>
      <c r="E18" s="0" t="n">
        <v>32698.273</v>
      </c>
      <c r="F18" s="0" t="n">
        <v>32653.607</v>
      </c>
      <c r="G18" s="0" t="n">
        <v>32642.777</v>
      </c>
      <c r="H18" s="0" t="n">
        <v>32631.797</v>
      </c>
      <c r="I18" s="0" t="n">
        <v>32631.186</v>
      </c>
      <c r="J18" s="0" t="n">
        <v>32680.932</v>
      </c>
      <c r="K18" s="0" t="n">
        <v>32693.484</v>
      </c>
      <c r="L18" s="0" t="n">
        <v>32648.357</v>
      </c>
      <c r="M18" s="0" t="n">
        <f aca="false">AVERAGE(B18:L18)</f>
        <v>32663.9798181818</v>
      </c>
      <c r="O18" s="0" t="n">
        <v>4950000</v>
      </c>
    </row>
    <row r="19" customFormat="false" ht="12.8" hidden="false" customHeight="false" outlineLevel="0" collapsed="false">
      <c r="A19" s="0" t="s">
        <v>9</v>
      </c>
      <c r="B19" s="0" t="n">
        <v>41307.977</v>
      </c>
      <c r="C19" s="0" t="n">
        <v>40928.48</v>
      </c>
      <c r="D19" s="0" t="n">
        <v>55867.074</v>
      </c>
      <c r="E19" s="0" t="n">
        <v>57325.992</v>
      </c>
      <c r="F19" s="0" t="n">
        <v>68787.24</v>
      </c>
      <c r="G19" s="0" t="n">
        <v>56154.74</v>
      </c>
      <c r="H19" s="0" t="n">
        <v>60828.75</v>
      </c>
      <c r="I19" s="0" t="n">
        <v>56515.05</v>
      </c>
      <c r="J19" s="0" t="n">
        <v>62601.52</v>
      </c>
      <c r="K19" s="0" t="n">
        <v>59333.95</v>
      </c>
      <c r="L19" s="0" t="n">
        <v>62864.277</v>
      </c>
      <c r="M19" s="0" t="n">
        <f aca="false">AVERAGE(B19:L19)</f>
        <v>56592.2772727273</v>
      </c>
      <c r="O19" s="0" t="n">
        <v>4950000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true" hidden="false" outlineLevel="0" max="1" min="1" style="0" width="16.94"/>
    <col collapsed="false" customWidth="false" hidden="false" outlineLevel="0" max="1025" min="2" style="0" width="11.52"/>
  </cols>
  <sheetData>
    <row r="2" customFormat="false" ht="12.8" hidden="false" customHeight="false" outlineLevel="0" collapsed="false">
      <c r="A2" s="0" t="s">
        <v>18</v>
      </c>
      <c r="M2" s="0" t="s">
        <v>19</v>
      </c>
    </row>
    <row r="3" customFormat="false" ht="12.8" hidden="false" customHeight="false" outlineLevel="0" collapsed="false">
      <c r="A3" s="0" t="s">
        <v>2</v>
      </c>
      <c r="B3" s="0" t="n">
        <v>4.15</v>
      </c>
      <c r="C3" s="0" t="n">
        <v>4.478</v>
      </c>
      <c r="D3" s="0" t="n">
        <v>6.208</v>
      </c>
      <c r="E3" s="0" t="n">
        <v>5.111</v>
      </c>
      <c r="F3" s="0" t="n">
        <v>7.664</v>
      </c>
      <c r="G3" s="0" t="n">
        <v>6.002</v>
      </c>
      <c r="H3" s="0" t="n">
        <v>6.395</v>
      </c>
      <c r="I3" s="0" t="n">
        <v>4.459</v>
      </c>
      <c r="J3" s="0" t="n">
        <v>3.925</v>
      </c>
      <c r="K3" s="0" t="n">
        <v>5.005</v>
      </c>
      <c r="L3" s="0" t="n">
        <v>4.79</v>
      </c>
      <c r="M3" s="0" t="n">
        <f aca="false">AVERAGE(B3:L3)</f>
        <v>5.28972727272727</v>
      </c>
    </row>
    <row r="4" customFormat="false" ht="12.8" hidden="false" customHeight="false" outlineLevel="0" collapsed="false">
      <c r="A4" s="0" t="s">
        <v>3</v>
      </c>
      <c r="B4" s="0" t="n">
        <v>5.678</v>
      </c>
      <c r="C4" s="0" t="n">
        <v>6.478</v>
      </c>
      <c r="D4" s="0" t="n">
        <v>5.664</v>
      </c>
      <c r="E4" s="0" t="n">
        <v>4.59</v>
      </c>
      <c r="F4" s="0" t="n">
        <v>4.734</v>
      </c>
      <c r="G4" s="0" t="n">
        <v>4.353</v>
      </c>
      <c r="H4" s="0" t="n">
        <v>4.908</v>
      </c>
      <c r="I4" s="0" t="n">
        <v>6.469</v>
      </c>
      <c r="J4" s="0" t="n">
        <v>5.143</v>
      </c>
      <c r="K4" s="0" t="n">
        <v>7.56</v>
      </c>
      <c r="L4" s="0" t="n">
        <v>5.585</v>
      </c>
      <c r="M4" s="0" t="n">
        <f aca="false">AVERAGE(B4:L4)</f>
        <v>5.56018181818182</v>
      </c>
    </row>
    <row r="5" customFormat="false" ht="12.8" hidden="false" customHeight="false" outlineLevel="0" collapsed="false">
      <c r="A5" s="3" t="s">
        <v>4</v>
      </c>
      <c r="B5" s="0" t="n">
        <v>10.032</v>
      </c>
      <c r="C5" s="0" t="n">
        <v>9.097</v>
      </c>
      <c r="D5" s="0" t="n">
        <v>9.415</v>
      </c>
      <c r="E5" s="0" t="n">
        <v>9.665</v>
      </c>
      <c r="F5" s="0" t="n">
        <v>8.297</v>
      </c>
      <c r="G5" s="0" t="n">
        <v>10.221</v>
      </c>
      <c r="H5" s="0" t="n">
        <v>8.437</v>
      </c>
      <c r="I5" s="0" t="n">
        <v>7.695</v>
      </c>
      <c r="J5" s="0" t="n">
        <v>7.882</v>
      </c>
      <c r="K5" s="0" t="n">
        <v>7.984</v>
      </c>
      <c r="L5" s="0" t="n">
        <v>8.295</v>
      </c>
      <c r="M5" s="0" t="n">
        <f aca="false">AVERAGE(B5:L5)</f>
        <v>8.82</v>
      </c>
    </row>
    <row r="6" customFormat="false" ht="12.8" hidden="false" customHeight="false" outlineLevel="0" collapsed="false">
      <c r="A6" s="0" t="s">
        <v>5</v>
      </c>
      <c r="B6" s="0" t="n">
        <v>4.748</v>
      </c>
      <c r="C6" s="0" t="n">
        <v>5.238</v>
      </c>
      <c r="D6" s="0" t="n">
        <v>5.727</v>
      </c>
      <c r="E6" s="0" t="n">
        <v>4.268</v>
      </c>
      <c r="F6" s="0" t="n">
        <v>3.936</v>
      </c>
      <c r="G6" s="0" t="n">
        <v>8.414</v>
      </c>
      <c r="H6" s="0" t="n">
        <v>6.206</v>
      </c>
      <c r="I6" s="0" t="n">
        <v>4.856</v>
      </c>
      <c r="J6" s="0" t="n">
        <v>5.372</v>
      </c>
      <c r="K6" s="0" t="n">
        <v>5.488</v>
      </c>
      <c r="L6" s="0" t="n">
        <v>4.134</v>
      </c>
      <c r="M6" s="0" t="n">
        <f aca="false">AVERAGE(B6:L6)</f>
        <v>5.30790909090909</v>
      </c>
    </row>
    <row r="7" customFormat="false" ht="12.8" hidden="false" customHeight="false" outlineLevel="0" collapsed="false">
      <c r="A7" s="0" t="s">
        <v>6</v>
      </c>
      <c r="B7" s="0" t="n">
        <v>13.832</v>
      </c>
      <c r="C7" s="0" t="n">
        <v>14.891</v>
      </c>
      <c r="D7" s="0" t="n">
        <v>12.476</v>
      </c>
      <c r="E7" s="0" t="n">
        <v>18.083</v>
      </c>
      <c r="F7" s="0" t="n">
        <v>10.523</v>
      </c>
      <c r="G7" s="0" t="n">
        <v>14.743</v>
      </c>
      <c r="H7" s="0" t="n">
        <v>14.926</v>
      </c>
      <c r="I7" s="0" t="n">
        <v>16.969</v>
      </c>
      <c r="J7" s="0" t="n">
        <v>17.738</v>
      </c>
      <c r="K7" s="0" t="n">
        <v>15.04</v>
      </c>
      <c r="L7" s="0" t="n">
        <v>15.177</v>
      </c>
      <c r="M7" s="0" t="n">
        <f aca="false">AVERAGE(B7:L7)</f>
        <v>14.9452727272727</v>
      </c>
    </row>
    <row r="8" customFormat="false" ht="12.8" hidden="false" customHeight="false" outlineLevel="0" collapsed="false">
      <c r="A8" s="0" t="s">
        <v>7</v>
      </c>
      <c r="B8" s="0" t="n">
        <v>14.171</v>
      </c>
      <c r="C8" s="0" t="n">
        <v>13.698</v>
      </c>
      <c r="D8" s="0" t="n">
        <v>13.259</v>
      </c>
      <c r="E8" s="0" t="n">
        <v>12.766</v>
      </c>
      <c r="F8" s="0" t="n">
        <v>16.318</v>
      </c>
      <c r="G8" s="0" t="n">
        <v>16.93</v>
      </c>
      <c r="H8" s="0" t="n">
        <v>16.182</v>
      </c>
      <c r="I8" s="0" t="n">
        <v>17.784</v>
      </c>
      <c r="J8" s="0" t="n">
        <v>13.802</v>
      </c>
      <c r="K8" s="0" t="n">
        <v>19.182</v>
      </c>
      <c r="L8" s="0" t="n">
        <v>17.744</v>
      </c>
      <c r="M8" s="0" t="n">
        <f aca="false">AVERAGE(B8:L8)</f>
        <v>15.6214545454545</v>
      </c>
    </row>
    <row r="9" customFormat="false" ht="12.8" hidden="false" customHeight="false" outlineLevel="0" collapsed="false">
      <c r="A9" s="0" t="s">
        <v>8</v>
      </c>
      <c r="B9" s="0" t="n">
        <v>10.401</v>
      </c>
      <c r="C9" s="0" t="n">
        <v>21.979</v>
      </c>
      <c r="D9" s="0" t="n">
        <v>9.02</v>
      </c>
      <c r="E9" s="0" t="n">
        <v>13.043</v>
      </c>
      <c r="F9" s="0" t="n">
        <v>10.146</v>
      </c>
      <c r="G9" s="0" t="n">
        <v>8.983</v>
      </c>
      <c r="H9" s="0" t="n">
        <v>36.637</v>
      </c>
      <c r="I9" s="0" t="n">
        <v>12.322</v>
      </c>
      <c r="J9" s="0" t="n">
        <v>17.489</v>
      </c>
      <c r="K9" s="0" t="n">
        <v>16.469</v>
      </c>
      <c r="L9" s="0" t="n">
        <v>16.478</v>
      </c>
      <c r="M9" s="0" t="n">
        <f aca="false">AVERAGE(B9:L9)</f>
        <v>15.7242727272727</v>
      </c>
    </row>
    <row r="10" customFormat="false" ht="12.8" hidden="false" customHeight="false" outlineLevel="0" collapsed="false">
      <c r="A10" s="0" t="s">
        <v>9</v>
      </c>
      <c r="B10" s="0" t="n">
        <v>13.786</v>
      </c>
      <c r="C10" s="0" t="n">
        <v>9.218</v>
      </c>
      <c r="D10" s="0" t="n">
        <v>14.624</v>
      </c>
      <c r="E10" s="0" t="n">
        <v>13.295</v>
      </c>
      <c r="F10" s="0" t="n">
        <v>10.728</v>
      </c>
      <c r="G10" s="0" t="n">
        <v>13.63</v>
      </c>
      <c r="H10" s="0" t="n">
        <v>14.269</v>
      </c>
      <c r="I10" s="0" t="n">
        <v>11.437</v>
      </c>
      <c r="J10" s="0" t="n">
        <v>8.273</v>
      </c>
      <c r="K10" s="0" t="n">
        <v>19.937</v>
      </c>
      <c r="L10" s="0" t="n">
        <v>9.881</v>
      </c>
      <c r="M10" s="0" t="n">
        <f aca="false">AVERAGE(B10:L10)</f>
        <v>12.6434545454545</v>
      </c>
    </row>
    <row r="11" customFormat="false" ht="12.8" hidden="false" customHeight="false" outlineLevel="0" collapsed="false">
      <c r="A11" s="0" t="s">
        <v>0</v>
      </c>
      <c r="M11" s="0" t="s">
        <v>19</v>
      </c>
      <c r="O11" s="0" t="s">
        <v>20</v>
      </c>
    </row>
    <row r="12" customFormat="false" ht="12.8" hidden="false" customHeight="false" outlineLevel="0" collapsed="false">
      <c r="A12" s="0" t="s">
        <v>2</v>
      </c>
      <c r="B12" s="0" t="n">
        <v>46794.555</v>
      </c>
      <c r="C12" s="0" t="n">
        <v>46854.09</v>
      </c>
      <c r="D12" s="0" t="n">
        <v>46841.184</v>
      </c>
      <c r="E12" s="0" t="n">
        <v>46800.793</v>
      </c>
      <c r="F12" s="0" t="n">
        <v>46801.676</v>
      </c>
      <c r="G12" s="0" t="n">
        <v>46849.336</v>
      </c>
      <c r="H12" s="0" t="n">
        <v>46840.32</v>
      </c>
      <c r="I12" s="0" t="n">
        <v>46853.438</v>
      </c>
      <c r="J12" s="0" t="n">
        <v>46843.273</v>
      </c>
      <c r="K12" s="0" t="n">
        <v>46849.336</v>
      </c>
      <c r="L12" s="0" t="n">
        <v>46839.04</v>
      </c>
      <c r="M12" s="0" t="n">
        <f aca="false">AVERAGE(B12:L12)</f>
        <v>46833.3673636364</v>
      </c>
      <c r="O12" s="0" t="n">
        <v>9900000</v>
      </c>
    </row>
    <row r="13" customFormat="false" ht="12.8" hidden="false" customHeight="false" outlineLevel="0" collapsed="false">
      <c r="A13" s="0" t="s">
        <v>3</v>
      </c>
      <c r="B13" s="0" t="n">
        <v>51659.984</v>
      </c>
      <c r="C13" s="0" t="n">
        <v>51651.973</v>
      </c>
      <c r="D13" s="0" t="n">
        <v>51657.367</v>
      </c>
      <c r="E13" s="0" t="n">
        <v>51661.63</v>
      </c>
      <c r="F13" s="0" t="n">
        <v>51658.78</v>
      </c>
      <c r="G13" s="0" t="n">
        <v>51655.27</v>
      </c>
      <c r="H13" s="0" t="n">
        <v>51611.387</v>
      </c>
      <c r="I13" s="0" t="n">
        <v>51656.79</v>
      </c>
      <c r="J13" s="0" t="n">
        <v>51651.33</v>
      </c>
      <c r="K13" s="0" t="n">
        <v>51654.08</v>
      </c>
      <c r="L13" s="0" t="n">
        <v>51655.11</v>
      </c>
      <c r="M13" s="0" t="n">
        <f aca="false">AVERAGE(B13:L13)</f>
        <v>51652.1546363636</v>
      </c>
      <c r="O13" s="0" t="n">
        <v>9900000</v>
      </c>
    </row>
    <row r="14" customFormat="false" ht="12.8" hidden="false" customHeight="false" outlineLevel="0" collapsed="false">
      <c r="A14" s="3" t="s">
        <v>4</v>
      </c>
      <c r="B14" s="0" t="n">
        <v>56525.92</v>
      </c>
      <c r="C14" s="0" t="n">
        <v>56574.56</v>
      </c>
      <c r="D14" s="0" t="n">
        <v>56532.29</v>
      </c>
      <c r="E14" s="0" t="n">
        <v>56495.945</v>
      </c>
      <c r="F14" s="0" t="n">
        <v>56548.09</v>
      </c>
      <c r="G14" s="0" t="n">
        <v>56520.656</v>
      </c>
      <c r="H14" s="0" t="n">
        <v>56536.656</v>
      </c>
      <c r="I14" s="0" t="n">
        <v>56548.61</v>
      </c>
      <c r="J14" s="0" t="n">
        <v>56656.895</v>
      </c>
      <c r="K14" s="0" t="n">
        <v>56453.71</v>
      </c>
      <c r="L14" s="0" t="n">
        <v>56410.742</v>
      </c>
      <c r="M14" s="0" t="n">
        <f aca="false">AVERAGE(B14:L14)</f>
        <v>56527.6430909091</v>
      </c>
      <c r="O14" s="0" t="n">
        <v>9900000</v>
      </c>
    </row>
    <row r="15" customFormat="false" ht="12.8" hidden="false" customHeight="false" outlineLevel="0" collapsed="false">
      <c r="A15" s="0" t="s">
        <v>5</v>
      </c>
      <c r="B15" s="0" t="n">
        <v>51661.24</v>
      </c>
      <c r="C15" s="0" t="n">
        <v>51706.652</v>
      </c>
      <c r="D15" s="0" t="n">
        <v>51655.52</v>
      </c>
      <c r="E15" s="0" t="n">
        <v>51655.336</v>
      </c>
      <c r="F15" s="0" t="n">
        <v>51718.02</v>
      </c>
      <c r="G15" s="0" t="n">
        <v>51662.797</v>
      </c>
      <c r="H15" s="0" t="n">
        <v>51653.31</v>
      </c>
      <c r="I15" s="0" t="n">
        <v>51655.656</v>
      </c>
      <c r="J15" s="0" t="n">
        <v>51655.266</v>
      </c>
      <c r="K15" s="0" t="n">
        <v>51652.83</v>
      </c>
      <c r="L15" s="0" t="n">
        <v>51666.445</v>
      </c>
      <c r="M15" s="0" t="n">
        <f aca="false">AVERAGE(B15:L15)</f>
        <v>51667.552</v>
      </c>
      <c r="O15" s="0" t="n">
        <v>9900000</v>
      </c>
    </row>
    <row r="16" customFormat="false" ht="12.8" hidden="false" customHeight="false" outlineLevel="0" collapsed="false">
      <c r="A16" s="0" t="s">
        <v>6</v>
      </c>
      <c r="B16" s="0" t="n">
        <v>70347.4</v>
      </c>
      <c r="C16" s="0" t="n">
        <v>70233.58</v>
      </c>
      <c r="D16" s="0" t="n">
        <v>70195.734</v>
      </c>
      <c r="E16" s="0" t="n">
        <v>70532.45</v>
      </c>
      <c r="F16" s="0" t="n">
        <v>70254.625</v>
      </c>
      <c r="G16" s="0" t="n">
        <v>70237.57</v>
      </c>
      <c r="H16" s="0" t="n">
        <v>69956.72</v>
      </c>
      <c r="I16" s="0" t="n">
        <v>70042.805</v>
      </c>
      <c r="J16" s="0" t="n">
        <v>70100.53</v>
      </c>
      <c r="K16" s="0" t="n">
        <v>70284.195</v>
      </c>
      <c r="L16" s="0" t="n">
        <v>70094.31</v>
      </c>
      <c r="M16" s="0" t="n">
        <f aca="false">AVERAGE(B16:L16)</f>
        <v>70207.2653636364</v>
      </c>
      <c r="O16" s="0" t="n">
        <v>9900000</v>
      </c>
    </row>
    <row r="17" customFormat="false" ht="12.8" hidden="false" customHeight="false" outlineLevel="0" collapsed="false">
      <c r="A17" s="0" t="s">
        <v>7</v>
      </c>
      <c r="B17" s="0" t="n">
        <v>57971.45</v>
      </c>
      <c r="C17" s="0" t="n">
        <v>58025.363</v>
      </c>
      <c r="D17" s="0" t="n">
        <v>58003.11</v>
      </c>
      <c r="E17" s="0" t="n">
        <v>58049.098</v>
      </c>
      <c r="F17" s="0" t="n">
        <v>57966.246</v>
      </c>
      <c r="G17" s="0" t="n">
        <v>58023.168</v>
      </c>
      <c r="H17" s="0" t="n">
        <v>58030.8</v>
      </c>
      <c r="I17" s="0" t="n">
        <v>58114.777</v>
      </c>
      <c r="J17" s="0" t="n">
        <v>57987.965</v>
      </c>
      <c r="K17" s="0" t="n">
        <v>58011.082</v>
      </c>
      <c r="L17" s="0" t="n">
        <v>58029.387</v>
      </c>
      <c r="M17" s="0" t="n">
        <f aca="false">AVERAGE(B17:L17)</f>
        <v>58019.3132727273</v>
      </c>
      <c r="O17" s="0" t="n">
        <v>9900000</v>
      </c>
    </row>
    <row r="18" customFormat="false" ht="12.8" hidden="false" customHeight="false" outlineLevel="0" collapsed="false">
      <c r="A18" s="0" t="s">
        <v>8</v>
      </c>
      <c r="B18" s="0" t="n">
        <v>69285.25</v>
      </c>
      <c r="C18" s="0" t="n">
        <v>69371.555</v>
      </c>
      <c r="D18" s="0" t="n">
        <v>69349.08</v>
      </c>
      <c r="E18" s="0" t="n">
        <v>69382.89</v>
      </c>
      <c r="F18" s="0" t="n">
        <v>69383.74</v>
      </c>
      <c r="G18" s="0" t="n">
        <v>69290.97</v>
      </c>
      <c r="H18" s="0" t="n">
        <v>69278.49</v>
      </c>
      <c r="I18" s="0" t="n">
        <v>69287.75</v>
      </c>
      <c r="J18" s="0" t="n">
        <v>69234.35</v>
      </c>
      <c r="K18" s="0" t="n">
        <v>69285.07</v>
      </c>
      <c r="L18" s="0" t="n">
        <v>69283.42</v>
      </c>
      <c r="M18" s="0" t="n">
        <f aca="false">AVERAGE(B18:L18)</f>
        <v>69312.0513636364</v>
      </c>
      <c r="O18" s="0" t="n">
        <v>9900000</v>
      </c>
    </row>
    <row r="19" customFormat="false" ht="12.8" hidden="false" customHeight="false" outlineLevel="0" collapsed="false">
      <c r="A19" s="0" t="s">
        <v>9</v>
      </c>
      <c r="B19" s="0" t="n">
        <v>122869.914</v>
      </c>
      <c r="C19" s="0" t="n">
        <v>106376.98</v>
      </c>
      <c r="D19" s="0" t="n">
        <v>102310.46</v>
      </c>
      <c r="E19" s="0" t="n">
        <v>121872.45</v>
      </c>
      <c r="F19" s="0" t="n">
        <v>120113.625</v>
      </c>
      <c r="G19" s="0" t="n">
        <v>120250.086</v>
      </c>
      <c r="H19" s="0" t="n">
        <v>120356.92</v>
      </c>
      <c r="I19" s="0" t="n">
        <v>120495.68</v>
      </c>
      <c r="J19" s="0" t="n">
        <v>115831.99</v>
      </c>
      <c r="K19" s="0" t="n">
        <v>102082.12</v>
      </c>
      <c r="L19" s="0" t="n">
        <v>117814.47</v>
      </c>
      <c r="M19" s="0" t="n">
        <f aca="false">AVERAGE(B19:L19)</f>
        <v>115488.608636364</v>
      </c>
      <c r="O19" s="0" t="n">
        <v>9900000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18</v>
      </c>
      <c r="M2" s="0" t="s">
        <v>19</v>
      </c>
    </row>
    <row r="3" customFormat="false" ht="12.8" hidden="false" customHeight="false" outlineLevel="0" collapsed="false">
      <c r="A3" s="0" t="s">
        <v>2</v>
      </c>
      <c r="B3" s="0" t="n">
        <v>4.185</v>
      </c>
      <c r="C3" s="0" t="n">
        <v>5.171</v>
      </c>
      <c r="D3" s="0" t="n">
        <v>5.87</v>
      </c>
      <c r="E3" s="0" t="n">
        <v>3.673</v>
      </c>
      <c r="F3" s="0" t="n">
        <v>5.704</v>
      </c>
      <c r="G3" s="0" t="n">
        <v>5.303</v>
      </c>
      <c r="H3" s="0" t="n">
        <v>4.321</v>
      </c>
      <c r="I3" s="0" t="n">
        <v>3.906</v>
      </c>
      <c r="J3" s="0" t="n">
        <v>5.054</v>
      </c>
      <c r="K3" s="0" t="n">
        <v>6.697</v>
      </c>
      <c r="L3" s="0" t="n">
        <v>6.132</v>
      </c>
      <c r="M3" s="0" t="n">
        <f aca="false">AVERAGE(B3:L3)</f>
        <v>5.09236363636364</v>
      </c>
    </row>
    <row r="4" customFormat="false" ht="12.8" hidden="false" customHeight="false" outlineLevel="0" collapsed="false">
      <c r="A4" s="0" t="s">
        <v>3</v>
      </c>
      <c r="B4" s="0" t="n">
        <v>5.836</v>
      </c>
      <c r="C4" s="0" t="n">
        <v>6.837</v>
      </c>
      <c r="D4" s="0" t="n">
        <v>6.272</v>
      </c>
      <c r="E4" s="0" t="n">
        <v>5.084</v>
      </c>
      <c r="F4" s="0" t="n">
        <v>4.687</v>
      </c>
      <c r="G4" s="0" t="n">
        <v>7.364</v>
      </c>
      <c r="H4" s="0" t="n">
        <v>6.898</v>
      </c>
      <c r="I4" s="0" t="n">
        <v>7.769</v>
      </c>
      <c r="J4" s="0" t="n">
        <v>6.975</v>
      </c>
      <c r="K4" s="0" t="n">
        <v>5.986</v>
      </c>
      <c r="L4" s="0" t="n">
        <v>6.749</v>
      </c>
      <c r="M4" s="0" t="n">
        <f aca="false">AVERAGE(B4:L4)</f>
        <v>6.40518181818182</v>
      </c>
    </row>
    <row r="5" customFormat="false" ht="12.8" hidden="false" customHeight="false" outlineLevel="0" collapsed="false">
      <c r="A5" s="3" t="s">
        <v>4</v>
      </c>
      <c r="B5" s="0" t="n">
        <v>8.342</v>
      </c>
      <c r="C5" s="0" t="n">
        <v>9.725</v>
      </c>
      <c r="D5" s="0" t="n">
        <v>8.082</v>
      </c>
      <c r="E5" s="0" t="n">
        <v>9.756</v>
      </c>
      <c r="F5" s="0" t="n">
        <v>10.325</v>
      </c>
      <c r="G5" s="0" t="n">
        <v>16.484</v>
      </c>
      <c r="H5" s="0" t="n">
        <v>10.89</v>
      </c>
      <c r="I5" s="0" t="n">
        <v>8.533</v>
      </c>
      <c r="J5" s="0" t="n">
        <v>8.931</v>
      </c>
      <c r="K5" s="0" t="n">
        <v>7.705</v>
      </c>
      <c r="L5" s="0" t="n">
        <v>9.869</v>
      </c>
      <c r="M5" s="0" t="n">
        <f aca="false">AVERAGE(B5:L5)</f>
        <v>9.87654545454545</v>
      </c>
    </row>
    <row r="6" customFormat="false" ht="12.8" hidden="false" customHeight="false" outlineLevel="0" collapsed="false">
      <c r="A6" s="0" t="s">
        <v>5</v>
      </c>
      <c r="B6" s="0" t="n">
        <v>4.243</v>
      </c>
      <c r="C6" s="0" t="n">
        <v>5.269</v>
      </c>
      <c r="D6" s="0" t="n">
        <v>5.652</v>
      </c>
      <c r="E6" s="0" t="n">
        <v>5.615</v>
      </c>
      <c r="F6" s="0" t="n">
        <v>4.636</v>
      </c>
      <c r="G6" s="0" t="n">
        <v>5.091</v>
      </c>
      <c r="H6" s="0" t="n">
        <v>7.75</v>
      </c>
      <c r="I6" s="0" t="n">
        <v>5.456</v>
      </c>
      <c r="J6" s="0" t="n">
        <v>4.944</v>
      </c>
      <c r="K6" s="0" t="n">
        <v>4.085</v>
      </c>
      <c r="L6" s="0" t="n">
        <v>4.231</v>
      </c>
      <c r="M6" s="0" t="n">
        <f aca="false">AVERAGE(B6:L6)</f>
        <v>5.17927272727273</v>
      </c>
    </row>
    <row r="7" customFormat="false" ht="12.8" hidden="false" customHeight="false" outlineLevel="0" collapsed="false">
      <c r="A7" s="0" t="s">
        <v>6</v>
      </c>
      <c r="B7" s="0" t="n">
        <v>12.33</v>
      </c>
      <c r="C7" s="0" t="n">
        <v>13.867</v>
      </c>
      <c r="D7" s="0" t="n">
        <v>13.906</v>
      </c>
      <c r="E7" s="0" t="n">
        <v>16.341</v>
      </c>
      <c r="F7" s="0" t="n">
        <v>14.196</v>
      </c>
      <c r="G7" s="0" t="n">
        <v>14.8</v>
      </c>
      <c r="H7" s="0" t="n">
        <v>9.725</v>
      </c>
      <c r="I7" s="0" t="n">
        <v>13.63</v>
      </c>
      <c r="J7" s="0" t="n">
        <v>14.788</v>
      </c>
      <c r="K7" s="0" t="n">
        <v>14.545</v>
      </c>
      <c r="L7" s="0" t="n">
        <v>39.74</v>
      </c>
      <c r="M7" s="0" t="n">
        <f aca="false">AVERAGE(B7:L7)</f>
        <v>16.1698181818182</v>
      </c>
    </row>
    <row r="8" customFormat="false" ht="12.8" hidden="false" customHeight="false" outlineLevel="0" collapsed="false">
      <c r="A8" s="0" t="s">
        <v>7</v>
      </c>
      <c r="B8" s="0" t="n">
        <v>11.405</v>
      </c>
      <c r="C8" s="0" t="n">
        <v>13.645</v>
      </c>
      <c r="D8" s="0" t="n">
        <v>15.303</v>
      </c>
      <c r="E8" s="0" t="n">
        <v>13.3</v>
      </c>
      <c r="F8" s="0" t="n">
        <v>10.52</v>
      </c>
      <c r="G8" s="0" t="n">
        <v>9.456</v>
      </c>
      <c r="H8" s="0" t="n">
        <v>11.485</v>
      </c>
      <c r="I8" s="0" t="n">
        <v>12.285</v>
      </c>
      <c r="J8" s="0" t="n">
        <v>12.54</v>
      </c>
      <c r="K8" s="0" t="n">
        <v>14.845</v>
      </c>
      <c r="L8" s="0" t="n">
        <v>12.404</v>
      </c>
      <c r="M8" s="0" t="n">
        <f aca="false">AVERAGE(B8:L8)</f>
        <v>12.4716363636364</v>
      </c>
    </row>
    <row r="9" customFormat="false" ht="12.8" hidden="false" customHeight="false" outlineLevel="0" collapsed="false">
      <c r="A9" s="0" t="s">
        <v>8</v>
      </c>
      <c r="B9" s="0" t="n">
        <v>13.33</v>
      </c>
      <c r="C9" s="0" t="n">
        <v>14.181</v>
      </c>
      <c r="D9" s="0" t="n">
        <v>13.821</v>
      </c>
      <c r="E9" s="0" t="n">
        <v>12.345</v>
      </c>
      <c r="F9" s="0" t="n">
        <v>15.203</v>
      </c>
      <c r="G9" s="0" t="n">
        <v>8.901</v>
      </c>
      <c r="H9" s="0" t="n">
        <v>19.23</v>
      </c>
      <c r="I9" s="0" t="n">
        <v>8.663</v>
      </c>
      <c r="J9" s="0" t="n">
        <v>13.589</v>
      </c>
      <c r="K9" s="0" t="n">
        <v>14.347</v>
      </c>
      <c r="L9" s="0" t="n">
        <v>19.449</v>
      </c>
      <c r="M9" s="0" t="n">
        <f aca="false">AVERAGE(B9:L9)</f>
        <v>13.9144545454545</v>
      </c>
    </row>
    <row r="10" customFormat="false" ht="12.8" hidden="false" customHeight="false" outlineLevel="0" collapsed="false">
      <c r="A10" s="0" t="s">
        <v>9</v>
      </c>
      <c r="B10" s="0" t="n">
        <v>14.387</v>
      </c>
      <c r="C10" s="0" t="n">
        <v>14.273</v>
      </c>
      <c r="D10" s="0" t="n">
        <v>20.674</v>
      </c>
      <c r="E10" s="0" t="n">
        <v>19.063</v>
      </c>
      <c r="F10" s="0" t="n">
        <v>12.151</v>
      </c>
      <c r="G10" s="0" t="n">
        <v>18.187</v>
      </c>
      <c r="H10" s="0" t="n">
        <v>12.166</v>
      </c>
      <c r="I10" s="0" t="n">
        <v>15.239</v>
      </c>
      <c r="J10" s="0" t="n">
        <v>14.343</v>
      </c>
      <c r="K10" s="0" t="n">
        <v>9.538</v>
      </c>
      <c r="L10" s="0" t="n">
        <v>13.617</v>
      </c>
      <c r="M10" s="0" t="n">
        <f aca="false">AVERAGE(B10:L10)</f>
        <v>14.8761818181818</v>
      </c>
    </row>
    <row r="11" customFormat="false" ht="12.8" hidden="false" customHeight="false" outlineLevel="0" collapsed="false">
      <c r="A11" s="0" t="s">
        <v>0</v>
      </c>
      <c r="M11" s="0" t="s">
        <v>19</v>
      </c>
      <c r="O11" s="0" t="s">
        <v>20</v>
      </c>
    </row>
    <row r="12" customFormat="false" ht="12.8" hidden="false" customHeight="false" outlineLevel="0" collapsed="false">
      <c r="A12" s="0" t="s">
        <v>2</v>
      </c>
      <c r="B12" s="0" t="n">
        <v>67354.586</v>
      </c>
      <c r="C12" s="0" t="n">
        <v>67292.12</v>
      </c>
      <c r="D12" s="0" t="n">
        <v>67308.58</v>
      </c>
      <c r="E12" s="0" t="n">
        <v>67303.84</v>
      </c>
      <c r="F12" s="0" t="n">
        <v>67299.39</v>
      </c>
      <c r="G12" s="0" t="n">
        <v>67351.91</v>
      </c>
      <c r="H12" s="0" t="n">
        <v>67297.484</v>
      </c>
      <c r="I12" s="0" t="n">
        <v>67288.64</v>
      </c>
      <c r="J12" s="0" t="n">
        <v>67289.836</v>
      </c>
      <c r="K12" s="0" t="n">
        <v>67294.52</v>
      </c>
      <c r="L12" s="0" t="n">
        <v>67352.34</v>
      </c>
      <c r="M12" s="0" t="n">
        <f aca="false">AVERAGE(B12:L12)</f>
        <v>67312.1132727273</v>
      </c>
      <c r="O12" s="0" t="n">
        <v>15000000</v>
      </c>
    </row>
    <row r="13" customFormat="false" ht="12.8" hidden="false" customHeight="false" outlineLevel="0" collapsed="false">
      <c r="A13" s="0" t="s">
        <v>3</v>
      </c>
      <c r="B13" s="0" t="n">
        <v>78255.07</v>
      </c>
      <c r="C13" s="0" t="n">
        <v>78251.336</v>
      </c>
      <c r="D13" s="0" t="n">
        <v>78246.58</v>
      </c>
      <c r="E13" s="0" t="n">
        <v>78258</v>
      </c>
      <c r="F13" s="0" t="n">
        <v>78259.055</v>
      </c>
      <c r="G13" s="0" t="n">
        <v>78228.74</v>
      </c>
      <c r="H13" s="0" t="n">
        <v>78251</v>
      </c>
      <c r="I13" s="0" t="n">
        <v>78229.58</v>
      </c>
      <c r="J13" s="0" t="n">
        <v>78255.67</v>
      </c>
      <c r="K13" s="0" t="n">
        <v>78259.65</v>
      </c>
      <c r="L13" s="0" t="n">
        <v>78252.03</v>
      </c>
      <c r="M13" s="0" t="n">
        <f aca="false">AVERAGE(B13:L13)</f>
        <v>78249.701</v>
      </c>
      <c r="O13" s="0" t="n">
        <v>15000000</v>
      </c>
    </row>
    <row r="14" customFormat="false" ht="12.8" hidden="false" customHeight="false" outlineLevel="0" collapsed="false">
      <c r="A14" s="3" t="s">
        <v>4</v>
      </c>
      <c r="B14" s="0" t="n">
        <v>85633.39</v>
      </c>
      <c r="C14" s="0" t="n">
        <v>85430.31</v>
      </c>
      <c r="D14" s="0" t="n">
        <v>85437.11</v>
      </c>
      <c r="E14" s="0" t="n">
        <v>85516.64</v>
      </c>
      <c r="F14" s="0" t="n">
        <v>85579.22</v>
      </c>
      <c r="G14" s="0" t="n">
        <v>85941.22</v>
      </c>
      <c r="H14" s="0" t="n">
        <v>85463.82</v>
      </c>
      <c r="I14" s="0" t="n">
        <v>85550.39</v>
      </c>
      <c r="J14" s="0" t="n">
        <v>85734.086</v>
      </c>
      <c r="K14" s="0" t="n">
        <v>85498.03</v>
      </c>
      <c r="L14" s="0" t="n">
        <v>85626.336</v>
      </c>
      <c r="M14" s="0" t="n">
        <f aca="false">AVERAGE(B14:L14)</f>
        <v>85582.7774545455</v>
      </c>
      <c r="O14" s="0" t="n">
        <v>15000000</v>
      </c>
    </row>
    <row r="15" customFormat="false" ht="12.8" hidden="false" customHeight="false" outlineLevel="0" collapsed="false">
      <c r="A15" s="0" t="s">
        <v>5</v>
      </c>
      <c r="B15" s="0" t="n">
        <v>78247.33</v>
      </c>
      <c r="C15" s="0" t="n">
        <v>78255.734</v>
      </c>
      <c r="D15" s="0" t="n">
        <v>78259.38</v>
      </c>
      <c r="E15" s="0" t="n">
        <v>78299.28</v>
      </c>
      <c r="F15" s="0" t="n">
        <v>78277.66</v>
      </c>
      <c r="G15" s="0" t="n">
        <v>78247.8</v>
      </c>
      <c r="H15" s="0" t="n">
        <v>78249.49</v>
      </c>
      <c r="I15" s="0" t="n">
        <v>78256.516</v>
      </c>
      <c r="J15" s="0" t="n">
        <v>78257.01</v>
      </c>
      <c r="K15" s="0" t="n">
        <v>78254.32</v>
      </c>
      <c r="L15" s="0" t="n">
        <v>78262.73</v>
      </c>
      <c r="M15" s="0" t="n">
        <f aca="false">AVERAGE(B15:L15)</f>
        <v>78260.6590909091</v>
      </c>
      <c r="O15" s="0" t="n">
        <v>15000000</v>
      </c>
    </row>
    <row r="16" customFormat="false" ht="12.8" hidden="false" customHeight="false" outlineLevel="0" collapsed="false">
      <c r="A16" s="0" t="s">
        <v>6</v>
      </c>
      <c r="B16" s="0" t="n">
        <v>97552.29</v>
      </c>
      <c r="C16" s="0" t="n">
        <v>97137.53</v>
      </c>
      <c r="D16" s="0" t="n">
        <v>97093.54</v>
      </c>
      <c r="E16" s="0" t="n">
        <v>97274.35</v>
      </c>
      <c r="F16" s="0" t="n">
        <v>97451.266</v>
      </c>
      <c r="G16" s="0" t="n">
        <v>97105.81</v>
      </c>
      <c r="H16" s="0" t="n">
        <v>97187.586</v>
      </c>
      <c r="I16" s="0" t="n">
        <v>97254.086</v>
      </c>
      <c r="J16" s="0" t="n">
        <v>97038.41</v>
      </c>
      <c r="K16" s="0" t="n">
        <v>97144.69</v>
      </c>
      <c r="L16" s="0" t="n">
        <v>97276.29</v>
      </c>
      <c r="M16" s="0" t="n">
        <f aca="false">AVERAGE(B16:L16)</f>
        <v>97228.7134545455</v>
      </c>
      <c r="O16" s="0" t="n">
        <v>15000000</v>
      </c>
    </row>
    <row r="17" customFormat="false" ht="12.8" hidden="false" customHeight="false" outlineLevel="0" collapsed="false">
      <c r="A17" s="0" t="s">
        <v>7</v>
      </c>
      <c r="B17" s="0" t="n">
        <v>82010.74</v>
      </c>
      <c r="C17" s="0" t="n">
        <v>82005.43</v>
      </c>
      <c r="D17" s="0" t="n">
        <v>82036.55</v>
      </c>
      <c r="E17" s="0" t="n">
        <v>82096.18</v>
      </c>
      <c r="F17" s="0" t="n">
        <v>82043.17</v>
      </c>
      <c r="G17" s="0" t="n">
        <v>82097.1</v>
      </c>
      <c r="H17" s="0" t="n">
        <v>82110.83</v>
      </c>
      <c r="I17" s="0" t="n">
        <v>82084.47</v>
      </c>
      <c r="J17" s="0" t="n">
        <v>82042.05</v>
      </c>
      <c r="K17" s="0" t="n">
        <v>82045.15</v>
      </c>
      <c r="L17" s="0" t="n">
        <v>81999.38</v>
      </c>
      <c r="M17" s="0" t="n">
        <f aca="false">AVERAGE(B17:L17)</f>
        <v>82051.9136363636</v>
      </c>
      <c r="O17" s="0" t="n">
        <v>15000000</v>
      </c>
    </row>
    <row r="18" customFormat="false" ht="12.8" hidden="false" customHeight="false" outlineLevel="0" collapsed="false">
      <c r="A18" s="0" t="s">
        <v>8</v>
      </c>
      <c r="B18" s="0" t="n">
        <v>96990.984</v>
      </c>
      <c r="C18" s="0" t="n">
        <v>96989.69</v>
      </c>
      <c r="D18" s="0" t="n">
        <v>96975.69</v>
      </c>
      <c r="E18" s="0" t="n">
        <v>96985.81</v>
      </c>
      <c r="F18" s="0" t="n">
        <v>96981.414</v>
      </c>
      <c r="G18" s="0" t="n">
        <v>96951.48</v>
      </c>
      <c r="H18" s="0" t="n">
        <v>96971.07</v>
      </c>
      <c r="I18" s="0" t="n">
        <v>97002.65</v>
      </c>
      <c r="J18" s="0" t="n">
        <v>96942.89</v>
      </c>
      <c r="K18" s="0" t="n">
        <v>96994.67</v>
      </c>
      <c r="L18" s="0" t="n">
        <v>96944.27</v>
      </c>
      <c r="M18" s="0" t="n">
        <f aca="false">AVERAGE(B18:L18)</f>
        <v>96975.5107272727</v>
      </c>
      <c r="O18" s="0" t="n">
        <v>15000000</v>
      </c>
    </row>
    <row r="19" customFormat="false" ht="12.8" hidden="false" customHeight="false" outlineLevel="0" collapsed="false">
      <c r="A19" s="0" t="s">
        <v>9</v>
      </c>
      <c r="B19" s="0" t="n">
        <v>183029.64</v>
      </c>
      <c r="C19" s="0" t="n">
        <v>183672.86</v>
      </c>
      <c r="D19" s="0" t="n">
        <v>186613.69</v>
      </c>
      <c r="E19" s="0" t="n">
        <v>185052.3</v>
      </c>
      <c r="F19" s="0" t="n">
        <v>181028.62</v>
      </c>
      <c r="G19" s="0" t="n">
        <v>182246.12</v>
      </c>
      <c r="H19" s="0" t="n">
        <v>180399.8</v>
      </c>
      <c r="I19" s="0" t="n">
        <v>181420.17</v>
      </c>
      <c r="J19" s="0" t="n">
        <v>169633.73</v>
      </c>
      <c r="K19" s="0" t="n">
        <v>188109.84</v>
      </c>
      <c r="L19" s="0" t="n">
        <v>182462.11</v>
      </c>
      <c r="M19" s="0" t="n">
        <f aca="false">AVERAGE(B19:L19)</f>
        <v>182151.716363636</v>
      </c>
      <c r="O19" s="0" t="n">
        <v>15000000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18</v>
      </c>
      <c r="M2" s="0" t="s">
        <v>19</v>
      </c>
    </row>
    <row r="3" customFormat="false" ht="12.8" hidden="false" customHeight="false" outlineLevel="0" collapsed="false">
      <c r="A3" s="0" t="s">
        <v>2</v>
      </c>
      <c r="B3" s="0" t="n">
        <v>2.086</v>
      </c>
      <c r="C3" s="0" t="n">
        <v>1.73</v>
      </c>
      <c r="D3" s="0" t="n">
        <v>1.281</v>
      </c>
      <c r="E3" s="0" t="n">
        <v>1.141</v>
      </c>
      <c r="F3" s="0" t="n">
        <v>1.987</v>
      </c>
      <c r="G3" s="0" t="n">
        <v>1.839</v>
      </c>
      <c r="H3" s="0" t="n">
        <v>1.442</v>
      </c>
      <c r="I3" s="0" t="n">
        <v>1.934</v>
      </c>
      <c r="J3" s="0" t="n">
        <v>1.104</v>
      </c>
      <c r="K3" s="0" t="n">
        <v>1.728</v>
      </c>
      <c r="L3" s="0" t="n">
        <v>1.29</v>
      </c>
      <c r="M3" s="0" t="n">
        <f aca="false">AVERAGE(B3:L3)</f>
        <v>1.59654545454545</v>
      </c>
    </row>
    <row r="4" customFormat="false" ht="12.8" hidden="false" customHeight="false" outlineLevel="0" collapsed="false">
      <c r="A4" s="0" t="s">
        <v>3</v>
      </c>
      <c r="B4" s="0" t="n">
        <v>2.079</v>
      </c>
      <c r="C4" s="0" t="n">
        <v>2.715</v>
      </c>
      <c r="D4" s="0" t="n">
        <v>2.624</v>
      </c>
      <c r="E4" s="0" t="n">
        <v>2.047</v>
      </c>
      <c r="F4" s="0" t="n">
        <v>1.398</v>
      </c>
      <c r="G4" s="0" t="n">
        <v>4.019</v>
      </c>
      <c r="H4" s="0" t="n">
        <v>1.499</v>
      </c>
      <c r="I4" s="0" t="n">
        <v>2.043</v>
      </c>
      <c r="J4" s="0" t="n">
        <v>2.782</v>
      </c>
      <c r="K4" s="0" t="n">
        <v>1.435</v>
      </c>
      <c r="L4" s="0" t="n">
        <v>2.273</v>
      </c>
      <c r="M4" s="0" t="n">
        <f aca="false">AVERAGE(B4:L4)</f>
        <v>2.26490909090909</v>
      </c>
    </row>
    <row r="5" customFormat="false" ht="12.8" hidden="false" customHeight="false" outlineLevel="0" collapsed="false">
      <c r="A5" s="3" t="s">
        <v>4</v>
      </c>
      <c r="B5" s="0" t="n">
        <v>4.116</v>
      </c>
      <c r="C5" s="0" t="n">
        <v>2.069</v>
      </c>
      <c r="D5" s="0" t="n">
        <v>2.737</v>
      </c>
      <c r="E5" s="0" t="n">
        <v>2.146</v>
      </c>
      <c r="F5" s="0" t="n">
        <v>2.541</v>
      </c>
      <c r="G5" s="0" t="n">
        <v>2.116</v>
      </c>
      <c r="H5" s="0" t="n">
        <v>3.069</v>
      </c>
      <c r="I5" s="0" t="n">
        <v>2.658</v>
      </c>
      <c r="J5" s="0" t="n">
        <v>4.269</v>
      </c>
      <c r="K5" s="0" t="n">
        <v>3.222</v>
      </c>
      <c r="L5" s="0" t="n">
        <v>3.036</v>
      </c>
      <c r="M5" s="0" t="n">
        <f aca="false">AVERAGE(B5:L5)</f>
        <v>2.90718181818182</v>
      </c>
    </row>
    <row r="6" customFormat="false" ht="12.8" hidden="false" customHeight="false" outlineLevel="0" collapsed="false">
      <c r="A6" s="0" t="s">
        <v>5</v>
      </c>
      <c r="B6" s="0" t="n">
        <v>0.921</v>
      </c>
      <c r="C6" s="0" t="n">
        <v>2.907</v>
      </c>
      <c r="D6" s="0" t="n">
        <v>1.126</v>
      </c>
      <c r="E6" s="0" t="n">
        <v>1.997</v>
      </c>
      <c r="F6" s="0" t="n">
        <v>1.431</v>
      </c>
      <c r="G6" s="0" t="n">
        <v>1.168</v>
      </c>
      <c r="H6" s="0" t="n">
        <v>1.353</v>
      </c>
      <c r="I6" s="0" t="n">
        <v>0.83</v>
      </c>
      <c r="J6" s="0" t="n">
        <v>1.222</v>
      </c>
      <c r="K6" s="0" t="n">
        <v>1.306</v>
      </c>
      <c r="L6" s="0" t="n">
        <v>1.034</v>
      </c>
      <c r="M6" s="0" t="n">
        <f aca="false">AVERAGE(B6:L6)</f>
        <v>1.39045454545455</v>
      </c>
    </row>
    <row r="7" customFormat="false" ht="12.8" hidden="false" customHeight="false" outlineLevel="0" collapsed="false">
      <c r="A7" s="0" t="s">
        <v>6</v>
      </c>
      <c r="B7" s="0" t="n">
        <v>4.956</v>
      </c>
      <c r="C7" s="0" t="n">
        <v>3.362</v>
      </c>
      <c r="D7" s="0" t="n">
        <v>3.996</v>
      </c>
      <c r="E7" s="0" t="n">
        <v>6.087</v>
      </c>
      <c r="F7" s="0" t="n">
        <v>4.14</v>
      </c>
      <c r="G7" s="0" t="n">
        <v>4.264</v>
      </c>
      <c r="H7" s="0" t="n">
        <v>3.288</v>
      </c>
      <c r="I7" s="0" t="n">
        <v>3.341</v>
      </c>
      <c r="J7" s="0" t="n">
        <v>5.155</v>
      </c>
      <c r="K7" s="0" t="n">
        <v>5.113</v>
      </c>
      <c r="L7" s="0" t="n">
        <v>6.373</v>
      </c>
      <c r="M7" s="0" t="n">
        <f aca="false">AVERAGE(B7:L7)</f>
        <v>4.55227272727273</v>
      </c>
    </row>
    <row r="8" customFormat="false" ht="12.8" hidden="false" customHeight="false" outlineLevel="0" collapsed="false">
      <c r="A8" s="0" t="s">
        <v>7</v>
      </c>
      <c r="B8" s="0" t="n">
        <v>5.017</v>
      </c>
      <c r="C8" s="0" t="n">
        <v>3.412</v>
      </c>
      <c r="D8" s="0" t="n">
        <v>2.464</v>
      </c>
      <c r="E8" s="0" t="n">
        <v>3.635</v>
      </c>
      <c r="F8" s="0" t="n">
        <v>3.359</v>
      </c>
      <c r="G8" s="0" t="n">
        <v>3.782</v>
      </c>
      <c r="H8" s="0" t="n">
        <v>3.526</v>
      </c>
      <c r="I8" s="0" t="n">
        <v>6.385</v>
      </c>
      <c r="J8" s="0" t="n">
        <v>6.69</v>
      </c>
      <c r="K8" s="0" t="n">
        <v>2.894</v>
      </c>
      <c r="L8" s="0" t="n">
        <v>4.081</v>
      </c>
      <c r="M8" s="0" t="n">
        <f aca="false">AVERAGE(B8:L8)</f>
        <v>4.11318181818182</v>
      </c>
    </row>
    <row r="9" customFormat="false" ht="12.8" hidden="false" customHeight="false" outlineLevel="0" collapsed="false">
      <c r="A9" s="0" t="s">
        <v>8</v>
      </c>
      <c r="B9" s="0" t="n">
        <v>3.583</v>
      </c>
      <c r="C9" s="0" t="n">
        <v>3.239</v>
      </c>
      <c r="D9" s="0" t="n">
        <v>5.9</v>
      </c>
      <c r="E9" s="0" t="n">
        <v>4.029</v>
      </c>
      <c r="F9" s="0" t="n">
        <v>3.351</v>
      </c>
      <c r="G9" s="0" t="n">
        <v>3.879</v>
      </c>
      <c r="H9" s="0" t="n">
        <v>3.215</v>
      </c>
      <c r="I9" s="0" t="n">
        <v>5.164</v>
      </c>
      <c r="J9" s="0" t="n">
        <v>5.382</v>
      </c>
      <c r="K9" s="0" t="n">
        <v>2.157</v>
      </c>
      <c r="L9" s="0" t="n">
        <v>5.837</v>
      </c>
      <c r="M9" s="0" t="n">
        <f aca="false">AVERAGE(B9:L9)</f>
        <v>4.15781818181818</v>
      </c>
    </row>
    <row r="10" customFormat="false" ht="12.8" hidden="false" customHeight="false" outlineLevel="0" collapsed="false">
      <c r="A10" s="0" t="s">
        <v>9</v>
      </c>
      <c r="B10" s="0" t="n">
        <v>3.48</v>
      </c>
      <c r="C10" s="0" t="n">
        <v>4.08</v>
      </c>
      <c r="D10" s="0" t="n">
        <v>2.69</v>
      </c>
      <c r="E10" s="0" t="n">
        <v>2.529</v>
      </c>
      <c r="F10" s="0" t="n">
        <v>2.909</v>
      </c>
      <c r="G10" s="0" t="n">
        <v>3.237</v>
      </c>
      <c r="H10" s="0" t="n">
        <v>3.234</v>
      </c>
      <c r="I10" s="0" t="n">
        <v>3.133</v>
      </c>
      <c r="J10" s="0" t="n">
        <v>3.57</v>
      </c>
      <c r="K10" s="0" t="n">
        <v>2.278</v>
      </c>
      <c r="L10" s="0" t="n">
        <v>2.399</v>
      </c>
      <c r="M10" s="0" t="n">
        <f aca="false">AVERAGE(B10:L10)</f>
        <v>3.049</v>
      </c>
    </row>
    <row r="11" customFormat="false" ht="12.8" hidden="false" customHeight="false" outlineLevel="0" collapsed="false">
      <c r="A11" s="0" t="s">
        <v>0</v>
      </c>
      <c r="M11" s="0" t="s">
        <v>19</v>
      </c>
      <c r="O11" s="0" t="s">
        <v>20</v>
      </c>
    </row>
    <row r="12" customFormat="false" ht="12.8" hidden="false" customHeight="false" outlineLevel="0" collapsed="false">
      <c r="A12" s="0" t="s">
        <v>2</v>
      </c>
      <c r="B12" s="0" t="n">
        <v>4723.215</v>
      </c>
      <c r="C12" s="0" t="n">
        <v>4671.79</v>
      </c>
      <c r="D12" s="0" t="n">
        <v>4714.226</v>
      </c>
      <c r="E12" s="0" t="n">
        <v>4691.259</v>
      </c>
      <c r="F12" s="0" t="n">
        <v>4675.784</v>
      </c>
      <c r="G12" s="0" t="n">
        <v>4686.881</v>
      </c>
      <c r="H12" s="0" t="n">
        <v>4685.233</v>
      </c>
      <c r="I12" s="0" t="n">
        <v>4684.451</v>
      </c>
      <c r="J12" s="0" t="n">
        <v>4688.242</v>
      </c>
      <c r="K12" s="0" t="n">
        <v>4684.339</v>
      </c>
      <c r="L12" s="0" t="n">
        <v>4684.282</v>
      </c>
      <c r="M12" s="0" t="n">
        <f aca="false">AVERAGE(B12:L12)</f>
        <v>4689.97290909091</v>
      </c>
      <c r="O12" s="0" t="n">
        <v>1050000</v>
      </c>
    </row>
    <row r="13" customFormat="false" ht="12.8" hidden="false" customHeight="false" outlineLevel="0" collapsed="false">
      <c r="A13" s="0" t="s">
        <v>3</v>
      </c>
      <c r="B13" s="0" t="n">
        <v>5461.456</v>
      </c>
      <c r="C13" s="0" t="n">
        <v>5462.809</v>
      </c>
      <c r="D13" s="0" t="n">
        <v>5479.353</v>
      </c>
      <c r="E13" s="0" t="n">
        <v>5484.031</v>
      </c>
      <c r="F13" s="0" t="n">
        <v>5469.324</v>
      </c>
      <c r="G13" s="0" t="n">
        <v>5458.258</v>
      </c>
      <c r="H13" s="0" t="n">
        <v>5477.525</v>
      </c>
      <c r="I13" s="0" t="n">
        <v>5435.902</v>
      </c>
      <c r="J13" s="0" t="n">
        <v>5437.435</v>
      </c>
      <c r="K13" s="0" t="n">
        <v>5440.278</v>
      </c>
      <c r="L13" s="0" t="n">
        <v>5442.121</v>
      </c>
      <c r="M13" s="0" t="n">
        <f aca="false">AVERAGE(B13:L13)</f>
        <v>5458.95381818182</v>
      </c>
    </row>
    <row r="14" customFormat="false" ht="12.8" hidden="false" customHeight="false" outlineLevel="0" collapsed="false">
      <c r="A14" s="3" t="s">
        <v>4</v>
      </c>
      <c r="B14" s="0" t="n">
        <v>6352.797</v>
      </c>
      <c r="C14" s="0" t="n">
        <v>6334.363</v>
      </c>
      <c r="D14" s="0" t="n">
        <v>6386.698</v>
      </c>
      <c r="E14" s="0" t="n">
        <v>6352.702</v>
      </c>
      <c r="F14" s="0" t="n">
        <v>6344.308</v>
      </c>
      <c r="G14" s="0" t="n">
        <v>6417.41</v>
      </c>
      <c r="H14" s="0" t="n">
        <v>6344.484</v>
      </c>
      <c r="I14" s="0" t="n">
        <v>6342.538</v>
      </c>
      <c r="J14" s="0" t="n">
        <v>6339.968</v>
      </c>
      <c r="K14" s="0" t="n">
        <v>6354.888</v>
      </c>
      <c r="L14" s="0" t="n">
        <v>6409.494</v>
      </c>
      <c r="M14" s="0" t="n">
        <f aca="false">AVERAGE(B14:L14)</f>
        <v>6361.78636363636</v>
      </c>
    </row>
    <row r="15" customFormat="false" ht="12.8" hidden="false" customHeight="false" outlineLevel="0" collapsed="false">
      <c r="A15" s="0" t="s">
        <v>5</v>
      </c>
      <c r="B15" s="0" t="n">
        <v>5444.914</v>
      </c>
      <c r="C15" s="0" t="n">
        <v>5467.544</v>
      </c>
      <c r="D15" s="0" t="n">
        <v>5439.497</v>
      </c>
      <c r="E15" s="0" t="n">
        <v>5438.195</v>
      </c>
      <c r="F15" s="0" t="n">
        <v>5471.649</v>
      </c>
      <c r="G15" s="0" t="n">
        <v>5440.452</v>
      </c>
      <c r="H15" s="0" t="n">
        <v>5475.034</v>
      </c>
      <c r="I15" s="0" t="n">
        <v>5475.342</v>
      </c>
      <c r="J15" s="0" t="n">
        <v>5472.657</v>
      </c>
      <c r="K15" s="0" t="n">
        <v>5473.754</v>
      </c>
      <c r="L15" s="0" t="n">
        <v>5441.7</v>
      </c>
      <c r="M15" s="0" t="n">
        <f aca="false">AVERAGE(B15:L15)</f>
        <v>5458.24890909091</v>
      </c>
    </row>
    <row r="16" customFormat="false" ht="12.8" hidden="false" customHeight="false" outlineLevel="0" collapsed="false">
      <c r="A16" s="0" t="s">
        <v>6</v>
      </c>
      <c r="B16" s="0" t="n">
        <v>7427.772</v>
      </c>
      <c r="C16" s="0" t="n">
        <v>7464.73</v>
      </c>
      <c r="D16" s="0" t="n">
        <v>7391.756</v>
      </c>
      <c r="E16" s="0" t="n">
        <v>7513.514</v>
      </c>
      <c r="F16" s="0" t="n">
        <v>7538.547</v>
      </c>
      <c r="G16" s="0" t="n">
        <v>7868.684</v>
      </c>
      <c r="H16" s="0" t="n">
        <v>7454.86</v>
      </c>
      <c r="I16" s="0" t="n">
        <v>8792.459</v>
      </c>
      <c r="J16" s="0" t="n">
        <v>7370.852</v>
      </c>
      <c r="K16" s="0" t="n">
        <v>7500.295</v>
      </c>
      <c r="L16" s="0" t="n">
        <v>7448.611</v>
      </c>
      <c r="M16" s="0" t="n">
        <f aca="false">AVERAGE(B16:L16)</f>
        <v>7615.64363636364</v>
      </c>
    </row>
    <row r="17" customFormat="false" ht="12.8" hidden="false" customHeight="false" outlineLevel="0" collapsed="false">
      <c r="A17" s="0" t="s">
        <v>7</v>
      </c>
      <c r="B17" s="0" t="n">
        <v>5965.345</v>
      </c>
      <c r="C17" s="0" t="n">
        <v>6353.579</v>
      </c>
      <c r="D17" s="0" t="n">
        <v>6001.03</v>
      </c>
      <c r="E17" s="0" t="n">
        <v>6358.436</v>
      </c>
      <c r="F17" s="0" t="n">
        <v>5936.304</v>
      </c>
      <c r="G17" s="0" t="n">
        <v>5919.558</v>
      </c>
      <c r="H17" s="0" t="n">
        <v>6349.597</v>
      </c>
      <c r="I17" s="0" t="n">
        <v>5929.538</v>
      </c>
      <c r="J17" s="0" t="n">
        <v>6369.344</v>
      </c>
      <c r="K17" s="0" t="n">
        <v>5975.23</v>
      </c>
      <c r="L17" s="0" t="n">
        <v>6238.636</v>
      </c>
      <c r="M17" s="0" t="n">
        <f aca="false">AVERAGE(B17:L17)</f>
        <v>6126.96336363636</v>
      </c>
      <c r="O17" s="0" t="n">
        <v>689120</v>
      </c>
    </row>
    <row r="18" customFormat="false" ht="12.8" hidden="false" customHeight="false" outlineLevel="0" collapsed="false">
      <c r="A18" s="0" t="s">
        <v>8</v>
      </c>
      <c r="B18" s="0" t="n">
        <v>6473.117</v>
      </c>
      <c r="C18" s="0" t="n">
        <v>6491.266</v>
      </c>
      <c r="D18" s="0" t="n">
        <v>6598.362</v>
      </c>
      <c r="E18" s="0" t="n">
        <v>6497.017</v>
      </c>
      <c r="F18" s="0" t="n">
        <v>6493.477</v>
      </c>
      <c r="G18" s="0" t="n">
        <v>6637.879</v>
      </c>
      <c r="H18" s="0" t="n">
        <v>6690.278</v>
      </c>
      <c r="I18" s="0" t="n">
        <v>6628.464</v>
      </c>
      <c r="J18" s="0" t="n">
        <v>6515.388</v>
      </c>
      <c r="K18" s="0" t="n">
        <v>6661.392</v>
      </c>
      <c r="L18" s="0" t="n">
        <v>6617.379</v>
      </c>
      <c r="M18" s="0" t="n">
        <f aca="false">AVERAGE(B18:L18)</f>
        <v>6573.09263636364</v>
      </c>
      <c r="O18" s="0" t="n">
        <v>689120</v>
      </c>
    </row>
    <row r="19" customFormat="false" ht="12.8" hidden="false" customHeight="false" outlineLevel="0" collapsed="false">
      <c r="A19" s="0" t="s">
        <v>9</v>
      </c>
      <c r="B19" s="0" t="n">
        <v>7619.946</v>
      </c>
      <c r="C19" s="0" t="n">
        <v>7573.636</v>
      </c>
      <c r="D19" s="0" t="n">
        <v>7602.051</v>
      </c>
      <c r="E19" s="0" t="n">
        <v>8349.16</v>
      </c>
      <c r="F19" s="0" t="n">
        <v>7523.89</v>
      </c>
      <c r="G19" s="0" t="n">
        <v>7579.092</v>
      </c>
      <c r="H19" s="0" t="n">
        <v>10176.033</v>
      </c>
      <c r="I19" s="0" t="n">
        <v>7555.291</v>
      </c>
      <c r="J19" s="0" t="n">
        <v>7564.381</v>
      </c>
      <c r="K19" s="0" t="n">
        <v>8379.616</v>
      </c>
      <c r="L19" s="0" t="n">
        <v>7582.279</v>
      </c>
      <c r="M19" s="0" t="n">
        <f aca="false">AVERAGE(B19:L19)</f>
        <v>7955.03409090909</v>
      </c>
      <c r="O19" s="0" t="n">
        <v>689120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19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18</v>
      </c>
      <c r="M2" s="0" t="s">
        <v>19</v>
      </c>
    </row>
    <row r="3" customFormat="false" ht="12.8" hidden="false" customHeight="false" outlineLevel="0" collapsed="false">
      <c r="A3" s="0" t="s">
        <v>2</v>
      </c>
      <c r="B3" s="0" t="n">
        <v>3.767</v>
      </c>
      <c r="C3" s="0" t="n">
        <v>5.415</v>
      </c>
      <c r="D3" s="0" t="n">
        <v>5.092</v>
      </c>
      <c r="E3" s="0" t="n">
        <v>4.866</v>
      </c>
      <c r="F3" s="0" t="n">
        <v>3.799</v>
      </c>
      <c r="G3" s="0" t="n">
        <v>5.043</v>
      </c>
      <c r="H3" s="0" t="n">
        <v>4.586</v>
      </c>
      <c r="I3" s="0" t="n">
        <v>3.945</v>
      </c>
      <c r="J3" s="0" t="n">
        <v>3.869</v>
      </c>
      <c r="K3" s="0" t="n">
        <v>4.274</v>
      </c>
      <c r="L3" s="0" t="n">
        <v>3.613</v>
      </c>
      <c r="M3" s="0" t="n">
        <f aca="false">AVERAGE(B3:L3)</f>
        <v>4.38809090909091</v>
      </c>
    </row>
    <row r="4" customFormat="false" ht="12.8" hidden="false" customHeight="false" outlineLevel="0" collapsed="false">
      <c r="A4" s="0" t="s">
        <v>3</v>
      </c>
      <c r="B4" s="0" t="n">
        <v>3.703</v>
      </c>
      <c r="C4" s="0" t="n">
        <v>3.816</v>
      </c>
      <c r="D4" s="0" t="n">
        <v>3.767</v>
      </c>
      <c r="E4" s="0" t="n">
        <v>14.199</v>
      </c>
      <c r="F4" s="0" t="n">
        <v>3.264</v>
      </c>
      <c r="G4" s="0" t="n">
        <v>2.619</v>
      </c>
      <c r="H4" s="0" t="n">
        <v>2.985</v>
      </c>
      <c r="I4" s="0" t="n">
        <v>3.203</v>
      </c>
      <c r="J4" s="0" t="n">
        <v>10.266</v>
      </c>
      <c r="K4" s="0" t="n">
        <v>4.529</v>
      </c>
      <c r="L4" s="0" t="n">
        <v>3.689</v>
      </c>
      <c r="M4" s="0" t="n">
        <f aca="false">AVERAGE(B4:L4)</f>
        <v>5.09454545454546</v>
      </c>
    </row>
    <row r="5" customFormat="false" ht="12.8" hidden="false" customHeight="false" outlineLevel="0" collapsed="false">
      <c r="A5" s="3" t="s">
        <v>4</v>
      </c>
      <c r="B5" s="0" t="n">
        <v>5.207</v>
      </c>
      <c r="C5" s="0" t="n">
        <v>3.036</v>
      </c>
      <c r="D5" s="0" t="n">
        <v>3.266</v>
      </c>
      <c r="E5" s="0" t="n">
        <v>4.33</v>
      </c>
      <c r="F5" s="0" t="n">
        <v>5.143</v>
      </c>
      <c r="G5" s="0" t="n">
        <v>6.102</v>
      </c>
      <c r="H5" s="0" t="n">
        <v>3.76</v>
      </c>
      <c r="I5" s="0" t="n">
        <v>4.62</v>
      </c>
      <c r="J5" s="0" t="n">
        <v>6.535</v>
      </c>
      <c r="K5" s="0" t="n">
        <v>3.422</v>
      </c>
      <c r="L5" s="0" t="n">
        <v>4.181</v>
      </c>
      <c r="M5" s="0" t="n">
        <f aca="false">AVERAGE(B5:L5)</f>
        <v>4.50927272727273</v>
      </c>
    </row>
    <row r="6" customFormat="false" ht="12.8" hidden="false" customHeight="false" outlineLevel="0" collapsed="false">
      <c r="A6" s="0" t="s">
        <v>5</v>
      </c>
      <c r="B6" s="0" t="n">
        <v>1.859</v>
      </c>
      <c r="C6" s="0" t="n">
        <v>2.484</v>
      </c>
      <c r="D6" s="0" t="n">
        <v>1.369</v>
      </c>
      <c r="E6" s="0" t="n">
        <v>1.424</v>
      </c>
      <c r="F6" s="0" t="n">
        <v>1.463</v>
      </c>
      <c r="G6" s="0" t="n">
        <v>1.363</v>
      </c>
      <c r="H6" s="0" t="n">
        <v>2.891</v>
      </c>
      <c r="I6" s="0" t="n">
        <v>1.995</v>
      </c>
      <c r="J6" s="0" t="n">
        <v>2.721</v>
      </c>
      <c r="K6" s="0" t="n">
        <v>5.795</v>
      </c>
      <c r="L6" s="0" t="n">
        <v>1.333</v>
      </c>
      <c r="M6" s="0" t="n">
        <f aca="false">AVERAGE(B6:L6)</f>
        <v>2.24518181818182</v>
      </c>
    </row>
    <row r="7" customFormat="false" ht="12.8" hidden="false" customHeight="false" outlineLevel="0" collapsed="false">
      <c r="A7" s="0" t="s">
        <v>6</v>
      </c>
      <c r="B7" s="0" t="n">
        <v>13.071</v>
      </c>
      <c r="C7" s="0" t="n">
        <v>15.848</v>
      </c>
      <c r="D7" s="0" t="n">
        <v>12.617</v>
      </c>
      <c r="E7" s="0" t="n">
        <v>13.816</v>
      </c>
      <c r="F7" s="0" t="n">
        <v>13.109</v>
      </c>
      <c r="G7" s="0" t="n">
        <v>9.704</v>
      </c>
      <c r="H7" s="0" t="n">
        <v>13.755</v>
      </c>
      <c r="I7" s="0" t="n">
        <v>14.753</v>
      </c>
      <c r="J7" s="0" t="n">
        <v>10.32</v>
      </c>
      <c r="K7" s="0" t="n">
        <v>11.173</v>
      </c>
      <c r="L7" s="0" t="n">
        <v>11.196</v>
      </c>
      <c r="M7" s="0" t="n">
        <f aca="false">AVERAGE(B7:L7)</f>
        <v>12.6692727272727</v>
      </c>
    </row>
    <row r="8" customFormat="false" ht="12.8" hidden="false" customHeight="false" outlineLevel="0" collapsed="false">
      <c r="A8" s="0" t="s">
        <v>7</v>
      </c>
      <c r="B8" s="0" t="n">
        <v>10.16</v>
      </c>
      <c r="C8" s="0" t="n">
        <v>10.772</v>
      </c>
      <c r="D8" s="0" t="n">
        <v>15.1</v>
      </c>
      <c r="E8" s="0" t="n">
        <v>13.231</v>
      </c>
      <c r="F8" s="0" t="n">
        <v>13.23</v>
      </c>
      <c r="G8" s="0" t="n">
        <v>15.768</v>
      </c>
      <c r="H8" s="0" t="n">
        <v>11.996</v>
      </c>
      <c r="I8" s="0" t="n">
        <v>10.033</v>
      </c>
      <c r="J8" s="0" t="n">
        <v>13.825</v>
      </c>
      <c r="K8" s="0" t="n">
        <v>22.326</v>
      </c>
      <c r="L8" s="0" t="n">
        <v>11.73</v>
      </c>
      <c r="M8" s="0" t="n">
        <f aca="false">AVERAGE(B8:L8)</f>
        <v>13.4700909090909</v>
      </c>
    </row>
    <row r="9" customFormat="false" ht="12.8" hidden="false" customHeight="false" outlineLevel="0" collapsed="false">
      <c r="A9" s="0" t="s">
        <v>8</v>
      </c>
      <c r="B9" s="0" t="n">
        <v>13.027</v>
      </c>
      <c r="C9" s="0" t="n">
        <v>11.847</v>
      </c>
      <c r="D9" s="0" t="n">
        <v>13.334</v>
      </c>
      <c r="E9" s="0" t="n">
        <v>8.9</v>
      </c>
      <c r="F9" s="0" t="n">
        <v>11.359</v>
      </c>
      <c r="G9" s="0" t="n">
        <v>15.409</v>
      </c>
      <c r="H9" s="0" t="n">
        <v>10.983</v>
      </c>
      <c r="I9" s="0" t="n">
        <v>12.42</v>
      </c>
      <c r="J9" s="0" t="n">
        <v>11.468</v>
      </c>
      <c r="K9" s="0" t="n">
        <v>12.04</v>
      </c>
      <c r="L9" s="0" t="n">
        <v>9.791</v>
      </c>
      <c r="M9" s="0" t="n">
        <f aca="false">AVERAGE(B9:L9)</f>
        <v>11.8707272727273</v>
      </c>
    </row>
    <row r="10" customFormat="false" ht="12.8" hidden="false" customHeight="false" outlineLevel="0" collapsed="false">
      <c r="A10" s="0" t="s">
        <v>9</v>
      </c>
      <c r="B10" s="0" t="n">
        <v>12.879</v>
      </c>
      <c r="C10" s="0" t="n">
        <v>11.936</v>
      </c>
      <c r="D10" s="0" t="n">
        <v>11.48</v>
      </c>
      <c r="E10" s="0" t="n">
        <v>8.593</v>
      </c>
      <c r="F10" s="0" t="n">
        <v>14.251</v>
      </c>
      <c r="G10" s="0" t="n">
        <v>10.575</v>
      </c>
      <c r="H10" s="0" t="n">
        <v>7.724</v>
      </c>
      <c r="I10" s="0" t="n">
        <v>18.117</v>
      </c>
      <c r="J10" s="0" t="n">
        <v>8.329</v>
      </c>
      <c r="K10" s="0" t="n">
        <v>8.498</v>
      </c>
      <c r="L10" s="0" t="n">
        <v>12.896</v>
      </c>
      <c r="M10" s="0" t="n">
        <f aca="false">AVERAGE(B10:L10)</f>
        <v>11.3889090909091</v>
      </c>
    </row>
    <row r="11" customFormat="false" ht="12.8" hidden="false" customHeight="false" outlineLevel="0" collapsed="false">
      <c r="A11" s="0" t="s">
        <v>0</v>
      </c>
      <c r="M11" s="0" t="s">
        <v>19</v>
      </c>
      <c r="O11" s="0" t="s">
        <v>20</v>
      </c>
    </row>
    <row r="12" customFormat="false" ht="12.8" hidden="false" customHeight="false" outlineLevel="0" collapsed="false">
      <c r="A12" s="0" t="s">
        <v>2</v>
      </c>
      <c r="B12" s="0" t="n">
        <v>22195.98</v>
      </c>
      <c r="C12" s="0" t="n">
        <v>22202.889</v>
      </c>
      <c r="D12" s="0" t="n">
        <v>22198.822</v>
      </c>
      <c r="E12" s="0" t="n">
        <v>22201.652</v>
      </c>
      <c r="F12" s="0" t="n">
        <v>22217.387</v>
      </c>
      <c r="G12" s="0" t="n">
        <v>22179.17</v>
      </c>
      <c r="H12" s="0" t="n">
        <v>22186.88</v>
      </c>
      <c r="I12" s="0" t="n">
        <v>22223.447</v>
      </c>
      <c r="J12" s="0" t="n">
        <v>22180.4</v>
      </c>
      <c r="K12" s="0" t="n">
        <v>22167.824</v>
      </c>
      <c r="L12" s="0" t="n">
        <v>22232.84</v>
      </c>
      <c r="M12" s="0" t="n">
        <f aca="false">AVERAGE(B12:L12)</f>
        <v>22198.8446363636</v>
      </c>
      <c r="O12" s="0" t="n">
        <v>4950000</v>
      </c>
    </row>
    <row r="13" customFormat="false" ht="12.8" hidden="false" customHeight="false" outlineLevel="0" collapsed="false">
      <c r="A13" s="0" t="s">
        <v>3</v>
      </c>
      <c r="B13" s="0" t="n">
        <v>25826.059</v>
      </c>
      <c r="C13" s="0" t="n">
        <v>25807.93</v>
      </c>
      <c r="D13" s="0" t="n">
        <v>25823.56</v>
      </c>
      <c r="E13" s="0" t="n">
        <v>25788.863</v>
      </c>
      <c r="F13" s="0" t="n">
        <v>25821.928</v>
      </c>
      <c r="G13" s="0" t="n">
        <v>25808.383</v>
      </c>
      <c r="H13" s="0" t="n">
        <v>25809.145</v>
      </c>
      <c r="I13" s="0" t="n">
        <v>25846.162</v>
      </c>
      <c r="J13" s="0" t="n">
        <v>25798.242</v>
      </c>
      <c r="K13" s="0" t="n">
        <v>25793.479</v>
      </c>
      <c r="L13" s="0" t="n">
        <v>25801.682</v>
      </c>
      <c r="M13" s="0" t="n">
        <f aca="false">AVERAGE(B13:L13)</f>
        <v>25811.403</v>
      </c>
      <c r="O13" s="0" t="n">
        <v>4455000</v>
      </c>
    </row>
    <row r="14" customFormat="false" ht="12.8" hidden="false" customHeight="false" outlineLevel="0" collapsed="false">
      <c r="A14" s="3" t="s">
        <v>4</v>
      </c>
      <c r="B14" s="0" t="n">
        <v>31350.445</v>
      </c>
      <c r="C14" s="0" t="n">
        <v>31435.252</v>
      </c>
      <c r="D14" s="0" t="n">
        <v>31132.514</v>
      </c>
      <c r="E14" s="0" t="n">
        <v>31198.06</v>
      </c>
      <c r="F14" s="0" t="n">
        <v>31063.451</v>
      </c>
      <c r="G14" s="0" t="n">
        <v>31198.271</v>
      </c>
      <c r="H14" s="0" t="n">
        <v>31065.918</v>
      </c>
      <c r="I14" s="0" t="n">
        <v>31207.879</v>
      </c>
      <c r="J14" s="0" t="n">
        <v>31362.006</v>
      </c>
      <c r="K14" s="0" t="n">
        <v>31001.236</v>
      </c>
      <c r="L14" s="0" t="n">
        <v>31204.01</v>
      </c>
      <c r="M14" s="0" t="n">
        <f aca="false">AVERAGE(B14:L14)</f>
        <v>31201.7310909091</v>
      </c>
      <c r="O14" s="0" t="n">
        <v>2131834</v>
      </c>
    </row>
    <row r="15" customFormat="false" ht="12.8" hidden="false" customHeight="false" outlineLevel="0" collapsed="false">
      <c r="A15" s="0" t="s">
        <v>5</v>
      </c>
      <c r="B15" s="0" t="n">
        <v>25802.002</v>
      </c>
      <c r="C15" s="0" t="n">
        <v>25785.316</v>
      </c>
      <c r="D15" s="0" t="n">
        <v>25801.385</v>
      </c>
      <c r="E15" s="0" t="n">
        <v>25804.748</v>
      </c>
      <c r="F15" s="0" t="n">
        <v>25797.408</v>
      </c>
      <c r="G15" s="0" t="n">
        <v>25830.99</v>
      </c>
      <c r="H15" s="0" t="n">
        <v>25780.459</v>
      </c>
      <c r="I15" s="0" t="n">
        <v>25805.324</v>
      </c>
      <c r="J15" s="0" t="n">
        <v>25803.559</v>
      </c>
      <c r="K15" s="0" t="n">
        <v>25811.787</v>
      </c>
      <c r="L15" s="0" t="n">
        <v>25809.195</v>
      </c>
      <c r="M15" s="0" t="n">
        <f aca="false">AVERAGE(B15:L15)</f>
        <v>25802.9248181818</v>
      </c>
      <c r="O15" s="0" t="n">
        <v>2131834</v>
      </c>
    </row>
    <row r="16" customFormat="false" ht="12.8" hidden="false" customHeight="false" outlineLevel="0" collapsed="false">
      <c r="A16" s="0" t="s">
        <v>6</v>
      </c>
      <c r="B16" s="0" t="n">
        <v>32754.504</v>
      </c>
      <c r="C16" s="0" t="n">
        <v>32653.533</v>
      </c>
      <c r="D16" s="0" t="n">
        <v>32755.596</v>
      </c>
      <c r="E16" s="0" t="n">
        <v>32741.27</v>
      </c>
      <c r="F16" s="0" t="n">
        <v>32812.023</v>
      </c>
      <c r="G16" s="0" t="n">
        <v>32856.188</v>
      </c>
      <c r="H16" s="0" t="n">
        <v>32736.854</v>
      </c>
      <c r="I16" s="0" t="n">
        <v>32703.67</v>
      </c>
      <c r="J16" s="0" t="n">
        <v>32960.473</v>
      </c>
      <c r="K16" s="0" t="n">
        <v>32708.168</v>
      </c>
      <c r="L16" s="0" t="n">
        <v>32661.576</v>
      </c>
      <c r="M16" s="0" t="n">
        <f aca="false">AVERAGE(B16:L16)</f>
        <v>32758.5322727273</v>
      </c>
      <c r="O16" s="0" t="n">
        <v>4455000</v>
      </c>
    </row>
    <row r="17" customFormat="false" ht="12.8" hidden="false" customHeight="false" outlineLevel="0" collapsed="false">
      <c r="A17" s="0" t="s">
        <v>7</v>
      </c>
      <c r="B17" s="0" t="n">
        <v>29779.434</v>
      </c>
      <c r="C17" s="0" t="n">
        <v>29750.826</v>
      </c>
      <c r="D17" s="0" t="n">
        <v>29781.588</v>
      </c>
      <c r="E17" s="0" t="n">
        <v>29802.057</v>
      </c>
      <c r="F17" s="0" t="n">
        <v>29759.016</v>
      </c>
      <c r="G17" s="0" t="n">
        <v>29778.502</v>
      </c>
      <c r="H17" s="0" t="n">
        <v>29803.06</v>
      </c>
      <c r="I17" s="0" t="n">
        <v>29795.312</v>
      </c>
      <c r="J17" s="0" t="n">
        <v>30048.25</v>
      </c>
      <c r="K17" s="0" t="n">
        <v>29796.482</v>
      </c>
      <c r="L17" s="0" t="n">
        <v>29775.494</v>
      </c>
      <c r="M17" s="0" t="n">
        <f aca="false">AVERAGE(B17:L17)</f>
        <v>29806.3655454545</v>
      </c>
      <c r="O17" s="0" t="n">
        <v>2130004</v>
      </c>
    </row>
    <row r="18" customFormat="false" ht="12.8" hidden="false" customHeight="false" outlineLevel="0" collapsed="false">
      <c r="A18" s="0" t="s">
        <v>8</v>
      </c>
      <c r="B18" s="0" t="n">
        <v>32683.697</v>
      </c>
      <c r="C18" s="0" t="n">
        <v>32643.42</v>
      </c>
      <c r="D18" s="0" t="n">
        <v>32642.146</v>
      </c>
      <c r="E18" s="0" t="n">
        <v>32650.53</v>
      </c>
      <c r="F18" s="0" t="n">
        <v>32655.945</v>
      </c>
      <c r="G18" s="0" t="n">
        <v>32645.756</v>
      </c>
      <c r="H18" s="0" t="n">
        <v>32656.66</v>
      </c>
      <c r="I18" s="0" t="n">
        <v>32687.934</v>
      </c>
      <c r="J18" s="0" t="n">
        <v>32690.002</v>
      </c>
      <c r="K18" s="0" t="n">
        <v>32656.195</v>
      </c>
      <c r="L18" s="0" t="n">
        <v>32647.602</v>
      </c>
      <c r="M18" s="0" t="n">
        <f aca="false">AVERAGE(B18:L18)</f>
        <v>32659.9897272727</v>
      </c>
      <c r="O18" s="0" t="n">
        <v>2130004</v>
      </c>
    </row>
    <row r="19" customFormat="false" ht="12.8" hidden="false" customHeight="false" outlineLevel="0" collapsed="false">
      <c r="A19" s="0" t="s">
        <v>9</v>
      </c>
      <c r="B19" s="0" t="n">
        <v>34666.684</v>
      </c>
      <c r="C19" s="0" t="n">
        <v>34943.18</v>
      </c>
      <c r="D19" s="0" t="n">
        <v>45366.117</v>
      </c>
      <c r="E19" s="0" t="n">
        <v>35130.637</v>
      </c>
      <c r="F19" s="0" t="n">
        <v>37780.953</v>
      </c>
      <c r="G19" s="0" t="n">
        <v>36035.938</v>
      </c>
      <c r="H19" s="0" t="n">
        <v>67813.73</v>
      </c>
      <c r="I19" s="0" t="n">
        <v>65826.12</v>
      </c>
      <c r="J19" s="0" t="n">
        <v>34870.773</v>
      </c>
      <c r="K19" s="0" t="n">
        <v>35128.707</v>
      </c>
      <c r="L19" s="0" t="n">
        <v>45448.84</v>
      </c>
      <c r="M19" s="0" t="n">
        <f aca="false">AVERAGE(B19:L19)</f>
        <v>43001.0617272727</v>
      </c>
      <c r="O19" s="0" t="n">
        <v>2130004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18</v>
      </c>
      <c r="M2" s="0" t="s">
        <v>19</v>
      </c>
    </row>
    <row r="3" customFormat="false" ht="12.8" hidden="false" customHeight="false" outlineLevel="0" collapsed="false">
      <c r="A3" s="0" t="s">
        <v>2</v>
      </c>
      <c r="B3" s="0" t="n">
        <v>5.738</v>
      </c>
      <c r="C3" s="0" t="n">
        <v>4.08</v>
      </c>
      <c r="D3" s="0" t="n">
        <v>6.652</v>
      </c>
      <c r="E3" s="0" t="n">
        <v>3.349</v>
      </c>
      <c r="F3" s="0" t="n">
        <v>3.47</v>
      </c>
      <c r="G3" s="0" t="n">
        <v>4.96</v>
      </c>
      <c r="H3" s="0" t="n">
        <v>5.175</v>
      </c>
      <c r="I3" s="0" t="n">
        <v>5.324</v>
      </c>
      <c r="J3" s="0" t="n">
        <v>5.933</v>
      </c>
      <c r="K3" s="0" t="n">
        <v>5.898</v>
      </c>
      <c r="L3" s="0" t="n">
        <v>5.321</v>
      </c>
      <c r="M3" s="0" t="n">
        <f aca="false">AVERAGE(B3:L3)</f>
        <v>5.08181818181818</v>
      </c>
    </row>
    <row r="4" customFormat="false" ht="12.8" hidden="false" customHeight="false" outlineLevel="0" collapsed="false">
      <c r="A4" s="0" t="s">
        <v>3</v>
      </c>
      <c r="B4" s="0" t="n">
        <v>5.726</v>
      </c>
      <c r="C4" s="0" t="n">
        <v>5.295</v>
      </c>
      <c r="D4" s="0" t="n">
        <v>5.9</v>
      </c>
      <c r="E4" s="0" t="n">
        <v>5.766</v>
      </c>
      <c r="F4" s="0" t="n">
        <v>4.223</v>
      </c>
      <c r="G4" s="0" t="n">
        <v>5.323</v>
      </c>
      <c r="H4" s="0" t="n">
        <v>4.761</v>
      </c>
      <c r="I4" s="0" t="n">
        <v>6.725</v>
      </c>
      <c r="J4" s="0" t="n">
        <v>6.475</v>
      </c>
      <c r="K4" s="0" t="n">
        <v>6.329</v>
      </c>
      <c r="L4" s="0" t="n">
        <v>4.984</v>
      </c>
      <c r="M4" s="0" t="n">
        <f aca="false">AVERAGE(B4:L4)</f>
        <v>5.59154545454545</v>
      </c>
    </row>
    <row r="5" customFormat="false" ht="12.8" hidden="false" customHeight="false" outlineLevel="0" collapsed="false">
      <c r="A5" s="3" t="s">
        <v>4</v>
      </c>
      <c r="B5" s="0" t="n">
        <v>8.794</v>
      </c>
      <c r="C5" s="0" t="n">
        <v>9.29</v>
      </c>
      <c r="D5" s="0" t="n">
        <v>7.076</v>
      </c>
      <c r="E5" s="0" t="n">
        <v>11.889</v>
      </c>
      <c r="F5" s="0" t="n">
        <v>7.672</v>
      </c>
      <c r="G5" s="0" t="n">
        <v>11.052</v>
      </c>
      <c r="H5" s="0" t="n">
        <v>5.688</v>
      </c>
      <c r="I5" s="0" t="n">
        <v>13.163</v>
      </c>
      <c r="J5" s="0" t="n">
        <v>8.727</v>
      </c>
      <c r="K5" s="0" t="n">
        <v>12.389</v>
      </c>
      <c r="L5" s="0" t="n">
        <v>8.839</v>
      </c>
      <c r="M5" s="0" t="n">
        <f aca="false">AVERAGE(B5:L5)</f>
        <v>9.50718181818182</v>
      </c>
    </row>
    <row r="6" customFormat="false" ht="12.8" hidden="false" customHeight="false" outlineLevel="0" collapsed="false">
      <c r="A6" s="0" t="s">
        <v>5</v>
      </c>
      <c r="B6" s="0" t="n">
        <v>4.733</v>
      </c>
      <c r="C6" s="0" t="n">
        <v>4.567</v>
      </c>
      <c r="D6" s="0" t="n">
        <v>4.892</v>
      </c>
      <c r="E6" s="0" t="n">
        <v>5.337</v>
      </c>
      <c r="F6" s="0" t="n">
        <v>4.658</v>
      </c>
      <c r="G6" s="0" t="n">
        <v>5.578</v>
      </c>
      <c r="H6" s="0" t="n">
        <v>4.438</v>
      </c>
      <c r="I6" s="0" t="n">
        <v>3.888</v>
      </c>
      <c r="J6" s="0" t="n">
        <v>5.036</v>
      </c>
      <c r="K6" s="0" t="n">
        <v>4.361</v>
      </c>
      <c r="L6" s="0" t="n">
        <v>5.11</v>
      </c>
      <c r="M6" s="0" t="n">
        <f aca="false">AVERAGE(B6:L6)</f>
        <v>4.78163636363636</v>
      </c>
    </row>
    <row r="7" customFormat="false" ht="12.8" hidden="false" customHeight="false" outlineLevel="0" collapsed="false">
      <c r="A7" s="0" t="s">
        <v>6</v>
      </c>
      <c r="B7" s="0" t="n">
        <v>16.356</v>
      </c>
      <c r="C7" s="0" t="n">
        <v>21.421</v>
      </c>
      <c r="D7" s="0" t="n">
        <v>10.31</v>
      </c>
      <c r="E7" s="0" t="n">
        <v>14.763</v>
      </c>
      <c r="F7" s="0" t="n">
        <v>23.068</v>
      </c>
      <c r="G7" s="0" t="n">
        <v>15.279</v>
      </c>
      <c r="H7" s="0" t="n">
        <v>17.048</v>
      </c>
      <c r="I7" s="0" t="n">
        <v>22.855</v>
      </c>
      <c r="J7" s="0" t="n">
        <v>13.383</v>
      </c>
      <c r="K7" s="0" t="n">
        <v>10.45</v>
      </c>
      <c r="L7" s="0" t="n">
        <v>11.163</v>
      </c>
      <c r="M7" s="0" t="n">
        <f aca="false">AVERAGE(B7:L7)</f>
        <v>16.0087272727273</v>
      </c>
    </row>
    <row r="8" customFormat="false" ht="12.8" hidden="false" customHeight="false" outlineLevel="0" collapsed="false">
      <c r="A8" s="0" t="s">
        <v>7</v>
      </c>
      <c r="B8" s="0" t="n">
        <v>14.796</v>
      </c>
      <c r="C8" s="0" t="n">
        <v>18.983</v>
      </c>
      <c r="D8" s="0" t="n">
        <v>16.518</v>
      </c>
      <c r="E8" s="0" t="n">
        <v>13.93</v>
      </c>
      <c r="F8" s="0" t="n">
        <v>12.89</v>
      </c>
      <c r="G8" s="0" t="n">
        <v>17.152</v>
      </c>
      <c r="H8" s="0" t="n">
        <v>18.013</v>
      </c>
      <c r="I8" s="0" t="n">
        <v>14.933</v>
      </c>
      <c r="J8" s="0" t="n">
        <v>13.613</v>
      </c>
      <c r="K8" s="0" t="n">
        <v>15.499</v>
      </c>
      <c r="L8" s="0" t="n">
        <v>17.412</v>
      </c>
      <c r="M8" s="0" t="n">
        <f aca="false">AVERAGE(B8:L8)</f>
        <v>15.7944545454545</v>
      </c>
    </row>
    <row r="9" customFormat="false" ht="12.8" hidden="false" customHeight="false" outlineLevel="0" collapsed="false">
      <c r="A9" s="0" t="s">
        <v>8</v>
      </c>
      <c r="B9" s="0" t="n">
        <v>14.317</v>
      </c>
      <c r="C9" s="0" t="n">
        <v>15.898</v>
      </c>
      <c r="D9" s="0" t="n">
        <v>17.784</v>
      </c>
      <c r="E9" s="0" t="n">
        <v>16.991</v>
      </c>
      <c r="F9" s="0" t="n">
        <v>7.982</v>
      </c>
      <c r="G9" s="0" t="n">
        <v>14.642</v>
      </c>
      <c r="H9" s="0" t="n">
        <v>17.371</v>
      </c>
      <c r="I9" s="0" t="n">
        <v>14.616</v>
      </c>
      <c r="J9" s="0" t="n">
        <v>19.802</v>
      </c>
      <c r="K9" s="0" t="n">
        <v>15.996</v>
      </c>
      <c r="L9" s="0" t="n">
        <v>20.931</v>
      </c>
      <c r="M9" s="0" t="n">
        <f aca="false">AVERAGE(B9:L9)</f>
        <v>16.03</v>
      </c>
    </row>
    <row r="10" customFormat="false" ht="12.8" hidden="false" customHeight="false" outlineLevel="0" collapsed="false">
      <c r="A10" s="0" t="s">
        <v>9</v>
      </c>
      <c r="B10" s="0" t="n">
        <v>17.519</v>
      </c>
      <c r="C10" s="0" t="n">
        <v>14.035</v>
      </c>
      <c r="D10" s="0" t="n">
        <v>17.938</v>
      </c>
      <c r="E10" s="0" t="n">
        <v>13.727</v>
      </c>
      <c r="F10" s="0" t="n">
        <v>12.582</v>
      </c>
      <c r="G10" s="0" t="n">
        <v>16.725</v>
      </c>
      <c r="H10" s="0" t="n">
        <v>9.537</v>
      </c>
      <c r="I10" s="0" t="n">
        <v>18.593</v>
      </c>
      <c r="J10" s="0" t="n">
        <v>14.941</v>
      </c>
      <c r="K10" s="0" t="n">
        <v>37.112</v>
      </c>
      <c r="L10" s="0" t="n">
        <v>15.706</v>
      </c>
      <c r="M10" s="0" t="n">
        <f aca="false">AVERAGE(B10:L10)</f>
        <v>17.1286363636364</v>
      </c>
    </row>
    <row r="11" customFormat="false" ht="12.8" hidden="false" customHeight="false" outlineLevel="0" collapsed="false">
      <c r="A11" s="0" t="s">
        <v>0</v>
      </c>
      <c r="M11" s="0" t="s">
        <v>19</v>
      </c>
      <c r="O11" s="0" t="s">
        <v>20</v>
      </c>
    </row>
    <row r="12" customFormat="false" ht="12.8" hidden="false" customHeight="false" outlineLevel="0" collapsed="false">
      <c r="A12" s="0" t="s">
        <v>2</v>
      </c>
      <c r="B12" s="0" t="n">
        <v>44399.164</v>
      </c>
      <c r="C12" s="0" t="n">
        <v>44436.5</v>
      </c>
      <c r="D12" s="0" t="n">
        <v>44385.96</v>
      </c>
      <c r="E12" s="0" t="n">
        <v>44409.58</v>
      </c>
      <c r="F12" s="0" t="n">
        <v>44413.2</v>
      </c>
      <c r="G12" s="0" t="n">
        <v>44398.414</v>
      </c>
      <c r="H12" s="0" t="n">
        <v>44395.51</v>
      </c>
      <c r="I12" s="0" t="n">
        <v>44401.42</v>
      </c>
      <c r="J12" s="0" t="n">
        <v>44391.98</v>
      </c>
      <c r="K12" s="0" t="n">
        <v>44397.23</v>
      </c>
      <c r="L12" s="0" t="n">
        <v>44394.957</v>
      </c>
      <c r="M12" s="0" t="n">
        <f aca="false">AVERAGE(B12:L12)</f>
        <v>44402.1740909091</v>
      </c>
      <c r="O12" s="0" t="n">
        <v>9900000</v>
      </c>
    </row>
    <row r="13" customFormat="false" ht="12.8" hidden="false" customHeight="false" outlineLevel="0" collapsed="false">
      <c r="A13" s="0" t="s">
        <v>3</v>
      </c>
      <c r="B13" s="0" t="n">
        <v>51650.168</v>
      </c>
      <c r="C13" s="0" t="n">
        <v>51658.66</v>
      </c>
      <c r="D13" s="0" t="n">
        <v>51640.668</v>
      </c>
      <c r="E13" s="0" t="n">
        <v>51647.32</v>
      </c>
      <c r="F13" s="0" t="n">
        <v>51666.145</v>
      </c>
      <c r="G13" s="0" t="n">
        <v>51660.14</v>
      </c>
      <c r="H13" s="0" t="n">
        <v>51614.43</v>
      </c>
      <c r="I13" s="0" t="n">
        <v>51652.062</v>
      </c>
      <c r="J13" s="0" t="n">
        <v>51652.3</v>
      </c>
      <c r="K13" s="0" t="n">
        <v>51649.117</v>
      </c>
      <c r="L13" s="0" t="n">
        <v>51656.254</v>
      </c>
      <c r="M13" s="0" t="n">
        <f aca="false">AVERAGE(B13:L13)</f>
        <v>51649.7512727273</v>
      </c>
    </row>
    <row r="14" customFormat="false" ht="12.8" hidden="false" customHeight="false" outlineLevel="0" collapsed="false">
      <c r="A14" s="3" t="s">
        <v>4</v>
      </c>
      <c r="B14" s="0" t="n">
        <v>58551.465</v>
      </c>
      <c r="C14" s="0" t="n">
        <v>58768.477</v>
      </c>
      <c r="D14" s="0" t="n">
        <v>58755.066</v>
      </c>
      <c r="E14" s="0" t="n">
        <v>59040.31</v>
      </c>
      <c r="F14" s="0" t="n">
        <v>58964.844</v>
      </c>
      <c r="G14" s="0" t="n">
        <v>58746.617</v>
      </c>
      <c r="H14" s="0" t="n">
        <v>58789.492</v>
      </c>
      <c r="I14" s="0" t="n">
        <v>58657.227</v>
      </c>
      <c r="J14" s="0" t="n">
        <v>58881.957</v>
      </c>
      <c r="K14" s="0" t="n">
        <v>58852.883</v>
      </c>
      <c r="L14" s="0" t="n">
        <v>58672.742</v>
      </c>
      <c r="M14" s="0" t="n">
        <f aca="false">AVERAGE(B14:L14)</f>
        <v>58789.1890909091</v>
      </c>
    </row>
    <row r="15" customFormat="false" ht="12.8" hidden="false" customHeight="false" outlineLevel="0" collapsed="false">
      <c r="A15" s="0" t="s">
        <v>5</v>
      </c>
      <c r="B15" s="0" t="n">
        <v>51655.402</v>
      </c>
      <c r="C15" s="0" t="n">
        <v>51655.78</v>
      </c>
      <c r="D15" s="0" t="n">
        <v>51709.29</v>
      </c>
      <c r="E15" s="0" t="n">
        <v>51707.34</v>
      </c>
      <c r="F15" s="0" t="n">
        <v>51855.94</v>
      </c>
      <c r="G15" s="0" t="n">
        <v>51854.047</v>
      </c>
      <c r="H15" s="0" t="n">
        <v>52057.414</v>
      </c>
      <c r="I15" s="0" t="n">
        <v>51612.035</v>
      </c>
      <c r="J15" s="0" t="n">
        <v>51751.81</v>
      </c>
      <c r="K15" s="0" t="n">
        <v>51649.855</v>
      </c>
      <c r="L15" s="0" t="n">
        <v>51651.742</v>
      </c>
      <c r="M15" s="0" t="n">
        <f aca="false">AVERAGE(B15:L15)</f>
        <v>51741.8777272727</v>
      </c>
    </row>
    <row r="16" customFormat="false" ht="12.8" hidden="false" customHeight="false" outlineLevel="0" collapsed="false">
      <c r="A16" s="0" t="s">
        <v>6</v>
      </c>
      <c r="B16" s="0" t="n">
        <v>64037.68</v>
      </c>
      <c r="C16" s="0" t="n">
        <v>64075.71</v>
      </c>
      <c r="D16" s="0" t="n">
        <v>64008.32</v>
      </c>
      <c r="E16" s="0" t="n">
        <v>64022.844</v>
      </c>
      <c r="F16" s="0" t="n">
        <v>64042.305</v>
      </c>
      <c r="G16" s="0" t="n">
        <v>64155.973</v>
      </c>
      <c r="H16" s="0" t="n">
        <v>64001.684</v>
      </c>
      <c r="I16" s="0" t="n">
        <v>64046.453</v>
      </c>
      <c r="J16" s="0" t="n">
        <v>64149.508</v>
      </c>
      <c r="K16" s="0" t="n">
        <v>64046.28</v>
      </c>
      <c r="L16" s="0" t="n">
        <v>64065.85</v>
      </c>
      <c r="M16" s="0" t="n">
        <f aca="false">AVERAGE(B16:L16)</f>
        <v>64059.3279090909</v>
      </c>
      <c r="O16" s="0" t="n">
        <v>8910000</v>
      </c>
    </row>
    <row r="17" customFormat="false" ht="12.8" hidden="false" customHeight="false" outlineLevel="0" collapsed="false">
      <c r="A17" s="0" t="s">
        <v>7</v>
      </c>
      <c r="B17" s="0" t="n">
        <v>59487.414</v>
      </c>
      <c r="C17" s="0" t="n">
        <v>59887.504</v>
      </c>
      <c r="D17" s="0" t="n">
        <v>59436.773</v>
      </c>
      <c r="E17" s="0" t="n">
        <v>59487.035</v>
      </c>
      <c r="F17" s="0" t="n">
        <v>59562.84</v>
      </c>
      <c r="G17" s="0" t="n">
        <v>59445.027</v>
      </c>
      <c r="H17" s="0" t="n">
        <v>59588.66</v>
      </c>
      <c r="I17" s="0" t="n">
        <v>59424.965</v>
      </c>
      <c r="J17" s="0" t="n">
        <v>59750.297</v>
      </c>
      <c r="K17" s="0" t="n">
        <v>59472.02</v>
      </c>
      <c r="L17" s="0" t="n">
        <v>59430.42</v>
      </c>
      <c r="M17" s="0" t="n">
        <f aca="false">AVERAGE(B17:L17)</f>
        <v>59542.9959090909</v>
      </c>
      <c r="O17" s="0" t="n">
        <v>8910000</v>
      </c>
    </row>
    <row r="18" customFormat="false" ht="12.8" hidden="false" customHeight="false" outlineLevel="0" collapsed="false">
      <c r="A18" s="0" t="s">
        <v>8</v>
      </c>
      <c r="B18" s="0" t="n">
        <v>63989.094</v>
      </c>
      <c r="C18" s="0" t="n">
        <v>64074.07</v>
      </c>
      <c r="D18" s="0" t="n">
        <v>63984.152</v>
      </c>
      <c r="E18" s="0" t="n">
        <v>63974.88</v>
      </c>
      <c r="F18" s="0" t="n">
        <v>63999.004</v>
      </c>
      <c r="G18" s="0" t="n">
        <v>63988.605</v>
      </c>
      <c r="H18" s="0" t="n">
        <v>63990.707</v>
      </c>
      <c r="I18" s="0" t="n">
        <v>63995.81</v>
      </c>
      <c r="J18" s="0" t="n">
        <v>63974.16</v>
      </c>
      <c r="K18" s="0" t="n">
        <v>64028.75</v>
      </c>
      <c r="L18" s="0" t="n">
        <v>64009.137</v>
      </c>
      <c r="M18" s="0" t="n">
        <f aca="false">AVERAGE(B18:L18)</f>
        <v>64000.7608181818</v>
      </c>
      <c r="O18" s="0" t="n">
        <v>8910000</v>
      </c>
    </row>
    <row r="19" customFormat="false" ht="12.8" hidden="false" customHeight="false" outlineLevel="0" collapsed="false">
      <c r="A19" s="0" t="s">
        <v>9</v>
      </c>
      <c r="B19" s="0" t="n">
        <v>133320.06</v>
      </c>
      <c r="C19" s="0" t="n">
        <v>132501.28</v>
      </c>
      <c r="D19" s="0" t="n">
        <v>128669.945</v>
      </c>
      <c r="E19" s="0" t="n">
        <v>130918.555</v>
      </c>
      <c r="F19" s="0" t="n">
        <v>138895.11</v>
      </c>
      <c r="G19" s="0" t="n">
        <v>131354.69</v>
      </c>
      <c r="H19" s="0" t="n">
        <v>142804.78</v>
      </c>
      <c r="I19" s="0" t="n">
        <v>137460.33</v>
      </c>
      <c r="J19" s="0" t="n">
        <v>126453.086</v>
      </c>
      <c r="K19" s="0" t="n">
        <v>131203.62</v>
      </c>
      <c r="L19" s="0" t="n">
        <v>132511.53</v>
      </c>
      <c r="M19" s="0" t="n">
        <f aca="false">AVERAGE(B19:L19)</f>
        <v>133281.180545455</v>
      </c>
      <c r="O19" s="0" t="n">
        <v>8910000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2318</TotalTime>
  <Application>LibreOffice/6.0.5.2$Linux_X86_64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2018-06-08T09:56:57Z</dcterms:created>
  <dc:creator/>
  <dc:description/>
  <dc:language>en-GB</dc:language>
  <cp:lastModifiedBy/>
  <dcterms:modified xsi:type="dcterms:W3CDTF">2018-07-18T15:06:09Z</dcterms:modified>
  <cp:revision>22</cp:revision>
  <dc:subject/>
  <dc:title/>
</cp:coreProperties>
</file>