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  <extLst>
    <ext uri="GoogleSheetsCustomDataVersion1">
      <go:sheetsCustomData xmlns:go="http://customooxmlschemas.google.com/" r:id="rId5" roundtripDataSignature="AMtx7mi64Te+oUJo2NJV3jYCIDUf4tY4WA=="/>
    </ext>
  </extLst>
</workbook>
</file>

<file path=xl/sharedStrings.xml><?xml version="1.0" encoding="utf-8"?>
<sst xmlns="http://schemas.openxmlformats.org/spreadsheetml/2006/main" count="1164" uniqueCount="48">
  <si>
    <t>Obama Visitor Logs (1G)</t>
  </si>
  <si>
    <t>Invocation time in seconds</t>
  </si>
  <si>
    <t>Selectivity Factor</t>
  </si>
  <si>
    <t>Projected Columns Count</t>
  </si>
  <si>
    <t>Spark Invocation #1</t>
  </si>
  <si>
    <t>Spark Invocation #2</t>
  </si>
  <si>
    <t>Spark Invocation #3</t>
  </si>
  <si>
    <t>Spark Median</t>
  </si>
  <si>
    <t>MapReduce Invocation #1</t>
  </si>
  <si>
    <t>MapReduce Invocation #2</t>
  </si>
  <si>
    <t>MapReduce Invocation #3</t>
  </si>
  <si>
    <t>MapReduce Median</t>
  </si>
  <si>
    <t>Spark Invocation #1 - 1 projected column</t>
  </si>
  <si>
    <t>Spark Invocation #2 - 1 projected column</t>
  </si>
  <si>
    <t>Spark Invocation #3 - 1 projected column</t>
  </si>
  <si>
    <t>Spark Median - 1 projected column</t>
  </si>
  <si>
    <t>Spark Invocation #1 - all projected columns</t>
  </si>
  <si>
    <t>Spark Invocation #2 - all projected columns</t>
  </si>
  <si>
    <t>Spark Invocation #3 - all projected columns</t>
  </si>
  <si>
    <t>Spark Median - all projected columns</t>
  </si>
  <si>
    <t>MapReduce Invocation #1 - 1 projected column</t>
  </si>
  <si>
    <t>MapReduce Invocation #2 - 1 projected column</t>
  </si>
  <si>
    <t>MapReduce Invocation #3 - 1 projected column</t>
  </si>
  <si>
    <t>MapReduce Median - 1 projected column</t>
  </si>
  <si>
    <t>MapReduce Invocation #1 - all projected columns</t>
  </si>
  <si>
    <t>MapReduce Invocation #2 - all projected columns</t>
  </si>
  <si>
    <t>MapReduce Invocation #3 - all projected columns</t>
  </si>
  <si>
    <t>MapReduce Median - all projected columns</t>
  </si>
  <si>
    <t>Comparison</t>
  </si>
  <si>
    <t>Ad click on Taobao (1G)</t>
  </si>
  <si>
    <t>Thunderbird (30G)</t>
  </si>
  <si>
    <t>Average Datanode RAM memory utilization in GiB</t>
  </si>
  <si>
    <t>Total local file system read in MiB</t>
  </si>
  <si>
    <t>Total local file system write in MiB</t>
  </si>
  <si>
    <t>Average swap utilization in MiB</t>
  </si>
  <si>
    <t>Total network received in GiB</t>
  </si>
  <si>
    <t>Total network transmitted in GiB</t>
  </si>
  <si>
    <t>Total cpu time in seconds</t>
  </si>
  <si>
    <t>Total cpu time system mode in seconds</t>
  </si>
  <si>
    <t>Total cpu time user mode in seconds</t>
  </si>
  <si>
    <t>Total cpu time io wait mode in seconds</t>
  </si>
  <si>
    <t>Distributed file system write (=# read) without replication in MiB</t>
  </si>
  <si>
    <t>Distributed file system write (=# read) without replication in GiB</t>
  </si>
  <si>
    <t>Distributed file system write with replication in MiB</t>
  </si>
  <si>
    <t>Distributed file system write with replication in GiB</t>
  </si>
  <si>
    <t>Spark</t>
  </si>
  <si>
    <t>MapReduce</t>
  </si>
  <si>
    <t># Crashes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</si>
</sst>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color theme="1"/>
      <name val="Calibri"/>
    </font>
    <font/>
    <font>
      <color rgb="FF0000FF"/>
      <name val="Calibri"/>
    </font>
    <font>
      <color rgb="FFFF0000"/>
      <name val="Calibri"/>
    </font>
    <font>
      <color rgb="FF0000FF"/>
    </font>
    <font>
      <sz val="11.0"/>
      <color rgb="FF000000"/>
      <name val="Calibri"/>
    </font>
    <font>
      <sz val="11.0"/>
      <color rgb="FFFF0000"/>
      <name val="Calibri"/>
    </font>
    <font>
      <color theme="1"/>
      <name val="Arial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7EA700"/>
        <bgColor rgb="FF7EA700"/>
      </patternFill>
    </fill>
    <fill>
      <patternFill patternType="solid">
        <fgColor rgb="FFA9E100"/>
        <bgColor rgb="FFA9E1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0" fillId="0" fontId="6" numFmtId="4" xfId="0" applyAlignment="1" applyFont="1" applyNumberFormat="1">
      <alignment horizontal="center" readingOrder="0" shrinkToFit="0" vertical="bottom" wrapText="0"/>
    </xf>
    <xf borderId="0" fillId="0" fontId="7" numFmtId="4" xfId="0" applyAlignment="1" applyFont="1" applyNumberFormat="1">
      <alignment horizontal="center" readingOrder="0" shrinkToFit="0" vertical="bottom" wrapText="0"/>
    </xf>
    <xf borderId="0" fillId="3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shrinkToFit="0" wrapText="0"/>
    </xf>
    <xf borderId="0" fillId="3" fontId="8" numFmtId="4" xfId="0" applyAlignment="1" applyFont="1" applyNumberFormat="1">
      <alignment horizontal="center" readingOrder="0" shrinkToFit="0" wrapText="0"/>
    </xf>
    <xf borderId="0" fillId="3" fontId="1" numFmtId="4" xfId="0" applyAlignment="1" applyFont="1" applyNumberFormat="1">
      <alignment horizontal="center"/>
    </xf>
    <xf borderId="0" fillId="4" fontId="1" numFmtId="0" xfId="0" applyAlignment="1" applyFont="1">
      <alignment horizontal="center" readingOrder="0" shrinkToFit="0" wrapText="0"/>
    </xf>
    <xf borderId="0" fillId="4" fontId="1" numFmtId="4" xfId="0" applyAlignment="1" applyFont="1" applyNumberFormat="1">
      <alignment horizontal="center" readingOrder="0" shrinkToFit="0" wrapText="0"/>
    </xf>
    <xf borderId="0" fillId="0" fontId="9" numFmtId="0" xfId="0" applyAlignment="1" applyFont="1">
      <alignment horizontal="center" readingOrder="0" shrinkToFit="0" wrapText="0"/>
    </xf>
    <xf borderId="0" fillId="0" fontId="9" numFmtId="0" xfId="0" applyAlignment="1" applyFont="1">
      <alignment horizontal="center" shrinkToFit="0" wrapText="0"/>
    </xf>
    <xf borderId="0" fillId="0" fontId="9" numFmtId="4" xfId="0" applyAlignment="1" applyFont="1" applyNumberFormat="1">
      <alignment horizontal="center" shrinkToFit="0" wrapText="0"/>
    </xf>
    <xf borderId="0" fillId="4" fontId="9" numFmtId="0" xfId="0" applyAlignment="1" applyFont="1">
      <alignment horizontal="center"/>
    </xf>
    <xf borderId="0" fillId="4" fontId="9" numFmtId="0" xfId="0" applyAlignment="1" applyFont="1">
      <alignment horizontal="center" readingOrder="0"/>
    </xf>
    <xf borderId="0" fillId="4" fontId="9" numFmtId="4" xfId="0" applyAlignment="1" applyFont="1" applyNumberFormat="1">
      <alignment horizontal="center" readingOrder="0" shrinkToFit="0" wrapText="0"/>
    </xf>
    <xf borderId="0" fillId="0" fontId="9" numFmtId="0" xfId="0" applyAlignment="1" applyFont="1">
      <alignment horizontal="center" readingOrder="0"/>
    </xf>
    <xf borderId="0" fillId="0" fontId="9" numFmtId="1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Spark &amp; MapReduce Crashes Count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summary!$B$1483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val>
            <c:numRef>
              <c:f>summary!$B$1484</c:f>
              <c:numCache/>
            </c:numRef>
          </c:val>
        </c:ser>
        <c:ser>
          <c:idx val="1"/>
          <c:order val="1"/>
          <c:tx>
            <c:strRef>
              <c:f>summary!$C$1483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val>
            <c:numRef>
              <c:f>summary!$C$1484</c:f>
              <c:numCache/>
            </c:numRef>
          </c:val>
        </c:ser>
        <c:axId val="619043382"/>
        <c:axId val="2034425036"/>
      </c:barChart>
      <c:catAx>
        <c:axId val="619043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425036"/>
      </c:catAx>
      <c:valAx>
        <c:axId val="2034425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# Crashes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19043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Read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summary!$M$310:$M$311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summary!$M$312:$M$316</c:f>
              <c:numCache/>
            </c:numRef>
          </c:val>
          <c:smooth val="0"/>
        </c:ser>
        <c:ser>
          <c:idx val="1"/>
          <c:order val="1"/>
          <c:tx>
            <c:strRef>
              <c:f>summary!$N$310:$N$311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summary!$N$312:$N$316</c:f>
              <c:numCache/>
            </c:numRef>
          </c:val>
          <c:smooth val="0"/>
        </c:ser>
        <c:ser>
          <c:idx val="2"/>
          <c:order val="2"/>
          <c:tx>
            <c:strRef>
              <c:f>summary!$O$310:$O$311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summary!$O$312:$O$316</c:f>
              <c:numCache/>
            </c:numRef>
          </c:val>
          <c:smooth val="0"/>
        </c:ser>
        <c:ser>
          <c:idx val="3"/>
          <c:order val="3"/>
          <c:tx>
            <c:strRef>
              <c:f>summary!$P$310:$P$311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summary!$P$312:$P$316</c:f>
              <c:numCache/>
            </c:numRef>
          </c:val>
          <c:smooth val="0"/>
        </c:ser>
        <c:ser>
          <c:idx val="4"/>
          <c:order val="4"/>
          <c:tx>
            <c:strRef>
              <c:f>summary!$Q$310:$Q$311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summary!$Q$312:$Q$316</c:f>
              <c:numCache/>
            </c:numRef>
          </c:val>
          <c:smooth val="0"/>
        </c:ser>
        <c:ser>
          <c:idx val="5"/>
          <c:order val="5"/>
          <c:tx>
            <c:strRef>
              <c:f>summary!$R$310:$R$311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summary!$R$312:$R$316</c:f>
              <c:numCache/>
            </c:numRef>
          </c:val>
          <c:smooth val="0"/>
        </c:ser>
        <c:ser>
          <c:idx val="6"/>
          <c:order val="6"/>
          <c:tx>
            <c:strRef>
              <c:f>summary!$S$310:$S$311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summary!$S$312:$S$316</c:f>
              <c:numCache/>
            </c:numRef>
          </c:val>
          <c:smooth val="0"/>
        </c:ser>
        <c:ser>
          <c:idx val="7"/>
          <c:order val="7"/>
          <c:tx>
            <c:strRef>
              <c:f>summary!$T$310:$T$311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summary!$T$312:$T$316</c:f>
              <c:numCache/>
            </c:numRef>
          </c:val>
          <c:smooth val="0"/>
        </c:ser>
        <c:ser>
          <c:idx val="8"/>
          <c:order val="8"/>
          <c:tx>
            <c:strRef>
              <c:f>summary!$U$310:$U$311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summary!$U$312:$U$316</c:f>
              <c:numCache/>
            </c:numRef>
          </c:val>
          <c:smooth val="0"/>
        </c:ser>
        <c:ser>
          <c:idx val="9"/>
          <c:order val="9"/>
          <c:tx>
            <c:strRef>
              <c:f>summary!$V$310:$V$311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summary!$V$312:$V$316</c:f>
              <c:numCache/>
            </c:numRef>
          </c:val>
          <c:smooth val="0"/>
        </c:ser>
        <c:ser>
          <c:idx val="10"/>
          <c:order val="10"/>
          <c:tx>
            <c:strRef>
              <c:f>summary!$W$310:$W$311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summary!$W$312:$W$316</c:f>
              <c:numCache/>
            </c:numRef>
          </c:val>
          <c:smooth val="0"/>
        </c:ser>
        <c:ser>
          <c:idx val="11"/>
          <c:order val="11"/>
          <c:tx>
            <c:strRef>
              <c:f>summary!$X$310:$X$311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summary!$X$312:$X$316</c:f>
              <c:numCache/>
            </c:numRef>
          </c:val>
          <c:smooth val="0"/>
        </c:ser>
        <c:ser>
          <c:idx val="12"/>
          <c:order val="12"/>
          <c:tx>
            <c:strRef>
              <c:f>summary!$Y$310:$Y$311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summary!$Y$312:$Y$316</c:f>
              <c:numCache/>
            </c:numRef>
          </c:val>
          <c:smooth val="0"/>
        </c:ser>
        <c:ser>
          <c:idx val="13"/>
          <c:order val="13"/>
          <c:tx>
            <c:strRef>
              <c:f>summary!$Z$310:$Z$311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summary!$Z$312:$Z$316</c:f>
              <c:numCache/>
            </c:numRef>
          </c:val>
          <c:smooth val="0"/>
        </c:ser>
        <c:ser>
          <c:idx val="14"/>
          <c:order val="14"/>
          <c:tx>
            <c:strRef>
              <c:f>summary!$AA$310:$AA$311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summary!$AA$312:$AA$316</c:f>
              <c:numCache/>
            </c:numRef>
          </c:val>
          <c:smooth val="0"/>
        </c:ser>
        <c:ser>
          <c:idx val="15"/>
          <c:order val="15"/>
          <c:tx>
            <c:strRef>
              <c:f>summary!$AB$310:$AB$311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summary!$L$312:$L$316</c:f>
            </c:strRef>
          </c:cat>
          <c:val>
            <c:numRef>
              <c:f>summary!$AB$312:$AB$316</c:f>
              <c:numCache/>
            </c:numRef>
          </c:val>
          <c:smooth val="0"/>
        </c:ser>
        <c:axId val="688213148"/>
        <c:axId val="503651093"/>
      </c:lineChart>
      <c:catAx>
        <c:axId val="688213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03651093"/>
      </c:catAx>
      <c:valAx>
        <c:axId val="503651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Read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88213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Write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summary!$M$343:$M$344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summary!$M$345:$M$349</c:f>
              <c:numCache/>
            </c:numRef>
          </c:val>
          <c:smooth val="0"/>
        </c:ser>
        <c:ser>
          <c:idx val="1"/>
          <c:order val="1"/>
          <c:tx>
            <c:strRef>
              <c:f>summary!$N$343:$N$344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summary!$N$345:$N$349</c:f>
              <c:numCache/>
            </c:numRef>
          </c:val>
          <c:smooth val="0"/>
        </c:ser>
        <c:ser>
          <c:idx val="2"/>
          <c:order val="2"/>
          <c:tx>
            <c:strRef>
              <c:f>summary!$O$343:$O$344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summary!$O$345:$O$349</c:f>
              <c:numCache/>
            </c:numRef>
          </c:val>
          <c:smooth val="0"/>
        </c:ser>
        <c:ser>
          <c:idx val="3"/>
          <c:order val="3"/>
          <c:tx>
            <c:strRef>
              <c:f>summary!$P$343:$P$344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summary!$P$345:$P$349</c:f>
              <c:numCache/>
            </c:numRef>
          </c:val>
          <c:smooth val="0"/>
        </c:ser>
        <c:ser>
          <c:idx val="4"/>
          <c:order val="4"/>
          <c:tx>
            <c:strRef>
              <c:f>summary!$Q$343:$Q$344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summary!$Q$345:$Q$349</c:f>
              <c:numCache/>
            </c:numRef>
          </c:val>
          <c:smooth val="0"/>
        </c:ser>
        <c:ser>
          <c:idx val="5"/>
          <c:order val="5"/>
          <c:tx>
            <c:strRef>
              <c:f>summary!$R$343:$R$344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summary!$R$345:$R$349</c:f>
              <c:numCache/>
            </c:numRef>
          </c:val>
          <c:smooth val="0"/>
        </c:ser>
        <c:ser>
          <c:idx val="6"/>
          <c:order val="6"/>
          <c:tx>
            <c:strRef>
              <c:f>summary!$S$343:$S$344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summary!$S$345:$S$349</c:f>
              <c:numCache/>
            </c:numRef>
          </c:val>
          <c:smooth val="0"/>
        </c:ser>
        <c:ser>
          <c:idx val="7"/>
          <c:order val="7"/>
          <c:tx>
            <c:strRef>
              <c:f>summary!$T$343:$T$344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summary!$T$345:$T$349</c:f>
              <c:numCache/>
            </c:numRef>
          </c:val>
          <c:smooth val="0"/>
        </c:ser>
        <c:ser>
          <c:idx val="8"/>
          <c:order val="8"/>
          <c:tx>
            <c:strRef>
              <c:f>summary!$U$343:$U$344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summary!$U$345:$U$349</c:f>
              <c:numCache/>
            </c:numRef>
          </c:val>
          <c:smooth val="0"/>
        </c:ser>
        <c:ser>
          <c:idx val="9"/>
          <c:order val="9"/>
          <c:tx>
            <c:strRef>
              <c:f>summary!$V$343:$V$344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summary!$V$345:$V$349</c:f>
              <c:numCache/>
            </c:numRef>
          </c:val>
          <c:smooth val="0"/>
        </c:ser>
        <c:ser>
          <c:idx val="10"/>
          <c:order val="10"/>
          <c:tx>
            <c:strRef>
              <c:f>summary!$W$343:$W$344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summary!$W$345:$W$349</c:f>
              <c:numCache/>
            </c:numRef>
          </c:val>
          <c:smooth val="0"/>
        </c:ser>
        <c:ser>
          <c:idx val="11"/>
          <c:order val="11"/>
          <c:tx>
            <c:strRef>
              <c:f>summary!$X$343:$X$344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summary!$X$345:$X$349</c:f>
              <c:numCache/>
            </c:numRef>
          </c:val>
          <c:smooth val="0"/>
        </c:ser>
        <c:ser>
          <c:idx val="12"/>
          <c:order val="12"/>
          <c:tx>
            <c:strRef>
              <c:f>summary!$Y$343:$Y$344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summary!$Y$345:$Y$349</c:f>
              <c:numCache/>
            </c:numRef>
          </c:val>
          <c:smooth val="0"/>
        </c:ser>
        <c:ser>
          <c:idx val="13"/>
          <c:order val="13"/>
          <c:tx>
            <c:strRef>
              <c:f>summary!$Z$343:$Z$344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summary!$Z$345:$Z$349</c:f>
              <c:numCache/>
            </c:numRef>
          </c:val>
          <c:smooth val="0"/>
        </c:ser>
        <c:ser>
          <c:idx val="14"/>
          <c:order val="14"/>
          <c:tx>
            <c:strRef>
              <c:f>summary!$AA$343:$AA$344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summary!$AA$345:$AA$349</c:f>
              <c:numCache/>
            </c:numRef>
          </c:val>
          <c:smooth val="0"/>
        </c:ser>
        <c:ser>
          <c:idx val="15"/>
          <c:order val="15"/>
          <c:tx>
            <c:strRef>
              <c:f>summary!$AB$343:$AB$344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summary!$L$345:$L$349</c:f>
            </c:strRef>
          </c:cat>
          <c:val>
            <c:numRef>
              <c:f>summary!$AB$345:$AB$349</c:f>
              <c:numCache/>
            </c:numRef>
          </c:val>
          <c:smooth val="0"/>
        </c:ser>
        <c:axId val="907092771"/>
        <c:axId val="1716387409"/>
      </c:lineChart>
      <c:catAx>
        <c:axId val="907092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16387409"/>
      </c:catAx>
      <c:valAx>
        <c:axId val="1716387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Write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07092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Write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summary!$M$391:$M$392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summary!$M$393:$M$397</c:f>
              <c:numCache/>
            </c:numRef>
          </c:val>
          <c:smooth val="0"/>
        </c:ser>
        <c:ser>
          <c:idx val="1"/>
          <c:order val="1"/>
          <c:tx>
            <c:strRef>
              <c:f>summary!$N$391:$N$392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summary!$N$393:$N$397</c:f>
              <c:numCache/>
            </c:numRef>
          </c:val>
          <c:smooth val="0"/>
        </c:ser>
        <c:ser>
          <c:idx val="2"/>
          <c:order val="2"/>
          <c:tx>
            <c:strRef>
              <c:f>summary!$O$391:$O$392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summary!$O$393:$O$397</c:f>
              <c:numCache/>
            </c:numRef>
          </c:val>
          <c:smooth val="0"/>
        </c:ser>
        <c:ser>
          <c:idx val="3"/>
          <c:order val="3"/>
          <c:tx>
            <c:strRef>
              <c:f>summary!$P$391:$P$392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summary!$P$393:$P$397</c:f>
              <c:numCache/>
            </c:numRef>
          </c:val>
          <c:smooth val="0"/>
        </c:ser>
        <c:ser>
          <c:idx val="4"/>
          <c:order val="4"/>
          <c:tx>
            <c:strRef>
              <c:f>summary!$Q$391:$Q$392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summary!$Q$393:$Q$397</c:f>
              <c:numCache/>
            </c:numRef>
          </c:val>
          <c:smooth val="0"/>
        </c:ser>
        <c:ser>
          <c:idx val="5"/>
          <c:order val="5"/>
          <c:tx>
            <c:strRef>
              <c:f>summary!$R$391:$R$392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summary!$R$393:$R$397</c:f>
              <c:numCache/>
            </c:numRef>
          </c:val>
          <c:smooth val="0"/>
        </c:ser>
        <c:ser>
          <c:idx val="6"/>
          <c:order val="6"/>
          <c:tx>
            <c:strRef>
              <c:f>summary!$S$391:$S$392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summary!$S$393:$S$397</c:f>
              <c:numCache/>
            </c:numRef>
          </c:val>
          <c:smooth val="0"/>
        </c:ser>
        <c:ser>
          <c:idx val="7"/>
          <c:order val="7"/>
          <c:tx>
            <c:strRef>
              <c:f>summary!$T$391:$T$392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summary!$T$393:$T$397</c:f>
              <c:numCache/>
            </c:numRef>
          </c:val>
          <c:smooth val="0"/>
        </c:ser>
        <c:ser>
          <c:idx val="8"/>
          <c:order val="8"/>
          <c:tx>
            <c:strRef>
              <c:f>summary!$U$391:$U$392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summary!$U$393:$U$397</c:f>
              <c:numCache/>
            </c:numRef>
          </c:val>
          <c:smooth val="0"/>
        </c:ser>
        <c:ser>
          <c:idx val="9"/>
          <c:order val="9"/>
          <c:tx>
            <c:strRef>
              <c:f>summary!$V$391:$V$392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summary!$V$393:$V$397</c:f>
              <c:numCache/>
            </c:numRef>
          </c:val>
          <c:smooth val="0"/>
        </c:ser>
        <c:ser>
          <c:idx val="10"/>
          <c:order val="10"/>
          <c:tx>
            <c:strRef>
              <c:f>summary!$W$391:$W$392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summary!$W$393:$W$397</c:f>
              <c:numCache/>
            </c:numRef>
          </c:val>
          <c:smooth val="0"/>
        </c:ser>
        <c:ser>
          <c:idx val="11"/>
          <c:order val="11"/>
          <c:tx>
            <c:strRef>
              <c:f>summary!$X$391:$X$392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summary!$X$393:$X$397</c:f>
              <c:numCache/>
            </c:numRef>
          </c:val>
          <c:smooth val="0"/>
        </c:ser>
        <c:ser>
          <c:idx val="12"/>
          <c:order val="12"/>
          <c:tx>
            <c:strRef>
              <c:f>summary!$Y$391:$Y$392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summary!$Y$393:$Y$397</c:f>
              <c:numCache/>
            </c:numRef>
          </c:val>
          <c:smooth val="0"/>
        </c:ser>
        <c:ser>
          <c:idx val="13"/>
          <c:order val="13"/>
          <c:tx>
            <c:strRef>
              <c:f>summary!$Z$391:$Z$392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summary!$Z$393:$Z$397</c:f>
              <c:numCache/>
            </c:numRef>
          </c:val>
          <c:smooth val="0"/>
        </c:ser>
        <c:ser>
          <c:idx val="14"/>
          <c:order val="14"/>
          <c:tx>
            <c:strRef>
              <c:f>summary!$AA$391:$AA$392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summary!$AA$393:$AA$397</c:f>
              <c:numCache/>
            </c:numRef>
          </c:val>
          <c:smooth val="0"/>
        </c:ser>
        <c:ser>
          <c:idx val="15"/>
          <c:order val="15"/>
          <c:tx>
            <c:strRef>
              <c:f>summary!$AB$391:$AB$392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summary!$L$393:$L$397</c:f>
            </c:strRef>
          </c:cat>
          <c:val>
            <c:numRef>
              <c:f>summary!$AB$393:$AB$397</c:f>
              <c:numCache/>
            </c:numRef>
          </c:val>
          <c:smooth val="0"/>
        </c:ser>
        <c:axId val="1923751713"/>
        <c:axId val="370986476"/>
      </c:lineChart>
      <c:catAx>
        <c:axId val="1923751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70986476"/>
      </c:catAx>
      <c:valAx>
        <c:axId val="370986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Write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23751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Write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summary!$M$424:$M$425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summary!$M$426:$M$430</c:f>
              <c:numCache/>
            </c:numRef>
          </c:val>
          <c:smooth val="0"/>
        </c:ser>
        <c:ser>
          <c:idx val="1"/>
          <c:order val="1"/>
          <c:tx>
            <c:strRef>
              <c:f>summary!$N$424:$N$425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summary!$N$426:$N$430</c:f>
              <c:numCache/>
            </c:numRef>
          </c:val>
          <c:smooth val="0"/>
        </c:ser>
        <c:ser>
          <c:idx val="2"/>
          <c:order val="2"/>
          <c:tx>
            <c:strRef>
              <c:f>summary!$O$424:$O$425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summary!$O$426:$O$430</c:f>
              <c:numCache/>
            </c:numRef>
          </c:val>
          <c:smooth val="0"/>
        </c:ser>
        <c:ser>
          <c:idx val="3"/>
          <c:order val="3"/>
          <c:tx>
            <c:strRef>
              <c:f>summary!$P$424:$P$425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summary!$P$426:$P$430</c:f>
              <c:numCache/>
            </c:numRef>
          </c:val>
          <c:smooth val="0"/>
        </c:ser>
        <c:ser>
          <c:idx val="4"/>
          <c:order val="4"/>
          <c:tx>
            <c:strRef>
              <c:f>summary!$Q$424:$Q$425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summary!$Q$426:$Q$430</c:f>
              <c:numCache/>
            </c:numRef>
          </c:val>
          <c:smooth val="0"/>
        </c:ser>
        <c:ser>
          <c:idx val="5"/>
          <c:order val="5"/>
          <c:tx>
            <c:strRef>
              <c:f>summary!$R$424:$R$425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summary!$R$426:$R$430</c:f>
              <c:numCache/>
            </c:numRef>
          </c:val>
          <c:smooth val="0"/>
        </c:ser>
        <c:ser>
          <c:idx val="6"/>
          <c:order val="6"/>
          <c:tx>
            <c:strRef>
              <c:f>summary!$S$424:$S$425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summary!$S$426:$S$430</c:f>
              <c:numCache/>
            </c:numRef>
          </c:val>
          <c:smooth val="0"/>
        </c:ser>
        <c:ser>
          <c:idx val="7"/>
          <c:order val="7"/>
          <c:tx>
            <c:strRef>
              <c:f>summary!$T$424:$T$425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summary!$T$426:$T$430</c:f>
              <c:numCache/>
            </c:numRef>
          </c:val>
          <c:smooth val="0"/>
        </c:ser>
        <c:ser>
          <c:idx val="8"/>
          <c:order val="8"/>
          <c:tx>
            <c:strRef>
              <c:f>summary!$U$424:$U$425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summary!$U$426:$U$430</c:f>
              <c:numCache/>
            </c:numRef>
          </c:val>
          <c:smooth val="0"/>
        </c:ser>
        <c:ser>
          <c:idx val="9"/>
          <c:order val="9"/>
          <c:tx>
            <c:strRef>
              <c:f>summary!$V$424:$V$425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summary!$V$426:$V$430</c:f>
              <c:numCache/>
            </c:numRef>
          </c:val>
          <c:smooth val="0"/>
        </c:ser>
        <c:ser>
          <c:idx val="10"/>
          <c:order val="10"/>
          <c:tx>
            <c:strRef>
              <c:f>summary!$W$424:$W$425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summary!$W$426:$W$430</c:f>
              <c:numCache/>
            </c:numRef>
          </c:val>
          <c:smooth val="0"/>
        </c:ser>
        <c:ser>
          <c:idx val="11"/>
          <c:order val="11"/>
          <c:tx>
            <c:strRef>
              <c:f>summary!$X$424:$X$425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summary!$X$426:$X$430</c:f>
              <c:numCache/>
            </c:numRef>
          </c:val>
          <c:smooth val="0"/>
        </c:ser>
        <c:ser>
          <c:idx val="12"/>
          <c:order val="12"/>
          <c:tx>
            <c:strRef>
              <c:f>summary!$Y$424:$Y$425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summary!$Y$426:$Y$430</c:f>
              <c:numCache/>
            </c:numRef>
          </c:val>
          <c:smooth val="0"/>
        </c:ser>
        <c:ser>
          <c:idx val="13"/>
          <c:order val="13"/>
          <c:tx>
            <c:strRef>
              <c:f>summary!$Z$424:$Z$425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summary!$Z$426:$Z$430</c:f>
              <c:numCache/>
            </c:numRef>
          </c:val>
          <c:smooth val="0"/>
        </c:ser>
        <c:ser>
          <c:idx val="14"/>
          <c:order val="14"/>
          <c:tx>
            <c:strRef>
              <c:f>summary!$AA$424:$AA$425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summary!$AA$426:$AA$430</c:f>
              <c:numCache/>
            </c:numRef>
          </c:val>
          <c:smooth val="0"/>
        </c:ser>
        <c:ser>
          <c:idx val="15"/>
          <c:order val="15"/>
          <c:tx>
            <c:strRef>
              <c:f>summary!$AB$424:$AB$425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summary!$L$426:$L$430</c:f>
            </c:strRef>
          </c:cat>
          <c:val>
            <c:numRef>
              <c:f>summary!$AB$426:$AB$430</c:f>
              <c:numCache/>
            </c:numRef>
          </c:val>
          <c:smooth val="0"/>
        </c:ser>
        <c:axId val="572578247"/>
        <c:axId val="1885906828"/>
      </c:lineChart>
      <c:catAx>
        <c:axId val="572578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85906828"/>
      </c:catAx>
      <c:valAx>
        <c:axId val="1885906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Write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72578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Swap Utilization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summary!$M$457:$M$458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summary!$M$459:$M$463</c:f>
              <c:numCache/>
            </c:numRef>
          </c:val>
          <c:smooth val="0"/>
        </c:ser>
        <c:ser>
          <c:idx val="1"/>
          <c:order val="1"/>
          <c:tx>
            <c:strRef>
              <c:f>summary!$N$457:$N$458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summary!$N$459:$N$463</c:f>
              <c:numCache/>
            </c:numRef>
          </c:val>
          <c:smooth val="0"/>
        </c:ser>
        <c:ser>
          <c:idx val="2"/>
          <c:order val="2"/>
          <c:tx>
            <c:strRef>
              <c:f>summary!$O$457:$O$458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summary!$O$459:$O$463</c:f>
              <c:numCache/>
            </c:numRef>
          </c:val>
          <c:smooth val="0"/>
        </c:ser>
        <c:ser>
          <c:idx val="3"/>
          <c:order val="3"/>
          <c:tx>
            <c:strRef>
              <c:f>summary!$P$457:$P$458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summary!$P$459:$P$463</c:f>
              <c:numCache/>
            </c:numRef>
          </c:val>
          <c:smooth val="0"/>
        </c:ser>
        <c:ser>
          <c:idx val="4"/>
          <c:order val="4"/>
          <c:tx>
            <c:strRef>
              <c:f>summary!$Q$457:$Q$458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summary!$Q$459:$Q$463</c:f>
              <c:numCache/>
            </c:numRef>
          </c:val>
          <c:smooth val="0"/>
        </c:ser>
        <c:ser>
          <c:idx val="5"/>
          <c:order val="5"/>
          <c:tx>
            <c:strRef>
              <c:f>summary!$R$457:$R$458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summary!$R$459:$R$463</c:f>
              <c:numCache/>
            </c:numRef>
          </c:val>
          <c:smooth val="0"/>
        </c:ser>
        <c:ser>
          <c:idx val="6"/>
          <c:order val="6"/>
          <c:tx>
            <c:strRef>
              <c:f>summary!$S$457:$S$458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summary!$S$459:$S$463</c:f>
              <c:numCache/>
            </c:numRef>
          </c:val>
          <c:smooth val="0"/>
        </c:ser>
        <c:ser>
          <c:idx val="7"/>
          <c:order val="7"/>
          <c:tx>
            <c:strRef>
              <c:f>summary!$T$457:$T$458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summary!$T$459:$T$463</c:f>
              <c:numCache/>
            </c:numRef>
          </c:val>
          <c:smooth val="0"/>
        </c:ser>
        <c:ser>
          <c:idx val="8"/>
          <c:order val="8"/>
          <c:tx>
            <c:strRef>
              <c:f>summary!$U$457:$U$458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summary!$U$459:$U$463</c:f>
              <c:numCache/>
            </c:numRef>
          </c:val>
          <c:smooth val="0"/>
        </c:ser>
        <c:ser>
          <c:idx val="9"/>
          <c:order val="9"/>
          <c:tx>
            <c:strRef>
              <c:f>summary!$V$457:$V$458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summary!$V$459:$V$463</c:f>
              <c:numCache/>
            </c:numRef>
          </c:val>
          <c:smooth val="0"/>
        </c:ser>
        <c:ser>
          <c:idx val="10"/>
          <c:order val="10"/>
          <c:tx>
            <c:strRef>
              <c:f>summary!$W$457:$W$458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summary!$W$459:$W$463</c:f>
              <c:numCache/>
            </c:numRef>
          </c:val>
          <c:smooth val="0"/>
        </c:ser>
        <c:ser>
          <c:idx val="11"/>
          <c:order val="11"/>
          <c:tx>
            <c:strRef>
              <c:f>summary!$X$457:$X$458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summary!$X$459:$X$463</c:f>
              <c:numCache/>
            </c:numRef>
          </c:val>
          <c:smooth val="0"/>
        </c:ser>
        <c:ser>
          <c:idx val="12"/>
          <c:order val="12"/>
          <c:tx>
            <c:strRef>
              <c:f>summary!$Y$457:$Y$458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summary!$Y$459:$Y$463</c:f>
              <c:numCache/>
            </c:numRef>
          </c:val>
          <c:smooth val="0"/>
        </c:ser>
        <c:ser>
          <c:idx val="13"/>
          <c:order val="13"/>
          <c:tx>
            <c:strRef>
              <c:f>summary!$Z$457:$Z$458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summary!$Z$459:$Z$463</c:f>
              <c:numCache/>
            </c:numRef>
          </c:val>
          <c:smooth val="0"/>
        </c:ser>
        <c:ser>
          <c:idx val="14"/>
          <c:order val="14"/>
          <c:tx>
            <c:strRef>
              <c:f>summary!$AA$457:$AA$458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summary!$AA$459:$AA$463</c:f>
              <c:numCache/>
            </c:numRef>
          </c:val>
          <c:smooth val="0"/>
        </c:ser>
        <c:ser>
          <c:idx val="15"/>
          <c:order val="15"/>
          <c:tx>
            <c:strRef>
              <c:f>summary!$AB$457:$AB$458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summary!$L$459:$L$463</c:f>
            </c:strRef>
          </c:cat>
          <c:val>
            <c:numRef>
              <c:f>summary!$AB$459:$AB$463</c:f>
              <c:numCache/>
            </c:numRef>
          </c:val>
          <c:smooth val="0"/>
        </c:ser>
        <c:axId val="933284035"/>
        <c:axId val="1140810035"/>
      </c:lineChart>
      <c:catAx>
        <c:axId val="933284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40810035"/>
      </c:catAx>
      <c:valAx>
        <c:axId val="1140810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33284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Swap Utilization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summary!$M$505:$M$506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summary!$M$507:$M$511</c:f>
              <c:numCache/>
            </c:numRef>
          </c:val>
          <c:smooth val="0"/>
        </c:ser>
        <c:ser>
          <c:idx val="1"/>
          <c:order val="1"/>
          <c:tx>
            <c:strRef>
              <c:f>summary!$N$505:$N$506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summary!$N$507:$N$511</c:f>
              <c:numCache/>
            </c:numRef>
          </c:val>
          <c:smooth val="0"/>
        </c:ser>
        <c:ser>
          <c:idx val="2"/>
          <c:order val="2"/>
          <c:tx>
            <c:strRef>
              <c:f>summary!$O$505:$O$506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summary!$O$507:$O$511</c:f>
              <c:numCache/>
            </c:numRef>
          </c:val>
          <c:smooth val="0"/>
        </c:ser>
        <c:ser>
          <c:idx val="3"/>
          <c:order val="3"/>
          <c:tx>
            <c:strRef>
              <c:f>summary!$P$505:$P$506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summary!$P$507:$P$511</c:f>
              <c:numCache/>
            </c:numRef>
          </c:val>
          <c:smooth val="0"/>
        </c:ser>
        <c:ser>
          <c:idx val="4"/>
          <c:order val="4"/>
          <c:tx>
            <c:strRef>
              <c:f>summary!$Q$505:$Q$506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summary!$Q$507:$Q$511</c:f>
              <c:numCache/>
            </c:numRef>
          </c:val>
          <c:smooth val="0"/>
        </c:ser>
        <c:ser>
          <c:idx val="5"/>
          <c:order val="5"/>
          <c:tx>
            <c:strRef>
              <c:f>summary!$R$505:$R$506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summary!$R$507:$R$511</c:f>
              <c:numCache/>
            </c:numRef>
          </c:val>
          <c:smooth val="0"/>
        </c:ser>
        <c:ser>
          <c:idx val="6"/>
          <c:order val="6"/>
          <c:tx>
            <c:strRef>
              <c:f>summary!$S$505:$S$506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summary!$S$507:$S$511</c:f>
              <c:numCache/>
            </c:numRef>
          </c:val>
          <c:smooth val="0"/>
        </c:ser>
        <c:ser>
          <c:idx val="7"/>
          <c:order val="7"/>
          <c:tx>
            <c:strRef>
              <c:f>summary!$T$505:$T$506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summary!$T$507:$T$511</c:f>
              <c:numCache/>
            </c:numRef>
          </c:val>
          <c:smooth val="0"/>
        </c:ser>
        <c:ser>
          <c:idx val="8"/>
          <c:order val="8"/>
          <c:tx>
            <c:strRef>
              <c:f>summary!$U$505:$U$506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summary!$U$507:$U$511</c:f>
              <c:numCache/>
            </c:numRef>
          </c:val>
          <c:smooth val="0"/>
        </c:ser>
        <c:ser>
          <c:idx val="9"/>
          <c:order val="9"/>
          <c:tx>
            <c:strRef>
              <c:f>summary!$V$505:$V$506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summary!$V$507:$V$511</c:f>
              <c:numCache/>
            </c:numRef>
          </c:val>
          <c:smooth val="0"/>
        </c:ser>
        <c:ser>
          <c:idx val="10"/>
          <c:order val="10"/>
          <c:tx>
            <c:strRef>
              <c:f>summary!$W$505:$W$506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summary!$W$507:$W$511</c:f>
              <c:numCache/>
            </c:numRef>
          </c:val>
          <c:smooth val="0"/>
        </c:ser>
        <c:ser>
          <c:idx val="11"/>
          <c:order val="11"/>
          <c:tx>
            <c:strRef>
              <c:f>summary!$X$505:$X$506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summary!$X$507:$X$511</c:f>
              <c:numCache/>
            </c:numRef>
          </c:val>
          <c:smooth val="0"/>
        </c:ser>
        <c:ser>
          <c:idx val="12"/>
          <c:order val="12"/>
          <c:tx>
            <c:strRef>
              <c:f>summary!$Y$505:$Y$506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summary!$Y$507:$Y$511</c:f>
              <c:numCache/>
            </c:numRef>
          </c:val>
          <c:smooth val="0"/>
        </c:ser>
        <c:ser>
          <c:idx val="13"/>
          <c:order val="13"/>
          <c:tx>
            <c:strRef>
              <c:f>summary!$Z$505:$Z$506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summary!$Z$507:$Z$511</c:f>
              <c:numCache/>
            </c:numRef>
          </c:val>
          <c:smooth val="0"/>
        </c:ser>
        <c:ser>
          <c:idx val="14"/>
          <c:order val="14"/>
          <c:tx>
            <c:strRef>
              <c:f>summary!$AA$505:$AA$506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summary!$AA$507:$AA$511</c:f>
              <c:numCache/>
            </c:numRef>
          </c:val>
          <c:smooth val="0"/>
        </c:ser>
        <c:ser>
          <c:idx val="15"/>
          <c:order val="15"/>
          <c:tx>
            <c:strRef>
              <c:f>summary!$AB$505:$AB$506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summary!$L$507:$L$511</c:f>
            </c:strRef>
          </c:cat>
          <c:val>
            <c:numRef>
              <c:f>summary!$AB$507:$AB$511</c:f>
              <c:numCache/>
            </c:numRef>
          </c:val>
          <c:smooth val="0"/>
        </c:ser>
        <c:axId val="1407923110"/>
        <c:axId val="1521802228"/>
      </c:lineChart>
      <c:catAx>
        <c:axId val="1407923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21802228"/>
      </c:catAx>
      <c:valAx>
        <c:axId val="1521802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07923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Swap Utilization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summary!$M$538:$M$539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summary!$M$540:$M$544</c:f>
              <c:numCache/>
            </c:numRef>
          </c:val>
          <c:smooth val="0"/>
        </c:ser>
        <c:ser>
          <c:idx val="1"/>
          <c:order val="1"/>
          <c:tx>
            <c:strRef>
              <c:f>summary!$N$538:$N$539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summary!$N$540:$N$544</c:f>
              <c:numCache/>
            </c:numRef>
          </c:val>
          <c:smooth val="0"/>
        </c:ser>
        <c:ser>
          <c:idx val="2"/>
          <c:order val="2"/>
          <c:tx>
            <c:strRef>
              <c:f>summary!$O$538:$O$539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summary!$O$540:$O$544</c:f>
              <c:numCache/>
            </c:numRef>
          </c:val>
          <c:smooth val="0"/>
        </c:ser>
        <c:ser>
          <c:idx val="3"/>
          <c:order val="3"/>
          <c:tx>
            <c:strRef>
              <c:f>summary!$P$538:$P$539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summary!$P$540:$P$544</c:f>
              <c:numCache/>
            </c:numRef>
          </c:val>
          <c:smooth val="0"/>
        </c:ser>
        <c:ser>
          <c:idx val="4"/>
          <c:order val="4"/>
          <c:tx>
            <c:strRef>
              <c:f>summary!$Q$538:$Q$539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summary!$Q$540:$Q$544</c:f>
              <c:numCache/>
            </c:numRef>
          </c:val>
          <c:smooth val="0"/>
        </c:ser>
        <c:ser>
          <c:idx val="5"/>
          <c:order val="5"/>
          <c:tx>
            <c:strRef>
              <c:f>summary!$R$538:$R$539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summary!$R$540:$R$544</c:f>
              <c:numCache/>
            </c:numRef>
          </c:val>
          <c:smooth val="0"/>
        </c:ser>
        <c:ser>
          <c:idx val="6"/>
          <c:order val="6"/>
          <c:tx>
            <c:strRef>
              <c:f>summary!$S$538:$S$539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summary!$S$540:$S$544</c:f>
              <c:numCache/>
            </c:numRef>
          </c:val>
          <c:smooth val="0"/>
        </c:ser>
        <c:ser>
          <c:idx val="7"/>
          <c:order val="7"/>
          <c:tx>
            <c:strRef>
              <c:f>summary!$T$538:$T$539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summary!$T$540:$T$544</c:f>
              <c:numCache/>
            </c:numRef>
          </c:val>
          <c:smooth val="0"/>
        </c:ser>
        <c:ser>
          <c:idx val="8"/>
          <c:order val="8"/>
          <c:tx>
            <c:strRef>
              <c:f>summary!$U$538:$U$539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summary!$U$540:$U$544</c:f>
              <c:numCache/>
            </c:numRef>
          </c:val>
          <c:smooth val="0"/>
        </c:ser>
        <c:ser>
          <c:idx val="9"/>
          <c:order val="9"/>
          <c:tx>
            <c:strRef>
              <c:f>summary!$V$538:$V$539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summary!$V$540:$V$544</c:f>
              <c:numCache/>
            </c:numRef>
          </c:val>
          <c:smooth val="0"/>
        </c:ser>
        <c:ser>
          <c:idx val="10"/>
          <c:order val="10"/>
          <c:tx>
            <c:strRef>
              <c:f>summary!$W$538:$W$539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summary!$W$540:$W$544</c:f>
              <c:numCache/>
            </c:numRef>
          </c:val>
          <c:smooth val="0"/>
        </c:ser>
        <c:ser>
          <c:idx val="11"/>
          <c:order val="11"/>
          <c:tx>
            <c:strRef>
              <c:f>summary!$X$538:$X$539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summary!$X$540:$X$544</c:f>
              <c:numCache/>
            </c:numRef>
          </c:val>
          <c:smooth val="0"/>
        </c:ser>
        <c:ser>
          <c:idx val="12"/>
          <c:order val="12"/>
          <c:tx>
            <c:strRef>
              <c:f>summary!$Y$538:$Y$539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summary!$Y$540:$Y$544</c:f>
              <c:numCache/>
            </c:numRef>
          </c:val>
          <c:smooth val="0"/>
        </c:ser>
        <c:ser>
          <c:idx val="13"/>
          <c:order val="13"/>
          <c:tx>
            <c:strRef>
              <c:f>summary!$Z$538:$Z$539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summary!$Z$540:$Z$544</c:f>
              <c:numCache/>
            </c:numRef>
          </c:val>
          <c:smooth val="0"/>
        </c:ser>
        <c:ser>
          <c:idx val="14"/>
          <c:order val="14"/>
          <c:tx>
            <c:strRef>
              <c:f>summary!$AA$538:$AA$539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summary!$AA$540:$AA$544</c:f>
              <c:numCache/>
            </c:numRef>
          </c:val>
          <c:smooth val="0"/>
        </c:ser>
        <c:ser>
          <c:idx val="15"/>
          <c:order val="15"/>
          <c:tx>
            <c:strRef>
              <c:f>summary!$AB$538:$AB$539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summary!$L$540:$L$544</c:f>
            </c:strRef>
          </c:cat>
          <c:val>
            <c:numRef>
              <c:f>summary!$AB$540:$AB$544</c:f>
              <c:numCache/>
            </c:numRef>
          </c:val>
          <c:smooth val="0"/>
        </c:ser>
        <c:axId val="693118831"/>
        <c:axId val="885584385"/>
      </c:lineChart>
      <c:catAx>
        <c:axId val="69311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85584385"/>
      </c:catAx>
      <c:valAx>
        <c:axId val="885584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93118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Received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summary!$M$571:$M$572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summary!$M$573:$M$577</c:f>
              <c:numCache/>
            </c:numRef>
          </c:val>
          <c:smooth val="0"/>
        </c:ser>
        <c:ser>
          <c:idx val="1"/>
          <c:order val="1"/>
          <c:tx>
            <c:strRef>
              <c:f>summary!$N$571:$N$572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summary!$N$573:$N$577</c:f>
              <c:numCache/>
            </c:numRef>
          </c:val>
          <c:smooth val="0"/>
        </c:ser>
        <c:ser>
          <c:idx val="2"/>
          <c:order val="2"/>
          <c:tx>
            <c:strRef>
              <c:f>summary!$O$571:$O$572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summary!$O$573:$O$577</c:f>
              <c:numCache/>
            </c:numRef>
          </c:val>
          <c:smooth val="0"/>
        </c:ser>
        <c:ser>
          <c:idx val="3"/>
          <c:order val="3"/>
          <c:tx>
            <c:strRef>
              <c:f>summary!$P$571:$P$572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summary!$P$573:$P$577</c:f>
              <c:numCache/>
            </c:numRef>
          </c:val>
          <c:smooth val="0"/>
        </c:ser>
        <c:ser>
          <c:idx val="4"/>
          <c:order val="4"/>
          <c:tx>
            <c:strRef>
              <c:f>summary!$Q$571:$Q$572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summary!$Q$573:$Q$577</c:f>
              <c:numCache/>
            </c:numRef>
          </c:val>
          <c:smooth val="0"/>
        </c:ser>
        <c:ser>
          <c:idx val="5"/>
          <c:order val="5"/>
          <c:tx>
            <c:strRef>
              <c:f>summary!$R$571:$R$572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summary!$R$573:$R$577</c:f>
              <c:numCache/>
            </c:numRef>
          </c:val>
          <c:smooth val="0"/>
        </c:ser>
        <c:ser>
          <c:idx val="6"/>
          <c:order val="6"/>
          <c:tx>
            <c:strRef>
              <c:f>summary!$S$571:$S$572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summary!$S$573:$S$577</c:f>
              <c:numCache/>
            </c:numRef>
          </c:val>
          <c:smooth val="0"/>
        </c:ser>
        <c:ser>
          <c:idx val="7"/>
          <c:order val="7"/>
          <c:tx>
            <c:strRef>
              <c:f>summary!$T$571:$T$572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summary!$T$573:$T$577</c:f>
              <c:numCache/>
            </c:numRef>
          </c:val>
          <c:smooth val="0"/>
        </c:ser>
        <c:ser>
          <c:idx val="8"/>
          <c:order val="8"/>
          <c:tx>
            <c:strRef>
              <c:f>summary!$U$571:$U$572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summary!$U$573:$U$577</c:f>
              <c:numCache/>
            </c:numRef>
          </c:val>
          <c:smooth val="0"/>
        </c:ser>
        <c:ser>
          <c:idx val="9"/>
          <c:order val="9"/>
          <c:tx>
            <c:strRef>
              <c:f>summary!$V$571:$V$572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summary!$V$573:$V$577</c:f>
              <c:numCache/>
            </c:numRef>
          </c:val>
          <c:smooth val="0"/>
        </c:ser>
        <c:ser>
          <c:idx val="10"/>
          <c:order val="10"/>
          <c:tx>
            <c:strRef>
              <c:f>summary!$W$571:$W$572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summary!$W$573:$W$577</c:f>
              <c:numCache/>
            </c:numRef>
          </c:val>
          <c:smooth val="0"/>
        </c:ser>
        <c:ser>
          <c:idx val="11"/>
          <c:order val="11"/>
          <c:tx>
            <c:strRef>
              <c:f>summary!$X$571:$X$572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summary!$X$573:$X$577</c:f>
              <c:numCache/>
            </c:numRef>
          </c:val>
          <c:smooth val="0"/>
        </c:ser>
        <c:ser>
          <c:idx val="12"/>
          <c:order val="12"/>
          <c:tx>
            <c:strRef>
              <c:f>summary!$Y$571:$Y$572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summary!$Y$573:$Y$577</c:f>
              <c:numCache/>
            </c:numRef>
          </c:val>
          <c:smooth val="0"/>
        </c:ser>
        <c:ser>
          <c:idx val="13"/>
          <c:order val="13"/>
          <c:tx>
            <c:strRef>
              <c:f>summary!$Z$571:$Z$572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summary!$Z$573:$Z$577</c:f>
              <c:numCache/>
            </c:numRef>
          </c:val>
          <c:smooth val="0"/>
        </c:ser>
        <c:ser>
          <c:idx val="14"/>
          <c:order val="14"/>
          <c:tx>
            <c:strRef>
              <c:f>summary!$AA$571:$AA$572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summary!$AA$573:$AA$577</c:f>
              <c:numCache/>
            </c:numRef>
          </c:val>
          <c:smooth val="0"/>
        </c:ser>
        <c:ser>
          <c:idx val="15"/>
          <c:order val="15"/>
          <c:tx>
            <c:strRef>
              <c:f>summary!$AB$571:$AB$572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summary!$L$573:$L$577</c:f>
            </c:strRef>
          </c:cat>
          <c:val>
            <c:numRef>
              <c:f>summary!$AB$573:$AB$577</c:f>
              <c:numCache/>
            </c:numRef>
          </c:val>
          <c:smooth val="0"/>
        </c:ser>
        <c:axId val="2142423594"/>
        <c:axId val="705697718"/>
      </c:lineChart>
      <c:catAx>
        <c:axId val="2142423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05697718"/>
      </c:catAx>
      <c:valAx>
        <c:axId val="705697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Received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42423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Received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summary!$M$619:$M$620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summary!$M$621:$M$625</c:f>
              <c:numCache/>
            </c:numRef>
          </c:val>
          <c:smooth val="0"/>
        </c:ser>
        <c:ser>
          <c:idx val="1"/>
          <c:order val="1"/>
          <c:tx>
            <c:strRef>
              <c:f>summary!$N$619:$N$620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summary!$N$621:$N$625</c:f>
              <c:numCache/>
            </c:numRef>
          </c:val>
          <c:smooth val="0"/>
        </c:ser>
        <c:ser>
          <c:idx val="2"/>
          <c:order val="2"/>
          <c:tx>
            <c:strRef>
              <c:f>summary!$O$619:$O$620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summary!$O$621:$O$625</c:f>
              <c:numCache/>
            </c:numRef>
          </c:val>
          <c:smooth val="0"/>
        </c:ser>
        <c:ser>
          <c:idx val="3"/>
          <c:order val="3"/>
          <c:tx>
            <c:strRef>
              <c:f>summary!$P$619:$P$620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summary!$P$621:$P$625</c:f>
              <c:numCache/>
            </c:numRef>
          </c:val>
          <c:smooth val="0"/>
        </c:ser>
        <c:ser>
          <c:idx val="4"/>
          <c:order val="4"/>
          <c:tx>
            <c:strRef>
              <c:f>summary!$Q$619:$Q$620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summary!$Q$621:$Q$625</c:f>
              <c:numCache/>
            </c:numRef>
          </c:val>
          <c:smooth val="0"/>
        </c:ser>
        <c:ser>
          <c:idx val="5"/>
          <c:order val="5"/>
          <c:tx>
            <c:strRef>
              <c:f>summary!$R$619:$R$620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summary!$R$621:$R$625</c:f>
              <c:numCache/>
            </c:numRef>
          </c:val>
          <c:smooth val="0"/>
        </c:ser>
        <c:ser>
          <c:idx val="6"/>
          <c:order val="6"/>
          <c:tx>
            <c:strRef>
              <c:f>summary!$S$619:$S$620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summary!$S$621:$S$625</c:f>
              <c:numCache/>
            </c:numRef>
          </c:val>
          <c:smooth val="0"/>
        </c:ser>
        <c:ser>
          <c:idx val="7"/>
          <c:order val="7"/>
          <c:tx>
            <c:strRef>
              <c:f>summary!$T$619:$T$620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summary!$T$621:$T$625</c:f>
              <c:numCache/>
            </c:numRef>
          </c:val>
          <c:smooth val="0"/>
        </c:ser>
        <c:ser>
          <c:idx val="8"/>
          <c:order val="8"/>
          <c:tx>
            <c:strRef>
              <c:f>summary!$U$619:$U$620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summary!$U$621:$U$625</c:f>
              <c:numCache/>
            </c:numRef>
          </c:val>
          <c:smooth val="0"/>
        </c:ser>
        <c:ser>
          <c:idx val="9"/>
          <c:order val="9"/>
          <c:tx>
            <c:strRef>
              <c:f>summary!$V$619:$V$620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summary!$V$621:$V$625</c:f>
              <c:numCache/>
            </c:numRef>
          </c:val>
          <c:smooth val="0"/>
        </c:ser>
        <c:ser>
          <c:idx val="10"/>
          <c:order val="10"/>
          <c:tx>
            <c:strRef>
              <c:f>summary!$W$619:$W$620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summary!$W$621:$W$625</c:f>
              <c:numCache/>
            </c:numRef>
          </c:val>
          <c:smooth val="0"/>
        </c:ser>
        <c:ser>
          <c:idx val="11"/>
          <c:order val="11"/>
          <c:tx>
            <c:strRef>
              <c:f>summary!$X$619:$X$620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summary!$X$621:$X$625</c:f>
              <c:numCache/>
            </c:numRef>
          </c:val>
          <c:smooth val="0"/>
        </c:ser>
        <c:ser>
          <c:idx val="12"/>
          <c:order val="12"/>
          <c:tx>
            <c:strRef>
              <c:f>summary!$Y$619:$Y$620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summary!$Y$621:$Y$625</c:f>
              <c:numCache/>
            </c:numRef>
          </c:val>
          <c:smooth val="0"/>
        </c:ser>
        <c:ser>
          <c:idx val="13"/>
          <c:order val="13"/>
          <c:tx>
            <c:strRef>
              <c:f>summary!$Z$619:$Z$620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summary!$Z$621:$Z$625</c:f>
              <c:numCache/>
            </c:numRef>
          </c:val>
          <c:smooth val="0"/>
        </c:ser>
        <c:ser>
          <c:idx val="14"/>
          <c:order val="14"/>
          <c:tx>
            <c:strRef>
              <c:f>summary!$AA$619:$AA$620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summary!$AA$621:$AA$625</c:f>
              <c:numCache/>
            </c:numRef>
          </c:val>
          <c:smooth val="0"/>
        </c:ser>
        <c:ser>
          <c:idx val="15"/>
          <c:order val="15"/>
          <c:tx>
            <c:strRef>
              <c:f>summary!$AB$619:$AB$620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summary!$L$621:$L$625</c:f>
            </c:strRef>
          </c:cat>
          <c:val>
            <c:numRef>
              <c:f>summary!$AB$621:$AB$625</c:f>
              <c:numCache/>
            </c:numRef>
          </c:val>
          <c:smooth val="0"/>
        </c:ser>
        <c:axId val="1412622175"/>
        <c:axId val="502703728"/>
      </c:lineChart>
      <c:catAx>
        <c:axId val="141262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02703728"/>
      </c:catAx>
      <c:valAx>
        <c:axId val="502703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Received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12622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Received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summary!$M$652:$M$653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summary!$M$654:$M$658</c:f>
              <c:numCache/>
            </c:numRef>
          </c:val>
          <c:smooth val="0"/>
        </c:ser>
        <c:ser>
          <c:idx val="1"/>
          <c:order val="1"/>
          <c:tx>
            <c:strRef>
              <c:f>summary!$N$652:$N$653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summary!$N$654:$N$658</c:f>
              <c:numCache/>
            </c:numRef>
          </c:val>
          <c:smooth val="0"/>
        </c:ser>
        <c:ser>
          <c:idx val="2"/>
          <c:order val="2"/>
          <c:tx>
            <c:strRef>
              <c:f>summary!$O$652:$O$653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summary!$O$654:$O$658</c:f>
              <c:numCache/>
            </c:numRef>
          </c:val>
          <c:smooth val="0"/>
        </c:ser>
        <c:ser>
          <c:idx val="3"/>
          <c:order val="3"/>
          <c:tx>
            <c:strRef>
              <c:f>summary!$P$652:$P$653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summary!$P$654:$P$658</c:f>
              <c:numCache/>
            </c:numRef>
          </c:val>
          <c:smooth val="0"/>
        </c:ser>
        <c:ser>
          <c:idx val="4"/>
          <c:order val="4"/>
          <c:tx>
            <c:strRef>
              <c:f>summary!$Q$652:$Q$653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summary!$Q$654:$Q$658</c:f>
              <c:numCache/>
            </c:numRef>
          </c:val>
          <c:smooth val="0"/>
        </c:ser>
        <c:ser>
          <c:idx val="5"/>
          <c:order val="5"/>
          <c:tx>
            <c:strRef>
              <c:f>summary!$R$652:$R$653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summary!$R$654:$R$658</c:f>
              <c:numCache/>
            </c:numRef>
          </c:val>
          <c:smooth val="0"/>
        </c:ser>
        <c:ser>
          <c:idx val="6"/>
          <c:order val="6"/>
          <c:tx>
            <c:strRef>
              <c:f>summary!$S$652:$S$653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summary!$S$654:$S$658</c:f>
              <c:numCache/>
            </c:numRef>
          </c:val>
          <c:smooth val="0"/>
        </c:ser>
        <c:ser>
          <c:idx val="7"/>
          <c:order val="7"/>
          <c:tx>
            <c:strRef>
              <c:f>summary!$T$652:$T$653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summary!$T$654:$T$658</c:f>
              <c:numCache/>
            </c:numRef>
          </c:val>
          <c:smooth val="0"/>
        </c:ser>
        <c:ser>
          <c:idx val="8"/>
          <c:order val="8"/>
          <c:tx>
            <c:strRef>
              <c:f>summary!$U$652:$U$653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summary!$U$654:$U$658</c:f>
              <c:numCache/>
            </c:numRef>
          </c:val>
          <c:smooth val="0"/>
        </c:ser>
        <c:ser>
          <c:idx val="9"/>
          <c:order val="9"/>
          <c:tx>
            <c:strRef>
              <c:f>summary!$V$652:$V$653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summary!$V$654:$V$658</c:f>
              <c:numCache/>
            </c:numRef>
          </c:val>
          <c:smooth val="0"/>
        </c:ser>
        <c:ser>
          <c:idx val="10"/>
          <c:order val="10"/>
          <c:tx>
            <c:strRef>
              <c:f>summary!$W$652:$W$653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summary!$W$654:$W$658</c:f>
              <c:numCache/>
            </c:numRef>
          </c:val>
          <c:smooth val="0"/>
        </c:ser>
        <c:ser>
          <c:idx val="11"/>
          <c:order val="11"/>
          <c:tx>
            <c:strRef>
              <c:f>summary!$X$652:$X$653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summary!$X$654:$X$658</c:f>
              <c:numCache/>
            </c:numRef>
          </c:val>
          <c:smooth val="0"/>
        </c:ser>
        <c:ser>
          <c:idx val="12"/>
          <c:order val="12"/>
          <c:tx>
            <c:strRef>
              <c:f>summary!$Y$652:$Y$653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summary!$Y$654:$Y$658</c:f>
              <c:numCache/>
            </c:numRef>
          </c:val>
          <c:smooth val="0"/>
        </c:ser>
        <c:ser>
          <c:idx val="13"/>
          <c:order val="13"/>
          <c:tx>
            <c:strRef>
              <c:f>summary!$Z$652:$Z$653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summary!$Z$654:$Z$658</c:f>
              <c:numCache/>
            </c:numRef>
          </c:val>
          <c:smooth val="0"/>
        </c:ser>
        <c:ser>
          <c:idx val="14"/>
          <c:order val="14"/>
          <c:tx>
            <c:strRef>
              <c:f>summary!$AA$652:$AA$653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summary!$AA$654:$AA$658</c:f>
              <c:numCache/>
            </c:numRef>
          </c:val>
          <c:smooth val="0"/>
        </c:ser>
        <c:ser>
          <c:idx val="15"/>
          <c:order val="15"/>
          <c:tx>
            <c:strRef>
              <c:f>summary!$AB$652:$AB$653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summary!$L$654:$L$658</c:f>
            </c:strRef>
          </c:cat>
          <c:val>
            <c:numRef>
              <c:f>summary!$AB$654:$AB$658</c:f>
              <c:numCache/>
            </c:numRef>
          </c:val>
          <c:smooth val="0"/>
        </c:ser>
        <c:axId val="2129389066"/>
        <c:axId val="519313196"/>
      </c:lineChart>
      <c:catAx>
        <c:axId val="2129389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19313196"/>
      </c:catAx>
      <c:valAx>
        <c:axId val="519313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Received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29389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summary!$M$1:$M$2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summary!$M$3:$M$7</c:f>
              <c:numCache/>
            </c:numRef>
          </c:val>
          <c:smooth val="0"/>
        </c:ser>
        <c:ser>
          <c:idx val="1"/>
          <c:order val="1"/>
          <c:tx>
            <c:strRef>
              <c:f>summary!$N$1:$N$2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summary!$N$3:$N$7</c:f>
              <c:numCache/>
            </c:numRef>
          </c:val>
          <c:smooth val="0"/>
        </c:ser>
        <c:ser>
          <c:idx val="2"/>
          <c:order val="2"/>
          <c:tx>
            <c:strRef>
              <c:f>summary!$O$1:$O$2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summary!$O$3:$O$7</c:f>
              <c:numCache/>
            </c:numRef>
          </c:val>
          <c:smooth val="0"/>
        </c:ser>
        <c:ser>
          <c:idx val="3"/>
          <c:order val="3"/>
          <c:tx>
            <c:strRef>
              <c:f>summary!$P$1:$P$2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summary!$P$3:$P$7</c:f>
              <c:numCache/>
            </c:numRef>
          </c:val>
          <c:smooth val="0"/>
        </c:ser>
        <c:ser>
          <c:idx val="4"/>
          <c:order val="4"/>
          <c:tx>
            <c:strRef>
              <c:f>summary!$Q$1:$Q$2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summary!$Q$3:$Q$7</c:f>
              <c:numCache/>
            </c:numRef>
          </c:val>
          <c:smooth val="0"/>
        </c:ser>
        <c:ser>
          <c:idx val="5"/>
          <c:order val="5"/>
          <c:tx>
            <c:strRef>
              <c:f>summary!$R$1:$R$2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summary!$R$3:$R$7</c:f>
              <c:numCache/>
            </c:numRef>
          </c:val>
          <c:smooth val="0"/>
        </c:ser>
        <c:ser>
          <c:idx val="6"/>
          <c:order val="6"/>
          <c:tx>
            <c:strRef>
              <c:f>summary!$S$1:$S$2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summary!$S$3:$S$7</c:f>
              <c:numCache/>
            </c:numRef>
          </c:val>
          <c:smooth val="0"/>
        </c:ser>
        <c:ser>
          <c:idx val="7"/>
          <c:order val="7"/>
          <c:tx>
            <c:strRef>
              <c:f>summary!$T$1:$T$2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summary!$T$3:$T$7</c:f>
              <c:numCache/>
            </c:numRef>
          </c:val>
          <c:smooth val="0"/>
        </c:ser>
        <c:ser>
          <c:idx val="8"/>
          <c:order val="8"/>
          <c:tx>
            <c:strRef>
              <c:f>summary!$U$1:$U$2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summary!$U$3:$U$7</c:f>
              <c:numCache/>
            </c:numRef>
          </c:val>
          <c:smooth val="0"/>
        </c:ser>
        <c:ser>
          <c:idx val="9"/>
          <c:order val="9"/>
          <c:tx>
            <c:strRef>
              <c:f>summary!$V$1:$V$2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summary!$V$3:$V$7</c:f>
              <c:numCache/>
            </c:numRef>
          </c:val>
          <c:smooth val="0"/>
        </c:ser>
        <c:ser>
          <c:idx val="10"/>
          <c:order val="10"/>
          <c:tx>
            <c:strRef>
              <c:f>summary!$W$1:$W$2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summary!$W$3:$W$7</c:f>
              <c:numCache/>
            </c:numRef>
          </c:val>
          <c:smooth val="0"/>
        </c:ser>
        <c:ser>
          <c:idx val="11"/>
          <c:order val="11"/>
          <c:tx>
            <c:strRef>
              <c:f>summary!$X$1:$X$2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summary!$X$3:$X$7</c:f>
              <c:numCache/>
            </c:numRef>
          </c:val>
          <c:smooth val="0"/>
        </c:ser>
        <c:ser>
          <c:idx val="12"/>
          <c:order val="12"/>
          <c:tx>
            <c:strRef>
              <c:f>summary!$Y$1:$Y$2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summary!$Y$3:$Y$7</c:f>
              <c:numCache/>
            </c:numRef>
          </c:val>
          <c:smooth val="0"/>
        </c:ser>
        <c:ser>
          <c:idx val="13"/>
          <c:order val="13"/>
          <c:tx>
            <c:strRef>
              <c:f>summary!$Z$1:$Z$2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summary!$Z$3:$Z$7</c:f>
              <c:numCache/>
            </c:numRef>
          </c:val>
          <c:smooth val="0"/>
        </c:ser>
        <c:ser>
          <c:idx val="14"/>
          <c:order val="14"/>
          <c:tx>
            <c:strRef>
              <c:f>summary!$AA$1:$AA$2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summary!$AA$3:$AA$7</c:f>
              <c:numCache/>
            </c:numRef>
          </c:val>
          <c:smooth val="0"/>
        </c:ser>
        <c:ser>
          <c:idx val="15"/>
          <c:order val="15"/>
          <c:tx>
            <c:strRef>
              <c:f>summary!$AB$1:$AB$2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summary!$L$3:$L$7</c:f>
            </c:strRef>
          </c:cat>
          <c:val>
            <c:numRef>
              <c:f>summary!$AB$3:$AB$7</c:f>
              <c:numCache/>
            </c:numRef>
          </c:val>
          <c:smooth val="0"/>
        </c:ser>
        <c:axId val="1242825169"/>
        <c:axId val="1373527862"/>
      </c:lineChart>
      <c:catAx>
        <c:axId val="1242825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73527862"/>
      </c:catAx>
      <c:valAx>
        <c:axId val="1373527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42825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Transmitted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summary!$M$685:$M$686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summary!$M$687:$M$691</c:f>
              <c:numCache/>
            </c:numRef>
          </c:val>
          <c:smooth val="0"/>
        </c:ser>
        <c:ser>
          <c:idx val="1"/>
          <c:order val="1"/>
          <c:tx>
            <c:strRef>
              <c:f>summary!$N$685:$N$686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summary!$N$687:$N$691</c:f>
              <c:numCache/>
            </c:numRef>
          </c:val>
          <c:smooth val="0"/>
        </c:ser>
        <c:ser>
          <c:idx val="2"/>
          <c:order val="2"/>
          <c:tx>
            <c:strRef>
              <c:f>summary!$O$685:$O$686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summary!$O$687:$O$691</c:f>
              <c:numCache/>
            </c:numRef>
          </c:val>
          <c:smooth val="0"/>
        </c:ser>
        <c:ser>
          <c:idx val="3"/>
          <c:order val="3"/>
          <c:tx>
            <c:strRef>
              <c:f>summary!$P$685:$P$686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summary!$P$687:$P$691</c:f>
              <c:numCache/>
            </c:numRef>
          </c:val>
          <c:smooth val="0"/>
        </c:ser>
        <c:ser>
          <c:idx val="4"/>
          <c:order val="4"/>
          <c:tx>
            <c:strRef>
              <c:f>summary!$Q$685:$Q$686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summary!$Q$687:$Q$691</c:f>
              <c:numCache/>
            </c:numRef>
          </c:val>
          <c:smooth val="0"/>
        </c:ser>
        <c:ser>
          <c:idx val="5"/>
          <c:order val="5"/>
          <c:tx>
            <c:strRef>
              <c:f>summary!$R$685:$R$686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summary!$R$687:$R$691</c:f>
              <c:numCache/>
            </c:numRef>
          </c:val>
          <c:smooth val="0"/>
        </c:ser>
        <c:ser>
          <c:idx val="6"/>
          <c:order val="6"/>
          <c:tx>
            <c:strRef>
              <c:f>summary!$S$685:$S$686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summary!$S$687:$S$691</c:f>
              <c:numCache/>
            </c:numRef>
          </c:val>
          <c:smooth val="0"/>
        </c:ser>
        <c:ser>
          <c:idx val="7"/>
          <c:order val="7"/>
          <c:tx>
            <c:strRef>
              <c:f>summary!$T$685:$T$686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summary!$T$687:$T$691</c:f>
              <c:numCache/>
            </c:numRef>
          </c:val>
          <c:smooth val="0"/>
        </c:ser>
        <c:ser>
          <c:idx val="8"/>
          <c:order val="8"/>
          <c:tx>
            <c:strRef>
              <c:f>summary!$U$685:$U$686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summary!$U$687:$U$691</c:f>
              <c:numCache/>
            </c:numRef>
          </c:val>
          <c:smooth val="0"/>
        </c:ser>
        <c:ser>
          <c:idx val="9"/>
          <c:order val="9"/>
          <c:tx>
            <c:strRef>
              <c:f>summary!$V$685:$V$686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summary!$V$687:$V$691</c:f>
              <c:numCache/>
            </c:numRef>
          </c:val>
          <c:smooth val="0"/>
        </c:ser>
        <c:ser>
          <c:idx val="10"/>
          <c:order val="10"/>
          <c:tx>
            <c:strRef>
              <c:f>summary!$W$685:$W$686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summary!$W$687:$W$691</c:f>
              <c:numCache/>
            </c:numRef>
          </c:val>
          <c:smooth val="0"/>
        </c:ser>
        <c:ser>
          <c:idx val="11"/>
          <c:order val="11"/>
          <c:tx>
            <c:strRef>
              <c:f>summary!$X$685:$X$686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summary!$X$687:$X$691</c:f>
              <c:numCache/>
            </c:numRef>
          </c:val>
          <c:smooth val="0"/>
        </c:ser>
        <c:ser>
          <c:idx val="12"/>
          <c:order val="12"/>
          <c:tx>
            <c:strRef>
              <c:f>summary!$Y$685:$Y$686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summary!$Y$687:$Y$691</c:f>
              <c:numCache/>
            </c:numRef>
          </c:val>
          <c:smooth val="0"/>
        </c:ser>
        <c:ser>
          <c:idx val="13"/>
          <c:order val="13"/>
          <c:tx>
            <c:strRef>
              <c:f>summary!$Z$685:$Z$686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summary!$Z$687:$Z$691</c:f>
              <c:numCache/>
            </c:numRef>
          </c:val>
          <c:smooth val="0"/>
        </c:ser>
        <c:ser>
          <c:idx val="14"/>
          <c:order val="14"/>
          <c:tx>
            <c:strRef>
              <c:f>summary!$AA$685:$AA$686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summary!$AA$687:$AA$691</c:f>
              <c:numCache/>
            </c:numRef>
          </c:val>
          <c:smooth val="0"/>
        </c:ser>
        <c:ser>
          <c:idx val="15"/>
          <c:order val="15"/>
          <c:tx>
            <c:strRef>
              <c:f>summary!$AB$685:$AB$686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summary!$L$687:$L$691</c:f>
            </c:strRef>
          </c:cat>
          <c:val>
            <c:numRef>
              <c:f>summary!$AB$687:$AB$691</c:f>
              <c:numCache/>
            </c:numRef>
          </c:val>
          <c:smooth val="0"/>
        </c:ser>
        <c:axId val="1202511567"/>
        <c:axId val="1530615809"/>
      </c:lineChart>
      <c:catAx>
        <c:axId val="1202511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30615809"/>
      </c:catAx>
      <c:valAx>
        <c:axId val="1530615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Transmitted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02511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Transmitted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summary!$M$733:$M$734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summary!$M$735:$M$739</c:f>
              <c:numCache/>
            </c:numRef>
          </c:val>
          <c:smooth val="0"/>
        </c:ser>
        <c:ser>
          <c:idx val="1"/>
          <c:order val="1"/>
          <c:tx>
            <c:strRef>
              <c:f>summary!$N$733:$N$734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summary!$N$735:$N$739</c:f>
              <c:numCache/>
            </c:numRef>
          </c:val>
          <c:smooth val="0"/>
        </c:ser>
        <c:ser>
          <c:idx val="2"/>
          <c:order val="2"/>
          <c:tx>
            <c:strRef>
              <c:f>summary!$O$733:$O$734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summary!$O$735:$O$739</c:f>
              <c:numCache/>
            </c:numRef>
          </c:val>
          <c:smooth val="0"/>
        </c:ser>
        <c:ser>
          <c:idx val="3"/>
          <c:order val="3"/>
          <c:tx>
            <c:strRef>
              <c:f>summary!$P$733:$P$734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summary!$P$735:$P$739</c:f>
              <c:numCache/>
            </c:numRef>
          </c:val>
          <c:smooth val="0"/>
        </c:ser>
        <c:ser>
          <c:idx val="4"/>
          <c:order val="4"/>
          <c:tx>
            <c:strRef>
              <c:f>summary!$Q$733:$Q$734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summary!$Q$735:$Q$739</c:f>
              <c:numCache/>
            </c:numRef>
          </c:val>
          <c:smooth val="0"/>
        </c:ser>
        <c:ser>
          <c:idx val="5"/>
          <c:order val="5"/>
          <c:tx>
            <c:strRef>
              <c:f>summary!$R$733:$R$734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summary!$R$735:$R$739</c:f>
              <c:numCache/>
            </c:numRef>
          </c:val>
          <c:smooth val="0"/>
        </c:ser>
        <c:ser>
          <c:idx val="6"/>
          <c:order val="6"/>
          <c:tx>
            <c:strRef>
              <c:f>summary!$S$733:$S$734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summary!$S$735:$S$739</c:f>
              <c:numCache/>
            </c:numRef>
          </c:val>
          <c:smooth val="0"/>
        </c:ser>
        <c:ser>
          <c:idx val="7"/>
          <c:order val="7"/>
          <c:tx>
            <c:strRef>
              <c:f>summary!$T$733:$T$734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summary!$T$735:$T$739</c:f>
              <c:numCache/>
            </c:numRef>
          </c:val>
          <c:smooth val="0"/>
        </c:ser>
        <c:ser>
          <c:idx val="8"/>
          <c:order val="8"/>
          <c:tx>
            <c:strRef>
              <c:f>summary!$U$733:$U$734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summary!$U$735:$U$739</c:f>
              <c:numCache/>
            </c:numRef>
          </c:val>
          <c:smooth val="0"/>
        </c:ser>
        <c:ser>
          <c:idx val="9"/>
          <c:order val="9"/>
          <c:tx>
            <c:strRef>
              <c:f>summary!$V$733:$V$734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summary!$V$735:$V$739</c:f>
              <c:numCache/>
            </c:numRef>
          </c:val>
          <c:smooth val="0"/>
        </c:ser>
        <c:ser>
          <c:idx val="10"/>
          <c:order val="10"/>
          <c:tx>
            <c:strRef>
              <c:f>summary!$W$733:$W$734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summary!$W$735:$W$739</c:f>
              <c:numCache/>
            </c:numRef>
          </c:val>
          <c:smooth val="0"/>
        </c:ser>
        <c:ser>
          <c:idx val="11"/>
          <c:order val="11"/>
          <c:tx>
            <c:strRef>
              <c:f>summary!$X$733:$X$734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summary!$X$735:$X$739</c:f>
              <c:numCache/>
            </c:numRef>
          </c:val>
          <c:smooth val="0"/>
        </c:ser>
        <c:ser>
          <c:idx val="12"/>
          <c:order val="12"/>
          <c:tx>
            <c:strRef>
              <c:f>summary!$Y$733:$Y$734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summary!$Y$735:$Y$739</c:f>
              <c:numCache/>
            </c:numRef>
          </c:val>
          <c:smooth val="0"/>
        </c:ser>
        <c:ser>
          <c:idx val="13"/>
          <c:order val="13"/>
          <c:tx>
            <c:strRef>
              <c:f>summary!$Z$733:$Z$734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summary!$Z$735:$Z$739</c:f>
              <c:numCache/>
            </c:numRef>
          </c:val>
          <c:smooth val="0"/>
        </c:ser>
        <c:ser>
          <c:idx val="14"/>
          <c:order val="14"/>
          <c:tx>
            <c:strRef>
              <c:f>summary!$AA$733:$AA$734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summary!$AA$735:$AA$739</c:f>
              <c:numCache/>
            </c:numRef>
          </c:val>
          <c:smooth val="0"/>
        </c:ser>
        <c:ser>
          <c:idx val="15"/>
          <c:order val="15"/>
          <c:tx>
            <c:strRef>
              <c:f>summary!$AB$733:$AB$734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summary!$L$735:$L$739</c:f>
            </c:strRef>
          </c:cat>
          <c:val>
            <c:numRef>
              <c:f>summary!$AB$735:$AB$739</c:f>
              <c:numCache/>
            </c:numRef>
          </c:val>
          <c:smooth val="0"/>
        </c:ser>
        <c:axId val="261921131"/>
        <c:axId val="946916404"/>
      </c:lineChart>
      <c:catAx>
        <c:axId val="261921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46916404"/>
      </c:catAx>
      <c:valAx>
        <c:axId val="946916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Transmitted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61921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Transmitted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summary!$M$766:$M$767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summary!$M$768:$M$772</c:f>
              <c:numCache/>
            </c:numRef>
          </c:val>
          <c:smooth val="0"/>
        </c:ser>
        <c:ser>
          <c:idx val="1"/>
          <c:order val="1"/>
          <c:tx>
            <c:strRef>
              <c:f>summary!$N$766:$N$767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summary!$N$768:$N$772</c:f>
              <c:numCache/>
            </c:numRef>
          </c:val>
          <c:smooth val="0"/>
        </c:ser>
        <c:ser>
          <c:idx val="2"/>
          <c:order val="2"/>
          <c:tx>
            <c:strRef>
              <c:f>summary!$O$766:$O$767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summary!$O$768:$O$772</c:f>
              <c:numCache/>
            </c:numRef>
          </c:val>
          <c:smooth val="0"/>
        </c:ser>
        <c:ser>
          <c:idx val="3"/>
          <c:order val="3"/>
          <c:tx>
            <c:strRef>
              <c:f>summary!$P$766:$P$767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summary!$P$768:$P$772</c:f>
              <c:numCache/>
            </c:numRef>
          </c:val>
          <c:smooth val="0"/>
        </c:ser>
        <c:ser>
          <c:idx val="4"/>
          <c:order val="4"/>
          <c:tx>
            <c:strRef>
              <c:f>summary!$Q$766:$Q$767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summary!$Q$768:$Q$772</c:f>
              <c:numCache/>
            </c:numRef>
          </c:val>
          <c:smooth val="0"/>
        </c:ser>
        <c:ser>
          <c:idx val="5"/>
          <c:order val="5"/>
          <c:tx>
            <c:strRef>
              <c:f>summary!$R$766:$R$767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summary!$R$768:$R$772</c:f>
              <c:numCache/>
            </c:numRef>
          </c:val>
          <c:smooth val="0"/>
        </c:ser>
        <c:ser>
          <c:idx val="6"/>
          <c:order val="6"/>
          <c:tx>
            <c:strRef>
              <c:f>summary!$S$766:$S$767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summary!$S$768:$S$772</c:f>
              <c:numCache/>
            </c:numRef>
          </c:val>
          <c:smooth val="0"/>
        </c:ser>
        <c:ser>
          <c:idx val="7"/>
          <c:order val="7"/>
          <c:tx>
            <c:strRef>
              <c:f>summary!$T$766:$T$767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summary!$T$768:$T$772</c:f>
              <c:numCache/>
            </c:numRef>
          </c:val>
          <c:smooth val="0"/>
        </c:ser>
        <c:ser>
          <c:idx val="8"/>
          <c:order val="8"/>
          <c:tx>
            <c:strRef>
              <c:f>summary!$U$766:$U$767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summary!$U$768:$U$772</c:f>
              <c:numCache/>
            </c:numRef>
          </c:val>
          <c:smooth val="0"/>
        </c:ser>
        <c:ser>
          <c:idx val="9"/>
          <c:order val="9"/>
          <c:tx>
            <c:strRef>
              <c:f>summary!$V$766:$V$767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summary!$V$768:$V$772</c:f>
              <c:numCache/>
            </c:numRef>
          </c:val>
          <c:smooth val="0"/>
        </c:ser>
        <c:ser>
          <c:idx val="10"/>
          <c:order val="10"/>
          <c:tx>
            <c:strRef>
              <c:f>summary!$W$766:$W$767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summary!$W$768:$W$772</c:f>
              <c:numCache/>
            </c:numRef>
          </c:val>
          <c:smooth val="0"/>
        </c:ser>
        <c:ser>
          <c:idx val="11"/>
          <c:order val="11"/>
          <c:tx>
            <c:strRef>
              <c:f>summary!$X$766:$X$767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summary!$X$768:$X$772</c:f>
              <c:numCache/>
            </c:numRef>
          </c:val>
          <c:smooth val="0"/>
        </c:ser>
        <c:ser>
          <c:idx val="12"/>
          <c:order val="12"/>
          <c:tx>
            <c:strRef>
              <c:f>summary!$Y$766:$Y$767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summary!$Y$768:$Y$772</c:f>
              <c:numCache/>
            </c:numRef>
          </c:val>
          <c:smooth val="0"/>
        </c:ser>
        <c:ser>
          <c:idx val="13"/>
          <c:order val="13"/>
          <c:tx>
            <c:strRef>
              <c:f>summary!$Z$766:$Z$767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summary!$Z$768:$Z$772</c:f>
              <c:numCache/>
            </c:numRef>
          </c:val>
          <c:smooth val="0"/>
        </c:ser>
        <c:ser>
          <c:idx val="14"/>
          <c:order val="14"/>
          <c:tx>
            <c:strRef>
              <c:f>summary!$AA$766:$AA$767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summary!$AA$768:$AA$772</c:f>
              <c:numCache/>
            </c:numRef>
          </c:val>
          <c:smooth val="0"/>
        </c:ser>
        <c:ser>
          <c:idx val="15"/>
          <c:order val="15"/>
          <c:tx>
            <c:strRef>
              <c:f>summary!$AB$766:$AB$767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summary!$L$768:$L$772</c:f>
            </c:strRef>
          </c:cat>
          <c:val>
            <c:numRef>
              <c:f>summary!$AB$768:$AB$772</c:f>
              <c:numCache/>
            </c:numRef>
          </c:val>
          <c:smooth val="0"/>
        </c:ser>
        <c:axId val="823591996"/>
        <c:axId val="1750021143"/>
      </c:lineChart>
      <c:catAx>
        <c:axId val="823591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50021143"/>
      </c:catAx>
      <c:valAx>
        <c:axId val="1750021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Transmitted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23591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summary!$M$799:$M$800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summary!$M$801:$M$805</c:f>
              <c:numCache/>
            </c:numRef>
          </c:val>
          <c:smooth val="0"/>
        </c:ser>
        <c:ser>
          <c:idx val="1"/>
          <c:order val="1"/>
          <c:tx>
            <c:strRef>
              <c:f>summary!$N$799:$N$800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summary!$N$801:$N$805</c:f>
              <c:numCache/>
            </c:numRef>
          </c:val>
          <c:smooth val="0"/>
        </c:ser>
        <c:ser>
          <c:idx val="2"/>
          <c:order val="2"/>
          <c:tx>
            <c:strRef>
              <c:f>summary!$O$799:$O$800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summary!$O$801:$O$805</c:f>
              <c:numCache/>
            </c:numRef>
          </c:val>
          <c:smooth val="0"/>
        </c:ser>
        <c:ser>
          <c:idx val="3"/>
          <c:order val="3"/>
          <c:tx>
            <c:strRef>
              <c:f>summary!$P$799:$P$800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summary!$P$801:$P$805</c:f>
              <c:numCache/>
            </c:numRef>
          </c:val>
          <c:smooth val="0"/>
        </c:ser>
        <c:ser>
          <c:idx val="4"/>
          <c:order val="4"/>
          <c:tx>
            <c:strRef>
              <c:f>summary!$Q$799:$Q$800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summary!$Q$801:$Q$805</c:f>
              <c:numCache/>
            </c:numRef>
          </c:val>
          <c:smooth val="0"/>
        </c:ser>
        <c:ser>
          <c:idx val="5"/>
          <c:order val="5"/>
          <c:tx>
            <c:strRef>
              <c:f>summary!$R$799:$R$800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summary!$R$801:$R$805</c:f>
              <c:numCache/>
            </c:numRef>
          </c:val>
          <c:smooth val="0"/>
        </c:ser>
        <c:ser>
          <c:idx val="6"/>
          <c:order val="6"/>
          <c:tx>
            <c:strRef>
              <c:f>summary!$S$799:$S$800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summary!$S$801:$S$805</c:f>
              <c:numCache/>
            </c:numRef>
          </c:val>
          <c:smooth val="0"/>
        </c:ser>
        <c:ser>
          <c:idx val="7"/>
          <c:order val="7"/>
          <c:tx>
            <c:strRef>
              <c:f>summary!$T$799:$T$800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summary!$T$801:$T$805</c:f>
              <c:numCache/>
            </c:numRef>
          </c:val>
          <c:smooth val="0"/>
        </c:ser>
        <c:ser>
          <c:idx val="8"/>
          <c:order val="8"/>
          <c:tx>
            <c:strRef>
              <c:f>summary!$U$799:$U$800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summary!$U$801:$U$805</c:f>
              <c:numCache/>
            </c:numRef>
          </c:val>
          <c:smooth val="0"/>
        </c:ser>
        <c:ser>
          <c:idx val="9"/>
          <c:order val="9"/>
          <c:tx>
            <c:strRef>
              <c:f>summary!$V$799:$V$800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summary!$V$801:$V$805</c:f>
              <c:numCache/>
            </c:numRef>
          </c:val>
          <c:smooth val="0"/>
        </c:ser>
        <c:ser>
          <c:idx val="10"/>
          <c:order val="10"/>
          <c:tx>
            <c:strRef>
              <c:f>summary!$W$799:$W$800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summary!$W$801:$W$805</c:f>
              <c:numCache/>
            </c:numRef>
          </c:val>
          <c:smooth val="0"/>
        </c:ser>
        <c:ser>
          <c:idx val="11"/>
          <c:order val="11"/>
          <c:tx>
            <c:strRef>
              <c:f>summary!$X$799:$X$800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summary!$X$801:$X$805</c:f>
              <c:numCache/>
            </c:numRef>
          </c:val>
          <c:smooth val="0"/>
        </c:ser>
        <c:ser>
          <c:idx val="12"/>
          <c:order val="12"/>
          <c:tx>
            <c:strRef>
              <c:f>summary!$Y$799:$Y$800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summary!$Y$801:$Y$805</c:f>
              <c:numCache/>
            </c:numRef>
          </c:val>
          <c:smooth val="0"/>
        </c:ser>
        <c:ser>
          <c:idx val="13"/>
          <c:order val="13"/>
          <c:tx>
            <c:strRef>
              <c:f>summary!$Z$799:$Z$800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summary!$Z$801:$Z$805</c:f>
              <c:numCache/>
            </c:numRef>
          </c:val>
          <c:smooth val="0"/>
        </c:ser>
        <c:ser>
          <c:idx val="14"/>
          <c:order val="14"/>
          <c:tx>
            <c:strRef>
              <c:f>summary!$AA$799:$AA$800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summary!$AA$801:$AA$805</c:f>
              <c:numCache/>
            </c:numRef>
          </c:val>
          <c:smooth val="0"/>
        </c:ser>
        <c:ser>
          <c:idx val="15"/>
          <c:order val="15"/>
          <c:tx>
            <c:strRef>
              <c:f>summary!$AB$799:$AB$800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summary!$L$801:$L$805</c:f>
            </c:strRef>
          </c:cat>
          <c:val>
            <c:numRef>
              <c:f>summary!$AB$801:$AB$805</c:f>
              <c:numCache/>
            </c:numRef>
          </c:val>
          <c:smooth val="0"/>
        </c:ser>
        <c:axId val="1447314607"/>
        <c:axId val="1112948008"/>
      </c:lineChart>
      <c:catAx>
        <c:axId val="144731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12948008"/>
      </c:catAx>
      <c:valAx>
        <c:axId val="1112948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47314607"/>
      </c:valAx>
    </c:plotArea>
    <c:legend>
      <c:legendPos val="r"/>
      <c:legendEntry>
        <c:idx val="3"/>
        <c:txPr>
          <a:bodyPr/>
          <a:lstStyle/>
          <a:p>
            <a:pPr lvl="0">
              <a:defRPr>
                <a:latin typeface="Arial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summary!$M$847:$M$848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summary!$M$849:$M$853</c:f>
              <c:numCache/>
            </c:numRef>
          </c:val>
          <c:smooth val="0"/>
        </c:ser>
        <c:ser>
          <c:idx val="1"/>
          <c:order val="1"/>
          <c:tx>
            <c:strRef>
              <c:f>summary!$N$847:$N$848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summary!$N$849:$N$853</c:f>
              <c:numCache/>
            </c:numRef>
          </c:val>
          <c:smooth val="0"/>
        </c:ser>
        <c:ser>
          <c:idx val="2"/>
          <c:order val="2"/>
          <c:tx>
            <c:strRef>
              <c:f>summary!$O$847:$O$848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summary!$O$849:$O$853</c:f>
              <c:numCache/>
            </c:numRef>
          </c:val>
          <c:smooth val="0"/>
        </c:ser>
        <c:ser>
          <c:idx val="3"/>
          <c:order val="3"/>
          <c:tx>
            <c:strRef>
              <c:f>summary!$P$847:$P$848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summary!$P$849:$P$853</c:f>
              <c:numCache/>
            </c:numRef>
          </c:val>
          <c:smooth val="0"/>
        </c:ser>
        <c:ser>
          <c:idx val="4"/>
          <c:order val="4"/>
          <c:tx>
            <c:strRef>
              <c:f>summary!$Q$847:$Q$848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summary!$Q$849:$Q$853</c:f>
              <c:numCache/>
            </c:numRef>
          </c:val>
          <c:smooth val="0"/>
        </c:ser>
        <c:ser>
          <c:idx val="5"/>
          <c:order val="5"/>
          <c:tx>
            <c:strRef>
              <c:f>summary!$R$847:$R$848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summary!$R$849:$R$853</c:f>
              <c:numCache/>
            </c:numRef>
          </c:val>
          <c:smooth val="0"/>
        </c:ser>
        <c:ser>
          <c:idx val="6"/>
          <c:order val="6"/>
          <c:tx>
            <c:strRef>
              <c:f>summary!$S$847:$S$848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summary!$S$849:$S$853</c:f>
              <c:numCache/>
            </c:numRef>
          </c:val>
          <c:smooth val="0"/>
        </c:ser>
        <c:ser>
          <c:idx val="7"/>
          <c:order val="7"/>
          <c:tx>
            <c:strRef>
              <c:f>summary!$T$847:$T$848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summary!$T$849:$T$853</c:f>
              <c:numCache/>
            </c:numRef>
          </c:val>
          <c:smooth val="0"/>
        </c:ser>
        <c:ser>
          <c:idx val="8"/>
          <c:order val="8"/>
          <c:tx>
            <c:strRef>
              <c:f>summary!$U$847:$U$848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summary!$U$849:$U$853</c:f>
              <c:numCache/>
            </c:numRef>
          </c:val>
          <c:smooth val="0"/>
        </c:ser>
        <c:ser>
          <c:idx val="9"/>
          <c:order val="9"/>
          <c:tx>
            <c:strRef>
              <c:f>summary!$V$847:$V$848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summary!$V$849:$V$853</c:f>
              <c:numCache/>
            </c:numRef>
          </c:val>
          <c:smooth val="0"/>
        </c:ser>
        <c:ser>
          <c:idx val="10"/>
          <c:order val="10"/>
          <c:tx>
            <c:strRef>
              <c:f>summary!$W$847:$W$848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summary!$W$849:$W$853</c:f>
              <c:numCache/>
            </c:numRef>
          </c:val>
          <c:smooth val="0"/>
        </c:ser>
        <c:ser>
          <c:idx val="11"/>
          <c:order val="11"/>
          <c:tx>
            <c:strRef>
              <c:f>summary!$X$847:$X$848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summary!$X$849:$X$853</c:f>
              <c:numCache/>
            </c:numRef>
          </c:val>
          <c:smooth val="0"/>
        </c:ser>
        <c:ser>
          <c:idx val="12"/>
          <c:order val="12"/>
          <c:tx>
            <c:strRef>
              <c:f>summary!$Y$847:$Y$848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summary!$Y$849:$Y$853</c:f>
              <c:numCache/>
            </c:numRef>
          </c:val>
          <c:smooth val="0"/>
        </c:ser>
        <c:ser>
          <c:idx val="13"/>
          <c:order val="13"/>
          <c:tx>
            <c:strRef>
              <c:f>summary!$Z$847:$Z$848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summary!$Z$849:$Z$853</c:f>
              <c:numCache/>
            </c:numRef>
          </c:val>
          <c:smooth val="0"/>
        </c:ser>
        <c:ser>
          <c:idx val="14"/>
          <c:order val="14"/>
          <c:tx>
            <c:strRef>
              <c:f>summary!$AA$847:$AA$848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summary!$AA$849:$AA$853</c:f>
              <c:numCache/>
            </c:numRef>
          </c:val>
          <c:smooth val="0"/>
        </c:ser>
        <c:ser>
          <c:idx val="15"/>
          <c:order val="15"/>
          <c:tx>
            <c:strRef>
              <c:f>summary!$AB$847:$AB$848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summary!$L$849:$L$853</c:f>
            </c:strRef>
          </c:cat>
          <c:val>
            <c:numRef>
              <c:f>summary!$AB$849:$AB$853</c:f>
              <c:numCache/>
            </c:numRef>
          </c:val>
          <c:smooth val="0"/>
        </c:ser>
        <c:axId val="1061270251"/>
        <c:axId val="132401275"/>
      </c:lineChart>
      <c:catAx>
        <c:axId val="1061270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2401275"/>
      </c:catAx>
      <c:valAx>
        <c:axId val="132401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61270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summary!$M$880:$M$881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summary!$M$882:$M$886</c:f>
              <c:numCache/>
            </c:numRef>
          </c:val>
          <c:smooth val="0"/>
        </c:ser>
        <c:ser>
          <c:idx val="1"/>
          <c:order val="1"/>
          <c:tx>
            <c:strRef>
              <c:f>summary!$N$880:$N$881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summary!$N$882:$N$886</c:f>
              <c:numCache/>
            </c:numRef>
          </c:val>
          <c:smooth val="0"/>
        </c:ser>
        <c:ser>
          <c:idx val="2"/>
          <c:order val="2"/>
          <c:tx>
            <c:strRef>
              <c:f>summary!$O$880:$O$881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summary!$O$882:$O$886</c:f>
              <c:numCache/>
            </c:numRef>
          </c:val>
          <c:smooth val="0"/>
        </c:ser>
        <c:ser>
          <c:idx val="3"/>
          <c:order val="3"/>
          <c:tx>
            <c:strRef>
              <c:f>summary!$P$880:$P$881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summary!$P$882:$P$886</c:f>
              <c:numCache/>
            </c:numRef>
          </c:val>
          <c:smooth val="0"/>
        </c:ser>
        <c:ser>
          <c:idx val="4"/>
          <c:order val="4"/>
          <c:tx>
            <c:strRef>
              <c:f>summary!$Q$880:$Q$881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summary!$Q$882:$Q$886</c:f>
              <c:numCache/>
            </c:numRef>
          </c:val>
          <c:smooth val="0"/>
        </c:ser>
        <c:ser>
          <c:idx val="5"/>
          <c:order val="5"/>
          <c:tx>
            <c:strRef>
              <c:f>summary!$R$880:$R$881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summary!$R$882:$R$886</c:f>
              <c:numCache/>
            </c:numRef>
          </c:val>
          <c:smooth val="0"/>
        </c:ser>
        <c:ser>
          <c:idx val="6"/>
          <c:order val="6"/>
          <c:tx>
            <c:strRef>
              <c:f>summary!$S$880:$S$881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summary!$S$882:$S$886</c:f>
              <c:numCache/>
            </c:numRef>
          </c:val>
          <c:smooth val="0"/>
        </c:ser>
        <c:ser>
          <c:idx val="7"/>
          <c:order val="7"/>
          <c:tx>
            <c:strRef>
              <c:f>summary!$T$880:$T$881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summary!$T$882:$T$886</c:f>
              <c:numCache/>
            </c:numRef>
          </c:val>
          <c:smooth val="0"/>
        </c:ser>
        <c:ser>
          <c:idx val="8"/>
          <c:order val="8"/>
          <c:tx>
            <c:strRef>
              <c:f>summary!$U$880:$U$881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summary!$U$882:$U$886</c:f>
              <c:numCache/>
            </c:numRef>
          </c:val>
          <c:smooth val="0"/>
        </c:ser>
        <c:ser>
          <c:idx val="9"/>
          <c:order val="9"/>
          <c:tx>
            <c:strRef>
              <c:f>summary!$V$880:$V$881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summary!$V$882:$V$886</c:f>
              <c:numCache/>
            </c:numRef>
          </c:val>
          <c:smooth val="0"/>
        </c:ser>
        <c:ser>
          <c:idx val="10"/>
          <c:order val="10"/>
          <c:tx>
            <c:strRef>
              <c:f>summary!$W$880:$W$881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summary!$W$882:$W$886</c:f>
              <c:numCache/>
            </c:numRef>
          </c:val>
          <c:smooth val="0"/>
        </c:ser>
        <c:ser>
          <c:idx val="11"/>
          <c:order val="11"/>
          <c:tx>
            <c:strRef>
              <c:f>summary!$X$880:$X$881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summary!$X$882:$X$886</c:f>
              <c:numCache/>
            </c:numRef>
          </c:val>
          <c:smooth val="0"/>
        </c:ser>
        <c:ser>
          <c:idx val="12"/>
          <c:order val="12"/>
          <c:tx>
            <c:strRef>
              <c:f>summary!$Y$880:$Y$881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summary!$Y$882:$Y$886</c:f>
              <c:numCache/>
            </c:numRef>
          </c:val>
          <c:smooth val="0"/>
        </c:ser>
        <c:ser>
          <c:idx val="13"/>
          <c:order val="13"/>
          <c:tx>
            <c:strRef>
              <c:f>summary!$Z$880:$Z$881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summary!$Z$882:$Z$886</c:f>
              <c:numCache/>
            </c:numRef>
          </c:val>
          <c:smooth val="0"/>
        </c:ser>
        <c:ser>
          <c:idx val="14"/>
          <c:order val="14"/>
          <c:tx>
            <c:strRef>
              <c:f>summary!$AA$880:$AA$881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summary!$AA$882:$AA$886</c:f>
              <c:numCache/>
            </c:numRef>
          </c:val>
          <c:smooth val="0"/>
        </c:ser>
        <c:ser>
          <c:idx val="15"/>
          <c:order val="15"/>
          <c:tx>
            <c:strRef>
              <c:f>summary!$AB$880:$AB$881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summary!$L$882:$L$886</c:f>
            </c:strRef>
          </c:cat>
          <c:val>
            <c:numRef>
              <c:f>summary!$AB$882:$AB$886</c:f>
              <c:numCache/>
            </c:numRef>
          </c:val>
          <c:smooth val="0"/>
        </c:ser>
        <c:axId val="1580896389"/>
        <c:axId val="713105058"/>
      </c:lineChart>
      <c:catAx>
        <c:axId val="1580896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13105058"/>
      </c:catAx>
      <c:valAx>
        <c:axId val="713105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80896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System Mode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summary!$M$913:$M$914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summary!$M$915:$M$919</c:f>
              <c:numCache/>
            </c:numRef>
          </c:val>
          <c:smooth val="0"/>
        </c:ser>
        <c:ser>
          <c:idx val="1"/>
          <c:order val="1"/>
          <c:tx>
            <c:strRef>
              <c:f>summary!$N$913:$N$914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summary!$N$915:$N$919</c:f>
              <c:numCache/>
            </c:numRef>
          </c:val>
          <c:smooth val="0"/>
        </c:ser>
        <c:ser>
          <c:idx val="2"/>
          <c:order val="2"/>
          <c:tx>
            <c:strRef>
              <c:f>summary!$O$913:$O$914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summary!$O$915:$O$919</c:f>
              <c:numCache/>
            </c:numRef>
          </c:val>
          <c:smooth val="0"/>
        </c:ser>
        <c:ser>
          <c:idx val="3"/>
          <c:order val="3"/>
          <c:tx>
            <c:strRef>
              <c:f>summary!$P$913:$P$914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summary!$P$915:$P$919</c:f>
              <c:numCache/>
            </c:numRef>
          </c:val>
          <c:smooth val="0"/>
        </c:ser>
        <c:ser>
          <c:idx val="4"/>
          <c:order val="4"/>
          <c:tx>
            <c:strRef>
              <c:f>summary!$Q$913:$Q$914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summary!$Q$915:$Q$919</c:f>
              <c:numCache/>
            </c:numRef>
          </c:val>
          <c:smooth val="0"/>
        </c:ser>
        <c:ser>
          <c:idx val="5"/>
          <c:order val="5"/>
          <c:tx>
            <c:strRef>
              <c:f>summary!$R$913:$R$914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summary!$R$915:$R$919</c:f>
              <c:numCache/>
            </c:numRef>
          </c:val>
          <c:smooth val="0"/>
        </c:ser>
        <c:ser>
          <c:idx val="6"/>
          <c:order val="6"/>
          <c:tx>
            <c:strRef>
              <c:f>summary!$S$913:$S$914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summary!$S$915:$S$919</c:f>
              <c:numCache/>
            </c:numRef>
          </c:val>
          <c:smooth val="0"/>
        </c:ser>
        <c:ser>
          <c:idx val="7"/>
          <c:order val="7"/>
          <c:tx>
            <c:strRef>
              <c:f>summary!$T$913:$T$914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summary!$T$915:$T$919</c:f>
              <c:numCache/>
            </c:numRef>
          </c:val>
          <c:smooth val="0"/>
        </c:ser>
        <c:ser>
          <c:idx val="8"/>
          <c:order val="8"/>
          <c:tx>
            <c:strRef>
              <c:f>summary!$U$913:$U$914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summary!$U$915:$U$919</c:f>
              <c:numCache/>
            </c:numRef>
          </c:val>
          <c:smooth val="0"/>
        </c:ser>
        <c:ser>
          <c:idx val="9"/>
          <c:order val="9"/>
          <c:tx>
            <c:strRef>
              <c:f>summary!$V$913:$V$914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summary!$V$915:$V$919</c:f>
              <c:numCache/>
            </c:numRef>
          </c:val>
          <c:smooth val="0"/>
        </c:ser>
        <c:ser>
          <c:idx val="10"/>
          <c:order val="10"/>
          <c:tx>
            <c:strRef>
              <c:f>summary!$W$913:$W$914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summary!$W$915:$W$919</c:f>
              <c:numCache/>
            </c:numRef>
          </c:val>
          <c:smooth val="0"/>
        </c:ser>
        <c:ser>
          <c:idx val="11"/>
          <c:order val="11"/>
          <c:tx>
            <c:strRef>
              <c:f>summary!$X$913:$X$914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summary!$X$915:$X$919</c:f>
              <c:numCache/>
            </c:numRef>
          </c:val>
          <c:smooth val="0"/>
        </c:ser>
        <c:ser>
          <c:idx val="12"/>
          <c:order val="12"/>
          <c:tx>
            <c:strRef>
              <c:f>summary!$Y$913:$Y$914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summary!$Y$915:$Y$919</c:f>
              <c:numCache/>
            </c:numRef>
          </c:val>
          <c:smooth val="0"/>
        </c:ser>
        <c:ser>
          <c:idx val="13"/>
          <c:order val="13"/>
          <c:tx>
            <c:strRef>
              <c:f>summary!$Z$913:$Z$914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summary!$Z$915:$Z$919</c:f>
              <c:numCache/>
            </c:numRef>
          </c:val>
          <c:smooth val="0"/>
        </c:ser>
        <c:ser>
          <c:idx val="14"/>
          <c:order val="14"/>
          <c:tx>
            <c:strRef>
              <c:f>summary!$AA$913:$AA$914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summary!$AA$915:$AA$919</c:f>
              <c:numCache/>
            </c:numRef>
          </c:val>
          <c:smooth val="0"/>
        </c:ser>
        <c:ser>
          <c:idx val="15"/>
          <c:order val="15"/>
          <c:tx>
            <c:strRef>
              <c:f>summary!$AB$913:$AB$914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summary!$L$915:$L$919</c:f>
            </c:strRef>
          </c:cat>
          <c:val>
            <c:numRef>
              <c:f>summary!$AB$915:$AB$919</c:f>
              <c:numCache/>
            </c:numRef>
          </c:val>
          <c:smooth val="0"/>
        </c:ser>
        <c:axId val="1162542947"/>
        <c:axId val="860506073"/>
      </c:lineChart>
      <c:catAx>
        <c:axId val="1162542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60506073"/>
      </c:catAx>
      <c:valAx>
        <c:axId val="860506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System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62542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System Mode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summary!$M$961:$M$962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summary!$M$963:$M$967</c:f>
              <c:numCache/>
            </c:numRef>
          </c:val>
          <c:smooth val="0"/>
        </c:ser>
        <c:ser>
          <c:idx val="1"/>
          <c:order val="1"/>
          <c:tx>
            <c:strRef>
              <c:f>summary!$N$961:$N$962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summary!$N$963:$N$967</c:f>
              <c:numCache/>
            </c:numRef>
          </c:val>
          <c:smooth val="0"/>
        </c:ser>
        <c:ser>
          <c:idx val="2"/>
          <c:order val="2"/>
          <c:tx>
            <c:strRef>
              <c:f>summary!$O$961:$O$962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summary!$O$963:$O$967</c:f>
              <c:numCache/>
            </c:numRef>
          </c:val>
          <c:smooth val="0"/>
        </c:ser>
        <c:ser>
          <c:idx val="3"/>
          <c:order val="3"/>
          <c:tx>
            <c:strRef>
              <c:f>summary!$P$961:$P$962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summary!$P$963:$P$967</c:f>
              <c:numCache/>
            </c:numRef>
          </c:val>
          <c:smooth val="0"/>
        </c:ser>
        <c:ser>
          <c:idx val="4"/>
          <c:order val="4"/>
          <c:tx>
            <c:strRef>
              <c:f>summary!$Q$961:$Q$962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summary!$Q$963:$Q$967</c:f>
              <c:numCache/>
            </c:numRef>
          </c:val>
          <c:smooth val="0"/>
        </c:ser>
        <c:ser>
          <c:idx val="5"/>
          <c:order val="5"/>
          <c:tx>
            <c:strRef>
              <c:f>summary!$R$961:$R$962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summary!$R$963:$R$967</c:f>
              <c:numCache/>
            </c:numRef>
          </c:val>
          <c:smooth val="0"/>
        </c:ser>
        <c:ser>
          <c:idx val="6"/>
          <c:order val="6"/>
          <c:tx>
            <c:strRef>
              <c:f>summary!$S$961:$S$962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summary!$S$963:$S$967</c:f>
              <c:numCache/>
            </c:numRef>
          </c:val>
          <c:smooth val="0"/>
        </c:ser>
        <c:ser>
          <c:idx val="7"/>
          <c:order val="7"/>
          <c:tx>
            <c:strRef>
              <c:f>summary!$T$961:$T$962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summary!$T$963:$T$967</c:f>
              <c:numCache/>
            </c:numRef>
          </c:val>
          <c:smooth val="0"/>
        </c:ser>
        <c:ser>
          <c:idx val="8"/>
          <c:order val="8"/>
          <c:tx>
            <c:strRef>
              <c:f>summary!$U$961:$U$962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summary!$U$963:$U$967</c:f>
              <c:numCache/>
            </c:numRef>
          </c:val>
          <c:smooth val="0"/>
        </c:ser>
        <c:ser>
          <c:idx val="9"/>
          <c:order val="9"/>
          <c:tx>
            <c:strRef>
              <c:f>summary!$V$961:$V$962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summary!$V$963:$V$967</c:f>
              <c:numCache/>
            </c:numRef>
          </c:val>
          <c:smooth val="0"/>
        </c:ser>
        <c:ser>
          <c:idx val="10"/>
          <c:order val="10"/>
          <c:tx>
            <c:strRef>
              <c:f>summary!$W$961:$W$962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summary!$W$963:$W$967</c:f>
              <c:numCache/>
            </c:numRef>
          </c:val>
          <c:smooth val="0"/>
        </c:ser>
        <c:ser>
          <c:idx val="11"/>
          <c:order val="11"/>
          <c:tx>
            <c:strRef>
              <c:f>summary!$X$961:$X$962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summary!$X$963:$X$967</c:f>
              <c:numCache/>
            </c:numRef>
          </c:val>
          <c:smooth val="0"/>
        </c:ser>
        <c:ser>
          <c:idx val="12"/>
          <c:order val="12"/>
          <c:tx>
            <c:strRef>
              <c:f>summary!$Y$961:$Y$962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summary!$Y$963:$Y$967</c:f>
              <c:numCache/>
            </c:numRef>
          </c:val>
          <c:smooth val="0"/>
        </c:ser>
        <c:ser>
          <c:idx val="13"/>
          <c:order val="13"/>
          <c:tx>
            <c:strRef>
              <c:f>summary!$Z$961:$Z$962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summary!$Z$963:$Z$967</c:f>
              <c:numCache/>
            </c:numRef>
          </c:val>
          <c:smooth val="0"/>
        </c:ser>
        <c:ser>
          <c:idx val="14"/>
          <c:order val="14"/>
          <c:tx>
            <c:strRef>
              <c:f>summary!$AA$961:$AA$962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summary!$AA$963:$AA$967</c:f>
              <c:numCache/>
            </c:numRef>
          </c:val>
          <c:smooth val="0"/>
        </c:ser>
        <c:ser>
          <c:idx val="15"/>
          <c:order val="15"/>
          <c:tx>
            <c:strRef>
              <c:f>summary!$AB$961:$AB$962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summary!$L$963:$L$967</c:f>
            </c:strRef>
          </c:cat>
          <c:val>
            <c:numRef>
              <c:f>summary!$AB$963:$AB$967</c:f>
              <c:numCache/>
            </c:numRef>
          </c:val>
          <c:smooth val="0"/>
        </c:ser>
        <c:axId val="208214016"/>
        <c:axId val="991387078"/>
      </c:lineChart>
      <c:catAx>
        <c:axId val="2082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91387078"/>
      </c:catAx>
      <c:valAx>
        <c:axId val="991387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System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8214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System Mode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summary!$M$994:$M$995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summary!$M$996:$M$1000</c:f>
              <c:numCache/>
            </c:numRef>
          </c:val>
          <c:smooth val="0"/>
        </c:ser>
        <c:ser>
          <c:idx val="1"/>
          <c:order val="1"/>
          <c:tx>
            <c:strRef>
              <c:f>summary!$N$994:$N$995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summary!$N$996:$N$1000</c:f>
              <c:numCache/>
            </c:numRef>
          </c:val>
          <c:smooth val="0"/>
        </c:ser>
        <c:ser>
          <c:idx val="2"/>
          <c:order val="2"/>
          <c:tx>
            <c:strRef>
              <c:f>summary!$O$994:$O$995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summary!$O$996:$O$1000</c:f>
              <c:numCache/>
            </c:numRef>
          </c:val>
          <c:smooth val="0"/>
        </c:ser>
        <c:ser>
          <c:idx val="3"/>
          <c:order val="3"/>
          <c:tx>
            <c:strRef>
              <c:f>summary!$P$994:$P$995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summary!$P$996:$P$1000</c:f>
              <c:numCache/>
            </c:numRef>
          </c:val>
          <c:smooth val="0"/>
        </c:ser>
        <c:ser>
          <c:idx val="4"/>
          <c:order val="4"/>
          <c:tx>
            <c:strRef>
              <c:f>summary!$Q$994:$Q$995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summary!$Q$996:$Q$1000</c:f>
              <c:numCache/>
            </c:numRef>
          </c:val>
          <c:smooth val="0"/>
        </c:ser>
        <c:ser>
          <c:idx val="5"/>
          <c:order val="5"/>
          <c:tx>
            <c:strRef>
              <c:f>summary!$R$994:$R$995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summary!$R$996:$R$1000</c:f>
              <c:numCache/>
            </c:numRef>
          </c:val>
          <c:smooth val="0"/>
        </c:ser>
        <c:ser>
          <c:idx val="6"/>
          <c:order val="6"/>
          <c:tx>
            <c:strRef>
              <c:f>summary!$S$994:$S$995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summary!$S$996:$S$1000</c:f>
              <c:numCache/>
            </c:numRef>
          </c:val>
          <c:smooth val="0"/>
        </c:ser>
        <c:ser>
          <c:idx val="7"/>
          <c:order val="7"/>
          <c:tx>
            <c:strRef>
              <c:f>summary!$T$994:$T$995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summary!$T$996:$T$1000</c:f>
              <c:numCache/>
            </c:numRef>
          </c:val>
          <c:smooth val="0"/>
        </c:ser>
        <c:ser>
          <c:idx val="8"/>
          <c:order val="8"/>
          <c:tx>
            <c:strRef>
              <c:f>summary!$U$994:$U$995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summary!$U$996:$U$1000</c:f>
              <c:numCache/>
            </c:numRef>
          </c:val>
          <c:smooth val="0"/>
        </c:ser>
        <c:ser>
          <c:idx val="9"/>
          <c:order val="9"/>
          <c:tx>
            <c:strRef>
              <c:f>summary!$V$994:$V$995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summary!$V$996:$V$1000</c:f>
              <c:numCache/>
            </c:numRef>
          </c:val>
          <c:smooth val="0"/>
        </c:ser>
        <c:ser>
          <c:idx val="10"/>
          <c:order val="10"/>
          <c:tx>
            <c:strRef>
              <c:f>summary!$W$994:$W$995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summary!$W$996:$W$1000</c:f>
              <c:numCache/>
            </c:numRef>
          </c:val>
          <c:smooth val="0"/>
        </c:ser>
        <c:ser>
          <c:idx val="11"/>
          <c:order val="11"/>
          <c:tx>
            <c:strRef>
              <c:f>summary!$X$994:$X$995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summary!$X$996:$X$1000</c:f>
              <c:numCache/>
            </c:numRef>
          </c:val>
          <c:smooth val="0"/>
        </c:ser>
        <c:ser>
          <c:idx val="12"/>
          <c:order val="12"/>
          <c:tx>
            <c:strRef>
              <c:f>summary!$Y$994:$Y$995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summary!$Y$996:$Y$1000</c:f>
              <c:numCache/>
            </c:numRef>
          </c:val>
          <c:smooth val="0"/>
        </c:ser>
        <c:ser>
          <c:idx val="13"/>
          <c:order val="13"/>
          <c:tx>
            <c:strRef>
              <c:f>summary!$Z$994:$Z$995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summary!$Z$996:$Z$1000</c:f>
              <c:numCache/>
            </c:numRef>
          </c:val>
          <c:smooth val="0"/>
        </c:ser>
        <c:ser>
          <c:idx val="14"/>
          <c:order val="14"/>
          <c:tx>
            <c:strRef>
              <c:f>summary!$AA$994:$AA$995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summary!$AA$996:$AA$1000</c:f>
              <c:numCache/>
            </c:numRef>
          </c:val>
          <c:smooth val="0"/>
        </c:ser>
        <c:ser>
          <c:idx val="15"/>
          <c:order val="15"/>
          <c:tx>
            <c:strRef>
              <c:f>summary!$AB$994:$AB$995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summary!$L$996:$L$1000</c:f>
            </c:strRef>
          </c:cat>
          <c:val>
            <c:numRef>
              <c:f>summary!$AB$996:$AB$1000</c:f>
              <c:numCache/>
            </c:numRef>
          </c:val>
          <c:smooth val="0"/>
        </c:ser>
        <c:axId val="1925506070"/>
        <c:axId val="931085762"/>
      </c:lineChart>
      <c:catAx>
        <c:axId val="1925506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31085762"/>
      </c:catAx>
      <c:valAx>
        <c:axId val="931085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System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25506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User Mode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summary!$M$1027:$M$1028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summary!$M$1029:$M$1033</c:f>
              <c:numCache/>
            </c:numRef>
          </c:val>
          <c:smooth val="0"/>
        </c:ser>
        <c:ser>
          <c:idx val="1"/>
          <c:order val="1"/>
          <c:tx>
            <c:strRef>
              <c:f>summary!$N$1027:$N$1028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summary!$N$1029:$N$1033</c:f>
              <c:numCache/>
            </c:numRef>
          </c:val>
          <c:smooth val="0"/>
        </c:ser>
        <c:ser>
          <c:idx val="2"/>
          <c:order val="2"/>
          <c:tx>
            <c:strRef>
              <c:f>summary!$O$1027:$O$1028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summary!$O$1029:$O$1033</c:f>
              <c:numCache/>
            </c:numRef>
          </c:val>
          <c:smooth val="0"/>
        </c:ser>
        <c:ser>
          <c:idx val="3"/>
          <c:order val="3"/>
          <c:tx>
            <c:strRef>
              <c:f>summary!$P$1027:$P$1028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summary!$P$1029:$P$1033</c:f>
              <c:numCache/>
            </c:numRef>
          </c:val>
          <c:smooth val="0"/>
        </c:ser>
        <c:ser>
          <c:idx val="4"/>
          <c:order val="4"/>
          <c:tx>
            <c:strRef>
              <c:f>summary!$Q$1027:$Q$1028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summary!$Q$1029:$Q$1033</c:f>
              <c:numCache/>
            </c:numRef>
          </c:val>
          <c:smooth val="0"/>
        </c:ser>
        <c:ser>
          <c:idx val="5"/>
          <c:order val="5"/>
          <c:tx>
            <c:strRef>
              <c:f>summary!$R$1027:$R$1028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summary!$R$1029:$R$1033</c:f>
              <c:numCache/>
            </c:numRef>
          </c:val>
          <c:smooth val="0"/>
        </c:ser>
        <c:ser>
          <c:idx val="6"/>
          <c:order val="6"/>
          <c:tx>
            <c:strRef>
              <c:f>summary!$S$1027:$S$1028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summary!$S$1029:$S$1033</c:f>
              <c:numCache/>
            </c:numRef>
          </c:val>
          <c:smooth val="0"/>
        </c:ser>
        <c:ser>
          <c:idx val="7"/>
          <c:order val="7"/>
          <c:tx>
            <c:strRef>
              <c:f>summary!$T$1027:$T$1028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summary!$T$1029:$T$1033</c:f>
              <c:numCache/>
            </c:numRef>
          </c:val>
          <c:smooth val="0"/>
        </c:ser>
        <c:ser>
          <c:idx val="8"/>
          <c:order val="8"/>
          <c:tx>
            <c:strRef>
              <c:f>summary!$U$1027:$U$1028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summary!$U$1029:$U$1033</c:f>
              <c:numCache/>
            </c:numRef>
          </c:val>
          <c:smooth val="0"/>
        </c:ser>
        <c:ser>
          <c:idx val="9"/>
          <c:order val="9"/>
          <c:tx>
            <c:strRef>
              <c:f>summary!$V$1027:$V$1028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summary!$V$1029:$V$1033</c:f>
              <c:numCache/>
            </c:numRef>
          </c:val>
          <c:smooth val="0"/>
        </c:ser>
        <c:ser>
          <c:idx val="10"/>
          <c:order val="10"/>
          <c:tx>
            <c:strRef>
              <c:f>summary!$W$1027:$W$1028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summary!$W$1029:$W$1033</c:f>
              <c:numCache/>
            </c:numRef>
          </c:val>
          <c:smooth val="0"/>
        </c:ser>
        <c:ser>
          <c:idx val="11"/>
          <c:order val="11"/>
          <c:tx>
            <c:strRef>
              <c:f>summary!$X$1027:$X$1028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summary!$X$1029:$X$1033</c:f>
              <c:numCache/>
            </c:numRef>
          </c:val>
          <c:smooth val="0"/>
        </c:ser>
        <c:ser>
          <c:idx val="12"/>
          <c:order val="12"/>
          <c:tx>
            <c:strRef>
              <c:f>summary!$Y$1027:$Y$1028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summary!$Y$1029:$Y$1033</c:f>
              <c:numCache/>
            </c:numRef>
          </c:val>
          <c:smooth val="0"/>
        </c:ser>
        <c:ser>
          <c:idx val="13"/>
          <c:order val="13"/>
          <c:tx>
            <c:strRef>
              <c:f>summary!$Z$1027:$Z$1028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summary!$Z$1029:$Z$1033</c:f>
              <c:numCache/>
            </c:numRef>
          </c:val>
          <c:smooth val="0"/>
        </c:ser>
        <c:ser>
          <c:idx val="14"/>
          <c:order val="14"/>
          <c:tx>
            <c:strRef>
              <c:f>summary!$AA$1027:$AA$1028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summary!$AA$1029:$AA$1033</c:f>
              <c:numCache/>
            </c:numRef>
          </c:val>
          <c:smooth val="0"/>
        </c:ser>
        <c:ser>
          <c:idx val="15"/>
          <c:order val="15"/>
          <c:tx>
            <c:strRef>
              <c:f>summary!$AB$1027:$AB$1028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summary!$L$1029:$L$1033</c:f>
            </c:strRef>
          </c:cat>
          <c:val>
            <c:numRef>
              <c:f>summary!$AB$1029:$AB$1033</c:f>
              <c:numCache/>
            </c:numRef>
          </c:val>
          <c:smooth val="0"/>
        </c:ser>
        <c:axId val="1338997163"/>
        <c:axId val="691257160"/>
      </c:lineChart>
      <c:catAx>
        <c:axId val="1338997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91257160"/>
      </c:catAx>
      <c:valAx>
        <c:axId val="691257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User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38997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summary!$M$49:$M$50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summary!$M$51:$M$55</c:f>
              <c:numCache/>
            </c:numRef>
          </c:val>
          <c:smooth val="0"/>
        </c:ser>
        <c:ser>
          <c:idx val="1"/>
          <c:order val="1"/>
          <c:tx>
            <c:strRef>
              <c:f>summary!$N$49:$N$50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summary!$N$51:$N$55</c:f>
              <c:numCache/>
            </c:numRef>
          </c:val>
          <c:smooth val="0"/>
        </c:ser>
        <c:ser>
          <c:idx val="2"/>
          <c:order val="2"/>
          <c:tx>
            <c:strRef>
              <c:f>summary!$O$49:$O$50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summary!$O$51:$O$55</c:f>
              <c:numCache/>
            </c:numRef>
          </c:val>
          <c:smooth val="0"/>
        </c:ser>
        <c:ser>
          <c:idx val="3"/>
          <c:order val="3"/>
          <c:tx>
            <c:strRef>
              <c:f>summary!$P$49:$P$50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summary!$P$51:$P$55</c:f>
              <c:numCache/>
            </c:numRef>
          </c:val>
          <c:smooth val="0"/>
        </c:ser>
        <c:ser>
          <c:idx val="4"/>
          <c:order val="4"/>
          <c:tx>
            <c:strRef>
              <c:f>summary!$Q$49:$Q$50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summary!$Q$51:$Q$55</c:f>
              <c:numCache/>
            </c:numRef>
          </c:val>
          <c:smooth val="0"/>
        </c:ser>
        <c:ser>
          <c:idx val="5"/>
          <c:order val="5"/>
          <c:tx>
            <c:strRef>
              <c:f>summary!$R$49:$R$50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summary!$R$51:$R$55</c:f>
              <c:numCache/>
            </c:numRef>
          </c:val>
          <c:smooth val="0"/>
        </c:ser>
        <c:ser>
          <c:idx val="6"/>
          <c:order val="6"/>
          <c:tx>
            <c:strRef>
              <c:f>summary!$S$49:$S$50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summary!$S$51:$S$55</c:f>
              <c:numCache/>
            </c:numRef>
          </c:val>
          <c:smooth val="0"/>
        </c:ser>
        <c:ser>
          <c:idx val="7"/>
          <c:order val="7"/>
          <c:tx>
            <c:strRef>
              <c:f>summary!$T$49:$T$50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summary!$T$51:$T$55</c:f>
              <c:numCache/>
            </c:numRef>
          </c:val>
          <c:smooth val="0"/>
        </c:ser>
        <c:ser>
          <c:idx val="8"/>
          <c:order val="8"/>
          <c:tx>
            <c:strRef>
              <c:f>summary!$U$49:$U$50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summary!$U$51:$U$55</c:f>
              <c:numCache/>
            </c:numRef>
          </c:val>
          <c:smooth val="0"/>
        </c:ser>
        <c:ser>
          <c:idx val="9"/>
          <c:order val="9"/>
          <c:tx>
            <c:strRef>
              <c:f>summary!$V$49:$V$50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summary!$V$51:$V$55</c:f>
              <c:numCache/>
            </c:numRef>
          </c:val>
          <c:smooth val="0"/>
        </c:ser>
        <c:ser>
          <c:idx val="10"/>
          <c:order val="10"/>
          <c:tx>
            <c:strRef>
              <c:f>summary!$W$49:$W$50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summary!$W$51:$W$55</c:f>
              <c:numCache/>
            </c:numRef>
          </c:val>
          <c:smooth val="0"/>
        </c:ser>
        <c:ser>
          <c:idx val="11"/>
          <c:order val="11"/>
          <c:tx>
            <c:strRef>
              <c:f>summary!$X$49:$X$50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summary!$X$51:$X$55</c:f>
              <c:numCache/>
            </c:numRef>
          </c:val>
          <c:smooth val="0"/>
        </c:ser>
        <c:ser>
          <c:idx val="12"/>
          <c:order val="12"/>
          <c:tx>
            <c:strRef>
              <c:f>summary!$Y$49:$Y$50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summary!$Y$51:$Y$55</c:f>
              <c:numCache/>
            </c:numRef>
          </c:val>
          <c:smooth val="0"/>
        </c:ser>
        <c:ser>
          <c:idx val="13"/>
          <c:order val="13"/>
          <c:tx>
            <c:strRef>
              <c:f>summary!$Z$49:$Z$50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summary!$Z$51:$Z$55</c:f>
              <c:numCache/>
            </c:numRef>
          </c:val>
          <c:smooth val="0"/>
        </c:ser>
        <c:ser>
          <c:idx val="14"/>
          <c:order val="14"/>
          <c:tx>
            <c:strRef>
              <c:f>summary!$AA$49:$AA$50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summary!$AA$51:$AA$55</c:f>
              <c:numCache/>
            </c:numRef>
          </c:val>
          <c:smooth val="0"/>
        </c:ser>
        <c:ser>
          <c:idx val="15"/>
          <c:order val="15"/>
          <c:tx>
            <c:strRef>
              <c:f>summary!$AB$49:$AB$50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summary!$L$51:$L$55</c:f>
            </c:strRef>
          </c:cat>
          <c:val>
            <c:numRef>
              <c:f>summary!$AB$51:$AB$55</c:f>
              <c:numCache/>
            </c:numRef>
          </c:val>
          <c:smooth val="0"/>
        </c:ser>
        <c:axId val="449792436"/>
        <c:axId val="1247211473"/>
      </c:lineChart>
      <c:catAx>
        <c:axId val="449792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47211473"/>
      </c:catAx>
      <c:valAx>
        <c:axId val="1247211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49792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User Mode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summary!$M$1075:$M$1076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summary!$M$1077:$M$1081</c:f>
              <c:numCache/>
            </c:numRef>
          </c:val>
          <c:smooth val="0"/>
        </c:ser>
        <c:ser>
          <c:idx val="1"/>
          <c:order val="1"/>
          <c:tx>
            <c:strRef>
              <c:f>summary!$N$1075:$N$1076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summary!$N$1077:$N$1081</c:f>
              <c:numCache/>
            </c:numRef>
          </c:val>
          <c:smooth val="0"/>
        </c:ser>
        <c:ser>
          <c:idx val="2"/>
          <c:order val="2"/>
          <c:tx>
            <c:strRef>
              <c:f>summary!$O$1075:$O$1076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summary!$O$1077:$O$1081</c:f>
              <c:numCache/>
            </c:numRef>
          </c:val>
          <c:smooth val="0"/>
        </c:ser>
        <c:ser>
          <c:idx val="3"/>
          <c:order val="3"/>
          <c:tx>
            <c:strRef>
              <c:f>summary!$P$1075:$P$1076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summary!$P$1077:$P$1081</c:f>
              <c:numCache/>
            </c:numRef>
          </c:val>
          <c:smooth val="0"/>
        </c:ser>
        <c:ser>
          <c:idx val="4"/>
          <c:order val="4"/>
          <c:tx>
            <c:strRef>
              <c:f>summary!$Q$1075:$Q$1076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summary!$Q$1077:$Q$1081</c:f>
              <c:numCache/>
            </c:numRef>
          </c:val>
          <c:smooth val="0"/>
        </c:ser>
        <c:ser>
          <c:idx val="5"/>
          <c:order val="5"/>
          <c:tx>
            <c:strRef>
              <c:f>summary!$R$1075:$R$1076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summary!$R$1077:$R$1081</c:f>
              <c:numCache/>
            </c:numRef>
          </c:val>
          <c:smooth val="0"/>
        </c:ser>
        <c:ser>
          <c:idx val="6"/>
          <c:order val="6"/>
          <c:tx>
            <c:strRef>
              <c:f>summary!$S$1075:$S$1076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summary!$S$1077:$S$1081</c:f>
              <c:numCache/>
            </c:numRef>
          </c:val>
          <c:smooth val="0"/>
        </c:ser>
        <c:ser>
          <c:idx val="7"/>
          <c:order val="7"/>
          <c:tx>
            <c:strRef>
              <c:f>summary!$T$1075:$T$1076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summary!$T$1077:$T$1081</c:f>
              <c:numCache/>
            </c:numRef>
          </c:val>
          <c:smooth val="0"/>
        </c:ser>
        <c:ser>
          <c:idx val="8"/>
          <c:order val="8"/>
          <c:tx>
            <c:strRef>
              <c:f>summary!$U$1075:$U$1076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summary!$U$1077:$U$1081</c:f>
              <c:numCache/>
            </c:numRef>
          </c:val>
          <c:smooth val="0"/>
        </c:ser>
        <c:ser>
          <c:idx val="9"/>
          <c:order val="9"/>
          <c:tx>
            <c:strRef>
              <c:f>summary!$V$1075:$V$1076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summary!$V$1077:$V$1081</c:f>
              <c:numCache/>
            </c:numRef>
          </c:val>
          <c:smooth val="0"/>
        </c:ser>
        <c:ser>
          <c:idx val="10"/>
          <c:order val="10"/>
          <c:tx>
            <c:strRef>
              <c:f>summary!$W$1075:$W$1076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summary!$W$1077:$W$1081</c:f>
              <c:numCache/>
            </c:numRef>
          </c:val>
          <c:smooth val="0"/>
        </c:ser>
        <c:ser>
          <c:idx val="11"/>
          <c:order val="11"/>
          <c:tx>
            <c:strRef>
              <c:f>summary!$X$1075:$X$1076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summary!$X$1077:$X$1081</c:f>
              <c:numCache/>
            </c:numRef>
          </c:val>
          <c:smooth val="0"/>
        </c:ser>
        <c:ser>
          <c:idx val="12"/>
          <c:order val="12"/>
          <c:tx>
            <c:strRef>
              <c:f>summary!$Y$1075:$Y$1076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summary!$Y$1077:$Y$1081</c:f>
              <c:numCache/>
            </c:numRef>
          </c:val>
          <c:smooth val="0"/>
        </c:ser>
        <c:ser>
          <c:idx val="13"/>
          <c:order val="13"/>
          <c:tx>
            <c:strRef>
              <c:f>summary!$Z$1075:$Z$1076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summary!$Z$1077:$Z$1081</c:f>
              <c:numCache/>
            </c:numRef>
          </c:val>
          <c:smooth val="0"/>
        </c:ser>
        <c:ser>
          <c:idx val="14"/>
          <c:order val="14"/>
          <c:tx>
            <c:strRef>
              <c:f>summary!$AA$1075:$AA$1076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summary!$AA$1077:$AA$1081</c:f>
              <c:numCache/>
            </c:numRef>
          </c:val>
          <c:smooth val="0"/>
        </c:ser>
        <c:ser>
          <c:idx val="15"/>
          <c:order val="15"/>
          <c:tx>
            <c:strRef>
              <c:f>summary!$AB$1075:$AB$1076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summary!$L$1077:$L$1081</c:f>
            </c:strRef>
          </c:cat>
          <c:val>
            <c:numRef>
              <c:f>summary!$AB$1077:$AB$1081</c:f>
              <c:numCache/>
            </c:numRef>
          </c:val>
          <c:smooth val="0"/>
        </c:ser>
        <c:axId val="1491546857"/>
        <c:axId val="1982328228"/>
      </c:lineChart>
      <c:catAx>
        <c:axId val="1491546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82328228"/>
      </c:catAx>
      <c:valAx>
        <c:axId val="1982328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User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91546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User Mode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summary!$M$1108:$M$1109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summary!$M$1110:$M$1114</c:f>
              <c:numCache/>
            </c:numRef>
          </c:val>
          <c:smooth val="0"/>
        </c:ser>
        <c:ser>
          <c:idx val="1"/>
          <c:order val="1"/>
          <c:tx>
            <c:strRef>
              <c:f>summary!$N$1108:$N$1109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summary!$N$1110:$N$1114</c:f>
              <c:numCache/>
            </c:numRef>
          </c:val>
          <c:smooth val="0"/>
        </c:ser>
        <c:ser>
          <c:idx val="2"/>
          <c:order val="2"/>
          <c:tx>
            <c:strRef>
              <c:f>summary!$O$1108:$O$1109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summary!$O$1110:$O$1114</c:f>
              <c:numCache/>
            </c:numRef>
          </c:val>
          <c:smooth val="0"/>
        </c:ser>
        <c:ser>
          <c:idx val="3"/>
          <c:order val="3"/>
          <c:tx>
            <c:strRef>
              <c:f>summary!$P$1108:$P$1109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summary!$P$1110:$P$1114</c:f>
              <c:numCache/>
            </c:numRef>
          </c:val>
          <c:smooth val="0"/>
        </c:ser>
        <c:ser>
          <c:idx val="4"/>
          <c:order val="4"/>
          <c:tx>
            <c:strRef>
              <c:f>summary!$Q$1108:$Q$1109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summary!$Q$1110:$Q$1114</c:f>
              <c:numCache/>
            </c:numRef>
          </c:val>
          <c:smooth val="0"/>
        </c:ser>
        <c:ser>
          <c:idx val="5"/>
          <c:order val="5"/>
          <c:tx>
            <c:strRef>
              <c:f>summary!$R$1108:$R$1109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summary!$R$1110:$R$1114</c:f>
              <c:numCache/>
            </c:numRef>
          </c:val>
          <c:smooth val="0"/>
        </c:ser>
        <c:ser>
          <c:idx val="6"/>
          <c:order val="6"/>
          <c:tx>
            <c:strRef>
              <c:f>summary!$S$1108:$S$1109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summary!$S$1110:$S$1114</c:f>
              <c:numCache/>
            </c:numRef>
          </c:val>
          <c:smooth val="0"/>
        </c:ser>
        <c:ser>
          <c:idx val="7"/>
          <c:order val="7"/>
          <c:tx>
            <c:strRef>
              <c:f>summary!$T$1108:$T$1109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summary!$T$1110:$T$1114</c:f>
              <c:numCache/>
            </c:numRef>
          </c:val>
          <c:smooth val="0"/>
        </c:ser>
        <c:ser>
          <c:idx val="8"/>
          <c:order val="8"/>
          <c:tx>
            <c:strRef>
              <c:f>summary!$U$1108:$U$1109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summary!$U$1110:$U$1114</c:f>
              <c:numCache/>
            </c:numRef>
          </c:val>
          <c:smooth val="0"/>
        </c:ser>
        <c:ser>
          <c:idx val="9"/>
          <c:order val="9"/>
          <c:tx>
            <c:strRef>
              <c:f>summary!$V$1108:$V$1109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summary!$V$1110:$V$1114</c:f>
              <c:numCache/>
            </c:numRef>
          </c:val>
          <c:smooth val="0"/>
        </c:ser>
        <c:ser>
          <c:idx val="10"/>
          <c:order val="10"/>
          <c:tx>
            <c:strRef>
              <c:f>summary!$W$1108:$W$1109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summary!$W$1110:$W$1114</c:f>
              <c:numCache/>
            </c:numRef>
          </c:val>
          <c:smooth val="0"/>
        </c:ser>
        <c:ser>
          <c:idx val="11"/>
          <c:order val="11"/>
          <c:tx>
            <c:strRef>
              <c:f>summary!$X$1108:$X$1109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summary!$X$1110:$X$1114</c:f>
              <c:numCache/>
            </c:numRef>
          </c:val>
          <c:smooth val="0"/>
        </c:ser>
        <c:ser>
          <c:idx val="12"/>
          <c:order val="12"/>
          <c:tx>
            <c:strRef>
              <c:f>summary!$Y$1108:$Y$1109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summary!$Y$1110:$Y$1114</c:f>
              <c:numCache/>
            </c:numRef>
          </c:val>
          <c:smooth val="0"/>
        </c:ser>
        <c:ser>
          <c:idx val="13"/>
          <c:order val="13"/>
          <c:tx>
            <c:strRef>
              <c:f>summary!$Z$1108:$Z$1109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summary!$Z$1110:$Z$1114</c:f>
              <c:numCache/>
            </c:numRef>
          </c:val>
          <c:smooth val="0"/>
        </c:ser>
        <c:ser>
          <c:idx val="14"/>
          <c:order val="14"/>
          <c:tx>
            <c:strRef>
              <c:f>summary!$AA$1108:$AA$1109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summary!$AA$1110:$AA$1114</c:f>
              <c:numCache/>
            </c:numRef>
          </c:val>
          <c:smooth val="0"/>
        </c:ser>
        <c:ser>
          <c:idx val="15"/>
          <c:order val="15"/>
          <c:tx>
            <c:strRef>
              <c:f>summary!$AB$1108:$AB$1109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summary!$L$1110:$L$1114</c:f>
            </c:strRef>
          </c:cat>
          <c:val>
            <c:numRef>
              <c:f>summary!$AB$1110:$AB$1114</c:f>
              <c:numCache/>
            </c:numRef>
          </c:val>
          <c:smooth val="0"/>
        </c:ser>
        <c:axId val="1228804131"/>
        <c:axId val="1297265412"/>
      </c:lineChart>
      <c:catAx>
        <c:axId val="1228804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97265412"/>
      </c:catAx>
      <c:valAx>
        <c:axId val="1297265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User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28804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IO Wait Mode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summary!$M$1141:$M$1142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summary!$M$1143:$M$1147</c:f>
              <c:numCache/>
            </c:numRef>
          </c:val>
          <c:smooth val="0"/>
        </c:ser>
        <c:ser>
          <c:idx val="1"/>
          <c:order val="1"/>
          <c:tx>
            <c:strRef>
              <c:f>summary!$N$1141:$N$1142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summary!$N$1143:$N$1147</c:f>
              <c:numCache/>
            </c:numRef>
          </c:val>
          <c:smooth val="0"/>
        </c:ser>
        <c:ser>
          <c:idx val="2"/>
          <c:order val="2"/>
          <c:tx>
            <c:strRef>
              <c:f>summary!$O$1141:$O$1142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summary!$O$1143:$O$1147</c:f>
              <c:numCache/>
            </c:numRef>
          </c:val>
          <c:smooth val="0"/>
        </c:ser>
        <c:ser>
          <c:idx val="3"/>
          <c:order val="3"/>
          <c:tx>
            <c:strRef>
              <c:f>summary!$P$1141:$P$1142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summary!$P$1143:$P$1147</c:f>
              <c:numCache/>
            </c:numRef>
          </c:val>
          <c:smooth val="0"/>
        </c:ser>
        <c:ser>
          <c:idx val="4"/>
          <c:order val="4"/>
          <c:tx>
            <c:strRef>
              <c:f>summary!$Q$1141:$Q$1142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summary!$Q$1143:$Q$1147</c:f>
              <c:numCache/>
            </c:numRef>
          </c:val>
          <c:smooth val="0"/>
        </c:ser>
        <c:ser>
          <c:idx val="5"/>
          <c:order val="5"/>
          <c:tx>
            <c:strRef>
              <c:f>summary!$R$1141:$R$1142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summary!$R$1143:$R$1147</c:f>
              <c:numCache/>
            </c:numRef>
          </c:val>
          <c:smooth val="0"/>
        </c:ser>
        <c:ser>
          <c:idx val="6"/>
          <c:order val="6"/>
          <c:tx>
            <c:strRef>
              <c:f>summary!$S$1141:$S$1142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summary!$S$1143:$S$1147</c:f>
              <c:numCache/>
            </c:numRef>
          </c:val>
          <c:smooth val="0"/>
        </c:ser>
        <c:ser>
          <c:idx val="7"/>
          <c:order val="7"/>
          <c:tx>
            <c:strRef>
              <c:f>summary!$T$1141:$T$1142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summary!$T$1143:$T$1147</c:f>
              <c:numCache/>
            </c:numRef>
          </c:val>
          <c:smooth val="0"/>
        </c:ser>
        <c:ser>
          <c:idx val="8"/>
          <c:order val="8"/>
          <c:tx>
            <c:strRef>
              <c:f>summary!$U$1141:$U$1142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summary!$U$1143:$U$1147</c:f>
              <c:numCache/>
            </c:numRef>
          </c:val>
          <c:smooth val="0"/>
        </c:ser>
        <c:ser>
          <c:idx val="9"/>
          <c:order val="9"/>
          <c:tx>
            <c:strRef>
              <c:f>summary!$V$1141:$V$1142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summary!$V$1143:$V$1147</c:f>
              <c:numCache/>
            </c:numRef>
          </c:val>
          <c:smooth val="0"/>
        </c:ser>
        <c:ser>
          <c:idx val="10"/>
          <c:order val="10"/>
          <c:tx>
            <c:strRef>
              <c:f>summary!$W$1141:$W$1142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summary!$W$1143:$W$1147</c:f>
              <c:numCache/>
            </c:numRef>
          </c:val>
          <c:smooth val="0"/>
        </c:ser>
        <c:ser>
          <c:idx val="11"/>
          <c:order val="11"/>
          <c:tx>
            <c:strRef>
              <c:f>summary!$X$1141:$X$1142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summary!$X$1143:$X$1147</c:f>
              <c:numCache/>
            </c:numRef>
          </c:val>
          <c:smooth val="0"/>
        </c:ser>
        <c:ser>
          <c:idx val="12"/>
          <c:order val="12"/>
          <c:tx>
            <c:strRef>
              <c:f>summary!$Y$1141:$Y$1142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summary!$Y$1143:$Y$1147</c:f>
              <c:numCache/>
            </c:numRef>
          </c:val>
          <c:smooth val="0"/>
        </c:ser>
        <c:ser>
          <c:idx val="13"/>
          <c:order val="13"/>
          <c:tx>
            <c:strRef>
              <c:f>summary!$Z$1141:$Z$1142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summary!$Z$1143:$Z$1147</c:f>
              <c:numCache/>
            </c:numRef>
          </c:val>
          <c:smooth val="0"/>
        </c:ser>
        <c:ser>
          <c:idx val="14"/>
          <c:order val="14"/>
          <c:tx>
            <c:strRef>
              <c:f>summary!$AA$1141:$AA$1142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summary!$AA$1143:$AA$1147</c:f>
              <c:numCache/>
            </c:numRef>
          </c:val>
          <c:smooth val="0"/>
        </c:ser>
        <c:ser>
          <c:idx val="15"/>
          <c:order val="15"/>
          <c:tx>
            <c:strRef>
              <c:f>summary!$AB$1141:$AB$1142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summary!$L$1143:$L$1147</c:f>
            </c:strRef>
          </c:cat>
          <c:val>
            <c:numRef>
              <c:f>summary!$AB$1143:$AB$1147</c:f>
              <c:numCache/>
            </c:numRef>
          </c:val>
          <c:smooth val="0"/>
        </c:ser>
        <c:axId val="627568189"/>
        <c:axId val="1399718305"/>
      </c:lineChart>
      <c:catAx>
        <c:axId val="627568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99718305"/>
      </c:catAx>
      <c:valAx>
        <c:axId val="1399718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IO Wait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27568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IO Wait Mode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summary!$M$1189:$M$1190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summary!$M$1191:$M$1195</c:f>
              <c:numCache/>
            </c:numRef>
          </c:val>
          <c:smooth val="0"/>
        </c:ser>
        <c:ser>
          <c:idx val="1"/>
          <c:order val="1"/>
          <c:tx>
            <c:strRef>
              <c:f>summary!$N$1189:$N$1190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summary!$N$1191:$N$1195</c:f>
              <c:numCache/>
            </c:numRef>
          </c:val>
          <c:smooth val="0"/>
        </c:ser>
        <c:ser>
          <c:idx val="2"/>
          <c:order val="2"/>
          <c:tx>
            <c:strRef>
              <c:f>summary!$O$1189:$O$1190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summary!$O$1191:$O$1195</c:f>
              <c:numCache/>
            </c:numRef>
          </c:val>
          <c:smooth val="0"/>
        </c:ser>
        <c:ser>
          <c:idx val="3"/>
          <c:order val="3"/>
          <c:tx>
            <c:strRef>
              <c:f>summary!$P$1189:$P$1190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summary!$P$1191:$P$1195</c:f>
              <c:numCache/>
            </c:numRef>
          </c:val>
          <c:smooth val="0"/>
        </c:ser>
        <c:ser>
          <c:idx val="4"/>
          <c:order val="4"/>
          <c:tx>
            <c:strRef>
              <c:f>summary!$Q$1189:$Q$1190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summary!$Q$1191:$Q$1195</c:f>
              <c:numCache/>
            </c:numRef>
          </c:val>
          <c:smooth val="0"/>
        </c:ser>
        <c:ser>
          <c:idx val="5"/>
          <c:order val="5"/>
          <c:tx>
            <c:strRef>
              <c:f>summary!$R$1189:$R$1190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summary!$R$1191:$R$1195</c:f>
              <c:numCache/>
            </c:numRef>
          </c:val>
          <c:smooth val="0"/>
        </c:ser>
        <c:ser>
          <c:idx val="6"/>
          <c:order val="6"/>
          <c:tx>
            <c:strRef>
              <c:f>summary!$S$1189:$S$1190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summary!$S$1191:$S$1195</c:f>
              <c:numCache/>
            </c:numRef>
          </c:val>
          <c:smooth val="0"/>
        </c:ser>
        <c:ser>
          <c:idx val="7"/>
          <c:order val="7"/>
          <c:tx>
            <c:strRef>
              <c:f>summary!$T$1189:$T$1190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summary!$T$1191:$T$1195</c:f>
              <c:numCache/>
            </c:numRef>
          </c:val>
          <c:smooth val="0"/>
        </c:ser>
        <c:ser>
          <c:idx val="8"/>
          <c:order val="8"/>
          <c:tx>
            <c:strRef>
              <c:f>summary!$U$1189:$U$1190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summary!$U$1191:$U$1195</c:f>
              <c:numCache/>
            </c:numRef>
          </c:val>
          <c:smooth val="0"/>
        </c:ser>
        <c:ser>
          <c:idx val="9"/>
          <c:order val="9"/>
          <c:tx>
            <c:strRef>
              <c:f>summary!$V$1189:$V$1190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summary!$V$1191:$V$1195</c:f>
              <c:numCache/>
            </c:numRef>
          </c:val>
          <c:smooth val="0"/>
        </c:ser>
        <c:ser>
          <c:idx val="10"/>
          <c:order val="10"/>
          <c:tx>
            <c:strRef>
              <c:f>summary!$W$1189:$W$1190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summary!$W$1191:$W$1195</c:f>
              <c:numCache/>
            </c:numRef>
          </c:val>
          <c:smooth val="0"/>
        </c:ser>
        <c:ser>
          <c:idx val="11"/>
          <c:order val="11"/>
          <c:tx>
            <c:strRef>
              <c:f>summary!$X$1189:$X$1190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summary!$X$1191:$X$1195</c:f>
              <c:numCache/>
            </c:numRef>
          </c:val>
          <c:smooth val="0"/>
        </c:ser>
        <c:ser>
          <c:idx val="12"/>
          <c:order val="12"/>
          <c:tx>
            <c:strRef>
              <c:f>summary!$Y$1189:$Y$1190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summary!$Y$1191:$Y$1195</c:f>
              <c:numCache/>
            </c:numRef>
          </c:val>
          <c:smooth val="0"/>
        </c:ser>
        <c:ser>
          <c:idx val="13"/>
          <c:order val="13"/>
          <c:tx>
            <c:strRef>
              <c:f>summary!$Z$1189:$Z$1190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summary!$Z$1191:$Z$1195</c:f>
              <c:numCache/>
            </c:numRef>
          </c:val>
          <c:smooth val="0"/>
        </c:ser>
        <c:ser>
          <c:idx val="14"/>
          <c:order val="14"/>
          <c:tx>
            <c:strRef>
              <c:f>summary!$AA$1189:$AA$1190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summary!$AA$1191:$AA$1195</c:f>
              <c:numCache/>
            </c:numRef>
          </c:val>
          <c:smooth val="0"/>
        </c:ser>
        <c:ser>
          <c:idx val="15"/>
          <c:order val="15"/>
          <c:tx>
            <c:strRef>
              <c:f>summary!$AB$1189:$AB$1190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summary!$L$1191:$L$1195</c:f>
            </c:strRef>
          </c:cat>
          <c:val>
            <c:numRef>
              <c:f>summary!$AB$1191:$AB$1195</c:f>
              <c:numCache/>
            </c:numRef>
          </c:val>
          <c:smooth val="0"/>
        </c:ser>
        <c:axId val="2017643517"/>
        <c:axId val="1952179884"/>
      </c:lineChart>
      <c:catAx>
        <c:axId val="2017643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52179884"/>
      </c:catAx>
      <c:valAx>
        <c:axId val="1952179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IO Wait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17643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IO Wait Mode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summary!$M$1222:$M$1223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summary!$M$1224:$M$1228</c:f>
              <c:numCache/>
            </c:numRef>
          </c:val>
          <c:smooth val="0"/>
        </c:ser>
        <c:ser>
          <c:idx val="1"/>
          <c:order val="1"/>
          <c:tx>
            <c:strRef>
              <c:f>summary!$N$1222:$N$1223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summary!$N$1224:$N$1228</c:f>
              <c:numCache/>
            </c:numRef>
          </c:val>
          <c:smooth val="0"/>
        </c:ser>
        <c:ser>
          <c:idx val="2"/>
          <c:order val="2"/>
          <c:tx>
            <c:strRef>
              <c:f>summary!$O$1222:$O$1223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summary!$O$1224:$O$1228</c:f>
              <c:numCache/>
            </c:numRef>
          </c:val>
          <c:smooth val="0"/>
        </c:ser>
        <c:ser>
          <c:idx val="3"/>
          <c:order val="3"/>
          <c:tx>
            <c:strRef>
              <c:f>summary!$P$1222:$P$1223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summary!$P$1224:$P$1228</c:f>
              <c:numCache/>
            </c:numRef>
          </c:val>
          <c:smooth val="0"/>
        </c:ser>
        <c:ser>
          <c:idx val="4"/>
          <c:order val="4"/>
          <c:tx>
            <c:strRef>
              <c:f>summary!$Q$1222:$Q$1223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summary!$Q$1224:$Q$1228</c:f>
              <c:numCache/>
            </c:numRef>
          </c:val>
          <c:smooth val="0"/>
        </c:ser>
        <c:ser>
          <c:idx val="5"/>
          <c:order val="5"/>
          <c:tx>
            <c:strRef>
              <c:f>summary!$R$1222:$R$1223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summary!$R$1224:$R$1228</c:f>
              <c:numCache/>
            </c:numRef>
          </c:val>
          <c:smooth val="0"/>
        </c:ser>
        <c:ser>
          <c:idx val="6"/>
          <c:order val="6"/>
          <c:tx>
            <c:strRef>
              <c:f>summary!$S$1222:$S$1223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summary!$S$1224:$S$1228</c:f>
              <c:numCache/>
            </c:numRef>
          </c:val>
          <c:smooth val="0"/>
        </c:ser>
        <c:ser>
          <c:idx val="7"/>
          <c:order val="7"/>
          <c:tx>
            <c:strRef>
              <c:f>summary!$T$1222:$T$1223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summary!$T$1224:$T$1228</c:f>
              <c:numCache/>
            </c:numRef>
          </c:val>
          <c:smooth val="0"/>
        </c:ser>
        <c:ser>
          <c:idx val="8"/>
          <c:order val="8"/>
          <c:tx>
            <c:strRef>
              <c:f>summary!$U$1222:$U$1223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summary!$U$1224:$U$1228</c:f>
              <c:numCache/>
            </c:numRef>
          </c:val>
          <c:smooth val="0"/>
        </c:ser>
        <c:ser>
          <c:idx val="9"/>
          <c:order val="9"/>
          <c:tx>
            <c:strRef>
              <c:f>summary!$V$1222:$V$1223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summary!$V$1224:$V$1228</c:f>
              <c:numCache/>
            </c:numRef>
          </c:val>
          <c:smooth val="0"/>
        </c:ser>
        <c:ser>
          <c:idx val="10"/>
          <c:order val="10"/>
          <c:tx>
            <c:strRef>
              <c:f>summary!$W$1222:$W$1223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summary!$W$1224:$W$1228</c:f>
              <c:numCache/>
            </c:numRef>
          </c:val>
          <c:smooth val="0"/>
        </c:ser>
        <c:ser>
          <c:idx val="11"/>
          <c:order val="11"/>
          <c:tx>
            <c:strRef>
              <c:f>summary!$X$1222:$X$1223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summary!$X$1224:$X$1228</c:f>
              <c:numCache/>
            </c:numRef>
          </c:val>
          <c:smooth val="0"/>
        </c:ser>
        <c:ser>
          <c:idx val="12"/>
          <c:order val="12"/>
          <c:tx>
            <c:strRef>
              <c:f>summary!$Y$1222:$Y$1223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summary!$Y$1224:$Y$1228</c:f>
              <c:numCache/>
            </c:numRef>
          </c:val>
          <c:smooth val="0"/>
        </c:ser>
        <c:ser>
          <c:idx val="13"/>
          <c:order val="13"/>
          <c:tx>
            <c:strRef>
              <c:f>summary!$Z$1222:$Z$1223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summary!$Z$1224:$Z$1228</c:f>
              <c:numCache/>
            </c:numRef>
          </c:val>
          <c:smooth val="0"/>
        </c:ser>
        <c:ser>
          <c:idx val="14"/>
          <c:order val="14"/>
          <c:tx>
            <c:strRef>
              <c:f>summary!$AA$1222:$AA$1223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summary!$AA$1224:$AA$1228</c:f>
              <c:numCache/>
            </c:numRef>
          </c:val>
          <c:smooth val="0"/>
        </c:ser>
        <c:ser>
          <c:idx val="15"/>
          <c:order val="15"/>
          <c:tx>
            <c:strRef>
              <c:f>summary!$AB$1222:$AB$1223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summary!$L$1224:$L$1228</c:f>
            </c:strRef>
          </c:cat>
          <c:val>
            <c:numRef>
              <c:f>summary!$AB$1224:$AB$1228</c:f>
              <c:numCache/>
            </c:numRef>
          </c:val>
          <c:smooth val="0"/>
        </c:ser>
        <c:axId val="608437742"/>
        <c:axId val="1049161810"/>
      </c:lineChart>
      <c:catAx>
        <c:axId val="608437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49161810"/>
      </c:catAx>
      <c:valAx>
        <c:axId val="1049161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IO Wait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08437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Distributed File System Write (=Read) Without Replication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summary!$M$1255:$M$1256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summary!$M$1257:$M$1261</c:f>
              <c:numCache/>
            </c:numRef>
          </c:val>
          <c:smooth val="0"/>
        </c:ser>
        <c:ser>
          <c:idx val="1"/>
          <c:order val="1"/>
          <c:tx>
            <c:strRef>
              <c:f>summary!$N$1255:$N$1256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summary!$N$1257:$N$1261</c:f>
              <c:numCache/>
            </c:numRef>
          </c:val>
          <c:smooth val="0"/>
        </c:ser>
        <c:ser>
          <c:idx val="2"/>
          <c:order val="2"/>
          <c:tx>
            <c:strRef>
              <c:f>summary!$O$1255:$O$1256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summary!$O$1257:$O$1261</c:f>
              <c:numCache/>
            </c:numRef>
          </c:val>
          <c:smooth val="0"/>
        </c:ser>
        <c:ser>
          <c:idx val="3"/>
          <c:order val="3"/>
          <c:tx>
            <c:strRef>
              <c:f>summary!$P$1255:$P$1256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summary!$P$1257:$P$1261</c:f>
              <c:numCache/>
            </c:numRef>
          </c:val>
          <c:smooth val="0"/>
        </c:ser>
        <c:ser>
          <c:idx val="4"/>
          <c:order val="4"/>
          <c:tx>
            <c:strRef>
              <c:f>summary!$Q$1255:$Q$1256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summary!$Q$1257:$Q$1261</c:f>
              <c:numCache/>
            </c:numRef>
          </c:val>
          <c:smooth val="0"/>
        </c:ser>
        <c:ser>
          <c:idx val="5"/>
          <c:order val="5"/>
          <c:tx>
            <c:strRef>
              <c:f>summary!$R$1255:$R$1256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summary!$R$1257:$R$1261</c:f>
              <c:numCache/>
            </c:numRef>
          </c:val>
          <c:smooth val="0"/>
        </c:ser>
        <c:ser>
          <c:idx val="6"/>
          <c:order val="6"/>
          <c:tx>
            <c:strRef>
              <c:f>summary!$S$1255:$S$1256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summary!$S$1257:$S$1261</c:f>
              <c:numCache/>
            </c:numRef>
          </c:val>
          <c:smooth val="0"/>
        </c:ser>
        <c:ser>
          <c:idx val="7"/>
          <c:order val="7"/>
          <c:tx>
            <c:strRef>
              <c:f>summary!$T$1255:$T$1256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summary!$T$1257:$T$1261</c:f>
              <c:numCache/>
            </c:numRef>
          </c:val>
          <c:smooth val="0"/>
        </c:ser>
        <c:ser>
          <c:idx val="8"/>
          <c:order val="8"/>
          <c:tx>
            <c:strRef>
              <c:f>summary!$U$1255:$U$1256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summary!$U$1257:$U$1261</c:f>
              <c:numCache/>
            </c:numRef>
          </c:val>
          <c:smooth val="0"/>
        </c:ser>
        <c:ser>
          <c:idx val="9"/>
          <c:order val="9"/>
          <c:tx>
            <c:strRef>
              <c:f>summary!$V$1255:$V$1256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summary!$V$1257:$V$1261</c:f>
              <c:numCache/>
            </c:numRef>
          </c:val>
          <c:smooth val="0"/>
        </c:ser>
        <c:ser>
          <c:idx val="10"/>
          <c:order val="10"/>
          <c:tx>
            <c:strRef>
              <c:f>summary!$W$1255:$W$1256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summary!$W$1257:$W$1261</c:f>
              <c:numCache/>
            </c:numRef>
          </c:val>
          <c:smooth val="0"/>
        </c:ser>
        <c:ser>
          <c:idx val="11"/>
          <c:order val="11"/>
          <c:tx>
            <c:strRef>
              <c:f>summary!$X$1255:$X$1256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summary!$X$1257:$X$1261</c:f>
              <c:numCache/>
            </c:numRef>
          </c:val>
          <c:smooth val="0"/>
        </c:ser>
        <c:ser>
          <c:idx val="12"/>
          <c:order val="12"/>
          <c:tx>
            <c:strRef>
              <c:f>summary!$Y$1255:$Y$1256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summary!$Y$1257:$Y$1261</c:f>
              <c:numCache/>
            </c:numRef>
          </c:val>
          <c:smooth val="0"/>
        </c:ser>
        <c:ser>
          <c:idx val="13"/>
          <c:order val="13"/>
          <c:tx>
            <c:strRef>
              <c:f>summary!$Z$1255:$Z$1256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summary!$Z$1257:$Z$1261</c:f>
              <c:numCache/>
            </c:numRef>
          </c:val>
          <c:smooth val="0"/>
        </c:ser>
        <c:ser>
          <c:idx val="14"/>
          <c:order val="14"/>
          <c:tx>
            <c:strRef>
              <c:f>summary!$AA$1255:$AA$1256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summary!$AA$1257:$AA$1261</c:f>
              <c:numCache/>
            </c:numRef>
          </c:val>
          <c:smooth val="0"/>
        </c:ser>
        <c:ser>
          <c:idx val="15"/>
          <c:order val="15"/>
          <c:tx>
            <c:strRef>
              <c:f>summary!$AB$1255:$AB$1256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summary!$L$1257:$L$1261</c:f>
            </c:strRef>
          </c:cat>
          <c:val>
            <c:numRef>
              <c:f>summary!$AB$1257:$AB$1261</c:f>
              <c:numCache/>
            </c:numRef>
          </c:val>
          <c:smooth val="0"/>
        </c:ser>
        <c:axId val="425773829"/>
        <c:axId val="1562773213"/>
      </c:lineChart>
      <c:catAx>
        <c:axId val="425773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62773213"/>
      </c:catAx>
      <c:valAx>
        <c:axId val="1562773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Distributed File System Write (=Read) Without Replication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25773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Distributed File System Write (=Read) Without Replication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summary!$M$1303:$M$1304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summary!$M$1305:$M$1309</c:f>
              <c:numCache/>
            </c:numRef>
          </c:val>
          <c:smooth val="0"/>
        </c:ser>
        <c:ser>
          <c:idx val="1"/>
          <c:order val="1"/>
          <c:tx>
            <c:strRef>
              <c:f>summary!$N$1303:$N$1304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summary!$N$1305:$N$1309</c:f>
              <c:numCache/>
            </c:numRef>
          </c:val>
          <c:smooth val="0"/>
        </c:ser>
        <c:ser>
          <c:idx val="2"/>
          <c:order val="2"/>
          <c:tx>
            <c:strRef>
              <c:f>summary!$O$1303:$O$1304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summary!$O$1305:$O$1309</c:f>
              <c:numCache/>
            </c:numRef>
          </c:val>
          <c:smooth val="0"/>
        </c:ser>
        <c:ser>
          <c:idx val="3"/>
          <c:order val="3"/>
          <c:tx>
            <c:strRef>
              <c:f>summary!$P$1303:$P$1304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summary!$P$1305:$P$1309</c:f>
              <c:numCache/>
            </c:numRef>
          </c:val>
          <c:smooth val="0"/>
        </c:ser>
        <c:ser>
          <c:idx val="4"/>
          <c:order val="4"/>
          <c:tx>
            <c:strRef>
              <c:f>summary!$Q$1303:$Q$1304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summary!$Q$1305:$Q$1309</c:f>
              <c:numCache/>
            </c:numRef>
          </c:val>
          <c:smooth val="0"/>
        </c:ser>
        <c:ser>
          <c:idx val="5"/>
          <c:order val="5"/>
          <c:tx>
            <c:strRef>
              <c:f>summary!$R$1303:$R$1304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summary!$R$1305:$R$1309</c:f>
              <c:numCache/>
            </c:numRef>
          </c:val>
          <c:smooth val="0"/>
        </c:ser>
        <c:ser>
          <c:idx val="6"/>
          <c:order val="6"/>
          <c:tx>
            <c:strRef>
              <c:f>summary!$S$1303:$S$1304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summary!$S$1305:$S$1309</c:f>
              <c:numCache/>
            </c:numRef>
          </c:val>
          <c:smooth val="0"/>
        </c:ser>
        <c:ser>
          <c:idx val="7"/>
          <c:order val="7"/>
          <c:tx>
            <c:strRef>
              <c:f>summary!$T$1303:$T$1304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summary!$T$1305:$T$1309</c:f>
              <c:numCache/>
            </c:numRef>
          </c:val>
          <c:smooth val="0"/>
        </c:ser>
        <c:ser>
          <c:idx val="8"/>
          <c:order val="8"/>
          <c:tx>
            <c:strRef>
              <c:f>summary!$U$1303:$U$1304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summary!$U$1305:$U$1309</c:f>
              <c:numCache/>
            </c:numRef>
          </c:val>
          <c:smooth val="0"/>
        </c:ser>
        <c:ser>
          <c:idx val="9"/>
          <c:order val="9"/>
          <c:tx>
            <c:strRef>
              <c:f>summary!$V$1303:$V$1304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summary!$V$1305:$V$1309</c:f>
              <c:numCache/>
            </c:numRef>
          </c:val>
          <c:smooth val="0"/>
        </c:ser>
        <c:ser>
          <c:idx val="10"/>
          <c:order val="10"/>
          <c:tx>
            <c:strRef>
              <c:f>summary!$W$1303:$W$1304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summary!$W$1305:$W$1309</c:f>
              <c:numCache/>
            </c:numRef>
          </c:val>
          <c:smooth val="0"/>
        </c:ser>
        <c:ser>
          <c:idx val="11"/>
          <c:order val="11"/>
          <c:tx>
            <c:strRef>
              <c:f>summary!$X$1303:$X$1304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summary!$X$1305:$X$1309</c:f>
              <c:numCache/>
            </c:numRef>
          </c:val>
          <c:smooth val="0"/>
        </c:ser>
        <c:ser>
          <c:idx val="12"/>
          <c:order val="12"/>
          <c:tx>
            <c:strRef>
              <c:f>summary!$Y$1303:$Y$1304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summary!$Y$1305:$Y$1309</c:f>
              <c:numCache/>
            </c:numRef>
          </c:val>
          <c:smooth val="0"/>
        </c:ser>
        <c:ser>
          <c:idx val="13"/>
          <c:order val="13"/>
          <c:tx>
            <c:strRef>
              <c:f>summary!$Z$1303:$Z$1304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summary!$Z$1305:$Z$1309</c:f>
              <c:numCache/>
            </c:numRef>
          </c:val>
          <c:smooth val="0"/>
        </c:ser>
        <c:ser>
          <c:idx val="14"/>
          <c:order val="14"/>
          <c:tx>
            <c:strRef>
              <c:f>summary!$AA$1303:$AA$1304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summary!$AA$1305:$AA$1309</c:f>
              <c:numCache/>
            </c:numRef>
          </c:val>
          <c:smooth val="0"/>
        </c:ser>
        <c:ser>
          <c:idx val="15"/>
          <c:order val="15"/>
          <c:tx>
            <c:strRef>
              <c:f>summary!$AB$1303:$AB$1304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summary!$L$1305:$L$1309</c:f>
            </c:strRef>
          </c:cat>
          <c:val>
            <c:numRef>
              <c:f>summary!$AB$1305:$AB$1309</c:f>
              <c:numCache/>
            </c:numRef>
          </c:val>
          <c:smooth val="0"/>
        </c:ser>
        <c:axId val="1400313214"/>
        <c:axId val="1645059120"/>
      </c:lineChart>
      <c:catAx>
        <c:axId val="1400313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45059120"/>
      </c:catAx>
      <c:valAx>
        <c:axId val="1645059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Distributed File System Write (=Read) Without Replication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00313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Distributed File System Write (=Read) Without Replication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summary!$M$1336:$M$1337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summary!$M$1338:$M$1342</c:f>
              <c:numCache/>
            </c:numRef>
          </c:val>
          <c:smooth val="0"/>
        </c:ser>
        <c:ser>
          <c:idx val="1"/>
          <c:order val="1"/>
          <c:tx>
            <c:strRef>
              <c:f>summary!$N$1336:$N$1337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summary!$N$1338:$N$1342</c:f>
              <c:numCache/>
            </c:numRef>
          </c:val>
          <c:smooth val="0"/>
        </c:ser>
        <c:ser>
          <c:idx val="2"/>
          <c:order val="2"/>
          <c:tx>
            <c:strRef>
              <c:f>summary!$O$1336:$O$1337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summary!$O$1338:$O$1342</c:f>
              <c:numCache/>
            </c:numRef>
          </c:val>
          <c:smooth val="0"/>
        </c:ser>
        <c:ser>
          <c:idx val="3"/>
          <c:order val="3"/>
          <c:tx>
            <c:strRef>
              <c:f>summary!$P$1336:$P$1337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summary!$P$1338:$P$1342</c:f>
              <c:numCache/>
            </c:numRef>
          </c:val>
          <c:smooth val="0"/>
        </c:ser>
        <c:ser>
          <c:idx val="4"/>
          <c:order val="4"/>
          <c:tx>
            <c:strRef>
              <c:f>summary!$Q$1336:$Q$1337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summary!$Q$1338:$Q$1342</c:f>
              <c:numCache/>
            </c:numRef>
          </c:val>
          <c:smooth val="0"/>
        </c:ser>
        <c:ser>
          <c:idx val="5"/>
          <c:order val="5"/>
          <c:tx>
            <c:strRef>
              <c:f>summary!$R$1336:$R$1337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summary!$R$1338:$R$1342</c:f>
              <c:numCache/>
            </c:numRef>
          </c:val>
          <c:smooth val="0"/>
        </c:ser>
        <c:ser>
          <c:idx val="6"/>
          <c:order val="6"/>
          <c:tx>
            <c:strRef>
              <c:f>summary!$S$1336:$S$1337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summary!$S$1338:$S$1342</c:f>
              <c:numCache/>
            </c:numRef>
          </c:val>
          <c:smooth val="0"/>
        </c:ser>
        <c:ser>
          <c:idx val="7"/>
          <c:order val="7"/>
          <c:tx>
            <c:strRef>
              <c:f>summary!$T$1336:$T$1337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summary!$T$1338:$T$1342</c:f>
              <c:numCache/>
            </c:numRef>
          </c:val>
          <c:smooth val="0"/>
        </c:ser>
        <c:ser>
          <c:idx val="8"/>
          <c:order val="8"/>
          <c:tx>
            <c:strRef>
              <c:f>summary!$U$1336:$U$1337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summary!$U$1338:$U$1342</c:f>
              <c:numCache/>
            </c:numRef>
          </c:val>
          <c:smooth val="0"/>
        </c:ser>
        <c:ser>
          <c:idx val="9"/>
          <c:order val="9"/>
          <c:tx>
            <c:strRef>
              <c:f>summary!$V$1336:$V$1337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summary!$V$1338:$V$1342</c:f>
              <c:numCache/>
            </c:numRef>
          </c:val>
          <c:smooth val="0"/>
        </c:ser>
        <c:ser>
          <c:idx val="10"/>
          <c:order val="10"/>
          <c:tx>
            <c:strRef>
              <c:f>summary!$W$1336:$W$1337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summary!$W$1338:$W$1342</c:f>
              <c:numCache/>
            </c:numRef>
          </c:val>
          <c:smooth val="0"/>
        </c:ser>
        <c:ser>
          <c:idx val="11"/>
          <c:order val="11"/>
          <c:tx>
            <c:strRef>
              <c:f>summary!$X$1336:$X$1337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summary!$X$1338:$X$1342</c:f>
              <c:numCache/>
            </c:numRef>
          </c:val>
          <c:smooth val="0"/>
        </c:ser>
        <c:ser>
          <c:idx val="12"/>
          <c:order val="12"/>
          <c:tx>
            <c:strRef>
              <c:f>summary!$Y$1336:$Y$1337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summary!$Y$1338:$Y$1342</c:f>
              <c:numCache/>
            </c:numRef>
          </c:val>
          <c:smooth val="0"/>
        </c:ser>
        <c:ser>
          <c:idx val="13"/>
          <c:order val="13"/>
          <c:tx>
            <c:strRef>
              <c:f>summary!$Z$1336:$Z$1337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summary!$Z$1338:$Z$1342</c:f>
              <c:numCache/>
            </c:numRef>
          </c:val>
          <c:smooth val="0"/>
        </c:ser>
        <c:ser>
          <c:idx val="14"/>
          <c:order val="14"/>
          <c:tx>
            <c:strRef>
              <c:f>summary!$AA$1336:$AA$1337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summary!$AA$1338:$AA$1342</c:f>
              <c:numCache/>
            </c:numRef>
          </c:val>
          <c:smooth val="0"/>
        </c:ser>
        <c:ser>
          <c:idx val="15"/>
          <c:order val="15"/>
          <c:tx>
            <c:strRef>
              <c:f>summary!$AB$1336:$AB$1337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summary!$L$1338:$L$1342</c:f>
            </c:strRef>
          </c:cat>
          <c:val>
            <c:numRef>
              <c:f>summary!$AB$1338:$AB$1342</c:f>
              <c:numCache/>
            </c:numRef>
          </c:val>
          <c:smooth val="0"/>
        </c:ser>
        <c:axId val="1436859959"/>
        <c:axId val="1934752492"/>
      </c:lineChart>
      <c:catAx>
        <c:axId val="1436859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34752492"/>
      </c:catAx>
      <c:valAx>
        <c:axId val="1934752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Distributed File System Write (=Read) Without Replication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36859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Distributed File System Write With Replication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summary!$M$1369:$M$1370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summary!$M$1371:$M$1375</c:f>
              <c:numCache/>
            </c:numRef>
          </c:val>
          <c:smooth val="0"/>
        </c:ser>
        <c:ser>
          <c:idx val="1"/>
          <c:order val="1"/>
          <c:tx>
            <c:strRef>
              <c:f>summary!$N$1369:$N$1370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summary!$N$1371:$N$1375</c:f>
              <c:numCache/>
            </c:numRef>
          </c:val>
          <c:smooth val="0"/>
        </c:ser>
        <c:ser>
          <c:idx val="2"/>
          <c:order val="2"/>
          <c:tx>
            <c:strRef>
              <c:f>summary!$O$1369:$O$1370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summary!$O$1371:$O$1375</c:f>
              <c:numCache/>
            </c:numRef>
          </c:val>
          <c:smooth val="0"/>
        </c:ser>
        <c:ser>
          <c:idx val="3"/>
          <c:order val="3"/>
          <c:tx>
            <c:strRef>
              <c:f>summary!$P$1369:$P$1370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summary!$P$1371:$P$1375</c:f>
              <c:numCache/>
            </c:numRef>
          </c:val>
          <c:smooth val="0"/>
        </c:ser>
        <c:ser>
          <c:idx val="4"/>
          <c:order val="4"/>
          <c:tx>
            <c:strRef>
              <c:f>summary!$Q$1369:$Q$1370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summary!$Q$1371:$Q$1375</c:f>
              <c:numCache/>
            </c:numRef>
          </c:val>
          <c:smooth val="0"/>
        </c:ser>
        <c:ser>
          <c:idx val="5"/>
          <c:order val="5"/>
          <c:tx>
            <c:strRef>
              <c:f>summary!$R$1369:$R$1370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summary!$R$1371:$R$1375</c:f>
              <c:numCache/>
            </c:numRef>
          </c:val>
          <c:smooth val="0"/>
        </c:ser>
        <c:ser>
          <c:idx val="6"/>
          <c:order val="6"/>
          <c:tx>
            <c:strRef>
              <c:f>summary!$S$1369:$S$1370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summary!$S$1371:$S$1375</c:f>
              <c:numCache/>
            </c:numRef>
          </c:val>
          <c:smooth val="0"/>
        </c:ser>
        <c:ser>
          <c:idx val="7"/>
          <c:order val="7"/>
          <c:tx>
            <c:strRef>
              <c:f>summary!$T$1369:$T$1370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summary!$T$1371:$T$1375</c:f>
              <c:numCache/>
            </c:numRef>
          </c:val>
          <c:smooth val="0"/>
        </c:ser>
        <c:ser>
          <c:idx val="8"/>
          <c:order val="8"/>
          <c:tx>
            <c:strRef>
              <c:f>summary!$U$1369:$U$1370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summary!$U$1371:$U$1375</c:f>
              <c:numCache/>
            </c:numRef>
          </c:val>
          <c:smooth val="0"/>
        </c:ser>
        <c:ser>
          <c:idx val="9"/>
          <c:order val="9"/>
          <c:tx>
            <c:strRef>
              <c:f>summary!$V$1369:$V$1370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summary!$V$1371:$V$1375</c:f>
              <c:numCache/>
            </c:numRef>
          </c:val>
          <c:smooth val="0"/>
        </c:ser>
        <c:ser>
          <c:idx val="10"/>
          <c:order val="10"/>
          <c:tx>
            <c:strRef>
              <c:f>summary!$W$1369:$W$1370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summary!$W$1371:$W$1375</c:f>
              <c:numCache/>
            </c:numRef>
          </c:val>
          <c:smooth val="0"/>
        </c:ser>
        <c:ser>
          <c:idx val="11"/>
          <c:order val="11"/>
          <c:tx>
            <c:strRef>
              <c:f>summary!$X$1369:$X$1370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summary!$X$1371:$X$1375</c:f>
              <c:numCache/>
            </c:numRef>
          </c:val>
          <c:smooth val="0"/>
        </c:ser>
        <c:ser>
          <c:idx val="12"/>
          <c:order val="12"/>
          <c:tx>
            <c:strRef>
              <c:f>summary!$Y$1369:$Y$1370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summary!$Y$1371:$Y$1375</c:f>
              <c:numCache/>
            </c:numRef>
          </c:val>
          <c:smooth val="0"/>
        </c:ser>
        <c:ser>
          <c:idx val="13"/>
          <c:order val="13"/>
          <c:tx>
            <c:strRef>
              <c:f>summary!$Z$1369:$Z$1370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summary!$Z$1371:$Z$1375</c:f>
              <c:numCache/>
            </c:numRef>
          </c:val>
          <c:smooth val="0"/>
        </c:ser>
        <c:ser>
          <c:idx val="14"/>
          <c:order val="14"/>
          <c:tx>
            <c:strRef>
              <c:f>summary!$AA$1369:$AA$1370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summary!$AA$1371:$AA$1375</c:f>
              <c:numCache/>
            </c:numRef>
          </c:val>
          <c:smooth val="0"/>
        </c:ser>
        <c:ser>
          <c:idx val="15"/>
          <c:order val="15"/>
          <c:tx>
            <c:strRef>
              <c:f>summary!$AB$1369:$AB$1370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summary!$L$1371:$L$1375</c:f>
            </c:strRef>
          </c:cat>
          <c:val>
            <c:numRef>
              <c:f>summary!$AB$1371:$AB$1375</c:f>
              <c:numCache/>
            </c:numRef>
          </c:val>
          <c:smooth val="0"/>
        </c:ser>
        <c:axId val="2135198045"/>
        <c:axId val="443971996"/>
      </c:lineChart>
      <c:catAx>
        <c:axId val="2135198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43971996"/>
      </c:catAx>
      <c:valAx>
        <c:axId val="443971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Distributed File System Write With Replication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35198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Distributed File System Write With Replication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summary!$M$1417:$M$1418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summary!$M$1419:$M$1423</c:f>
              <c:numCache/>
            </c:numRef>
          </c:val>
          <c:smooth val="0"/>
        </c:ser>
        <c:ser>
          <c:idx val="1"/>
          <c:order val="1"/>
          <c:tx>
            <c:strRef>
              <c:f>summary!$N$1417:$N$1418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summary!$N$1419:$N$1423</c:f>
              <c:numCache/>
            </c:numRef>
          </c:val>
          <c:smooth val="0"/>
        </c:ser>
        <c:ser>
          <c:idx val="2"/>
          <c:order val="2"/>
          <c:tx>
            <c:strRef>
              <c:f>summary!$O$1417:$O$1418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summary!$O$1419:$O$1423</c:f>
              <c:numCache/>
            </c:numRef>
          </c:val>
          <c:smooth val="0"/>
        </c:ser>
        <c:ser>
          <c:idx val="3"/>
          <c:order val="3"/>
          <c:tx>
            <c:strRef>
              <c:f>summary!$P$1417:$P$1418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summary!$P$1419:$P$1423</c:f>
              <c:numCache/>
            </c:numRef>
          </c:val>
          <c:smooth val="0"/>
        </c:ser>
        <c:ser>
          <c:idx val="4"/>
          <c:order val="4"/>
          <c:tx>
            <c:strRef>
              <c:f>summary!$Q$1417:$Q$1418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summary!$Q$1419:$Q$1423</c:f>
              <c:numCache/>
            </c:numRef>
          </c:val>
          <c:smooth val="0"/>
        </c:ser>
        <c:ser>
          <c:idx val="5"/>
          <c:order val="5"/>
          <c:tx>
            <c:strRef>
              <c:f>summary!$R$1417:$R$1418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summary!$R$1419:$R$1423</c:f>
              <c:numCache/>
            </c:numRef>
          </c:val>
          <c:smooth val="0"/>
        </c:ser>
        <c:ser>
          <c:idx val="6"/>
          <c:order val="6"/>
          <c:tx>
            <c:strRef>
              <c:f>summary!$S$1417:$S$1418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summary!$S$1419:$S$1423</c:f>
              <c:numCache/>
            </c:numRef>
          </c:val>
          <c:smooth val="0"/>
        </c:ser>
        <c:ser>
          <c:idx val="7"/>
          <c:order val="7"/>
          <c:tx>
            <c:strRef>
              <c:f>summary!$T$1417:$T$1418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summary!$T$1419:$T$1423</c:f>
              <c:numCache/>
            </c:numRef>
          </c:val>
          <c:smooth val="0"/>
        </c:ser>
        <c:ser>
          <c:idx val="8"/>
          <c:order val="8"/>
          <c:tx>
            <c:strRef>
              <c:f>summary!$U$1417:$U$1418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summary!$U$1419:$U$1423</c:f>
              <c:numCache/>
            </c:numRef>
          </c:val>
          <c:smooth val="0"/>
        </c:ser>
        <c:ser>
          <c:idx val="9"/>
          <c:order val="9"/>
          <c:tx>
            <c:strRef>
              <c:f>summary!$V$1417:$V$1418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summary!$V$1419:$V$1423</c:f>
              <c:numCache/>
            </c:numRef>
          </c:val>
          <c:smooth val="0"/>
        </c:ser>
        <c:ser>
          <c:idx val="10"/>
          <c:order val="10"/>
          <c:tx>
            <c:strRef>
              <c:f>summary!$W$1417:$W$1418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summary!$W$1419:$W$1423</c:f>
              <c:numCache/>
            </c:numRef>
          </c:val>
          <c:smooth val="0"/>
        </c:ser>
        <c:ser>
          <c:idx val="11"/>
          <c:order val="11"/>
          <c:tx>
            <c:strRef>
              <c:f>summary!$X$1417:$X$1418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summary!$X$1419:$X$1423</c:f>
              <c:numCache/>
            </c:numRef>
          </c:val>
          <c:smooth val="0"/>
        </c:ser>
        <c:ser>
          <c:idx val="12"/>
          <c:order val="12"/>
          <c:tx>
            <c:strRef>
              <c:f>summary!$Y$1417:$Y$1418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summary!$Y$1419:$Y$1423</c:f>
              <c:numCache/>
            </c:numRef>
          </c:val>
          <c:smooth val="0"/>
        </c:ser>
        <c:ser>
          <c:idx val="13"/>
          <c:order val="13"/>
          <c:tx>
            <c:strRef>
              <c:f>summary!$Z$1417:$Z$1418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summary!$Z$1419:$Z$1423</c:f>
              <c:numCache/>
            </c:numRef>
          </c:val>
          <c:smooth val="0"/>
        </c:ser>
        <c:ser>
          <c:idx val="14"/>
          <c:order val="14"/>
          <c:tx>
            <c:strRef>
              <c:f>summary!$AA$1417:$AA$1418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summary!$AA$1419:$AA$1423</c:f>
              <c:numCache/>
            </c:numRef>
          </c:val>
          <c:smooth val="0"/>
        </c:ser>
        <c:ser>
          <c:idx val="15"/>
          <c:order val="15"/>
          <c:tx>
            <c:strRef>
              <c:f>summary!$AB$1417:$AB$1418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summary!$L$1419:$L$1423</c:f>
            </c:strRef>
          </c:cat>
          <c:val>
            <c:numRef>
              <c:f>summary!$AB$1419:$AB$1423</c:f>
              <c:numCache/>
            </c:numRef>
          </c:val>
          <c:smooth val="0"/>
        </c:ser>
        <c:axId val="1574545864"/>
        <c:axId val="718962348"/>
      </c:lineChart>
      <c:catAx>
        <c:axId val="15745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18962348"/>
      </c:catAx>
      <c:valAx>
        <c:axId val="718962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Distributed File System Write With Replication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74545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summary!$M$82:$M$83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summary!$M$84:$M$88</c:f>
              <c:numCache/>
            </c:numRef>
          </c:val>
          <c:smooth val="0"/>
        </c:ser>
        <c:ser>
          <c:idx val="1"/>
          <c:order val="1"/>
          <c:tx>
            <c:strRef>
              <c:f>summary!$N$82:$N$83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summary!$N$84:$N$88</c:f>
              <c:numCache/>
            </c:numRef>
          </c:val>
          <c:smooth val="0"/>
        </c:ser>
        <c:ser>
          <c:idx val="2"/>
          <c:order val="2"/>
          <c:tx>
            <c:strRef>
              <c:f>summary!$O$82:$O$83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summary!$O$84:$O$88</c:f>
              <c:numCache/>
            </c:numRef>
          </c:val>
          <c:smooth val="0"/>
        </c:ser>
        <c:ser>
          <c:idx val="3"/>
          <c:order val="3"/>
          <c:tx>
            <c:strRef>
              <c:f>summary!$P$82:$P$83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summary!$P$84:$P$88</c:f>
              <c:numCache/>
            </c:numRef>
          </c:val>
          <c:smooth val="0"/>
        </c:ser>
        <c:ser>
          <c:idx val="4"/>
          <c:order val="4"/>
          <c:tx>
            <c:strRef>
              <c:f>summary!$Q$82:$Q$83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summary!$Q$84:$Q$88</c:f>
              <c:numCache/>
            </c:numRef>
          </c:val>
          <c:smooth val="0"/>
        </c:ser>
        <c:ser>
          <c:idx val="5"/>
          <c:order val="5"/>
          <c:tx>
            <c:strRef>
              <c:f>summary!$R$82:$R$83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summary!$R$84:$R$88</c:f>
              <c:numCache/>
            </c:numRef>
          </c:val>
          <c:smooth val="0"/>
        </c:ser>
        <c:ser>
          <c:idx val="6"/>
          <c:order val="6"/>
          <c:tx>
            <c:strRef>
              <c:f>summary!$S$82:$S$83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summary!$S$84:$S$88</c:f>
              <c:numCache/>
            </c:numRef>
          </c:val>
          <c:smooth val="0"/>
        </c:ser>
        <c:ser>
          <c:idx val="7"/>
          <c:order val="7"/>
          <c:tx>
            <c:strRef>
              <c:f>summary!$T$82:$T$83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summary!$T$84:$T$88</c:f>
              <c:numCache/>
            </c:numRef>
          </c:val>
          <c:smooth val="0"/>
        </c:ser>
        <c:ser>
          <c:idx val="8"/>
          <c:order val="8"/>
          <c:tx>
            <c:strRef>
              <c:f>summary!$U$82:$U$83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summary!$U$84:$U$88</c:f>
              <c:numCache/>
            </c:numRef>
          </c:val>
          <c:smooth val="0"/>
        </c:ser>
        <c:ser>
          <c:idx val="9"/>
          <c:order val="9"/>
          <c:tx>
            <c:strRef>
              <c:f>summary!$V$82:$V$83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summary!$V$84:$V$88</c:f>
              <c:numCache/>
            </c:numRef>
          </c:val>
          <c:smooth val="0"/>
        </c:ser>
        <c:ser>
          <c:idx val="10"/>
          <c:order val="10"/>
          <c:tx>
            <c:strRef>
              <c:f>summary!$W$82:$W$83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summary!$W$84:$W$88</c:f>
              <c:numCache/>
            </c:numRef>
          </c:val>
          <c:smooth val="0"/>
        </c:ser>
        <c:ser>
          <c:idx val="11"/>
          <c:order val="11"/>
          <c:tx>
            <c:strRef>
              <c:f>summary!$X$82:$X$83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summary!$X$84:$X$88</c:f>
              <c:numCache/>
            </c:numRef>
          </c:val>
          <c:smooth val="0"/>
        </c:ser>
        <c:ser>
          <c:idx val="12"/>
          <c:order val="12"/>
          <c:tx>
            <c:strRef>
              <c:f>summary!$Y$82:$Y$83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summary!$Y$84:$Y$88</c:f>
              <c:numCache/>
            </c:numRef>
          </c:val>
          <c:smooth val="0"/>
        </c:ser>
        <c:ser>
          <c:idx val="13"/>
          <c:order val="13"/>
          <c:tx>
            <c:strRef>
              <c:f>summary!$Z$82:$Z$83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summary!$Z$84:$Z$88</c:f>
              <c:numCache/>
            </c:numRef>
          </c:val>
          <c:smooth val="0"/>
        </c:ser>
        <c:ser>
          <c:idx val="14"/>
          <c:order val="14"/>
          <c:tx>
            <c:strRef>
              <c:f>summary!$AA$82:$AA$83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summary!$AA$84:$AA$88</c:f>
              <c:numCache/>
            </c:numRef>
          </c:val>
          <c:smooth val="0"/>
        </c:ser>
        <c:ser>
          <c:idx val="15"/>
          <c:order val="15"/>
          <c:tx>
            <c:strRef>
              <c:f>summary!$AB$82:$AB$83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summary!$L$84:$L$88</c:f>
            </c:strRef>
          </c:cat>
          <c:val>
            <c:numRef>
              <c:f>summary!$AB$84:$AB$88</c:f>
              <c:numCache/>
            </c:numRef>
          </c:val>
          <c:smooth val="0"/>
        </c:ser>
        <c:axId val="1120234530"/>
        <c:axId val="594081910"/>
      </c:lineChart>
      <c:catAx>
        <c:axId val="1120234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94081910"/>
      </c:catAx>
      <c:valAx>
        <c:axId val="594081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20234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Distributed File System Write With Replication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summary!$M$1450:$M$1451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summary!$M$1452:$M$1456</c:f>
              <c:numCache/>
            </c:numRef>
          </c:val>
          <c:smooth val="0"/>
        </c:ser>
        <c:ser>
          <c:idx val="1"/>
          <c:order val="1"/>
          <c:tx>
            <c:strRef>
              <c:f>summary!$N$1450:$N$1451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summary!$N$1452:$N$1456</c:f>
              <c:numCache/>
            </c:numRef>
          </c:val>
          <c:smooth val="0"/>
        </c:ser>
        <c:ser>
          <c:idx val="2"/>
          <c:order val="2"/>
          <c:tx>
            <c:strRef>
              <c:f>summary!$O$1450:$O$1451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summary!$O$1452:$O$1456</c:f>
              <c:numCache/>
            </c:numRef>
          </c:val>
          <c:smooth val="0"/>
        </c:ser>
        <c:ser>
          <c:idx val="3"/>
          <c:order val="3"/>
          <c:tx>
            <c:strRef>
              <c:f>summary!$P$1450:$P$1451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summary!$P$1452:$P$1456</c:f>
              <c:numCache/>
            </c:numRef>
          </c:val>
          <c:smooth val="0"/>
        </c:ser>
        <c:ser>
          <c:idx val="4"/>
          <c:order val="4"/>
          <c:tx>
            <c:strRef>
              <c:f>summary!$Q$1450:$Q$1451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summary!$Q$1452:$Q$1456</c:f>
              <c:numCache/>
            </c:numRef>
          </c:val>
          <c:smooth val="0"/>
        </c:ser>
        <c:ser>
          <c:idx val="5"/>
          <c:order val="5"/>
          <c:tx>
            <c:strRef>
              <c:f>summary!$R$1450:$R$1451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summary!$R$1452:$R$1456</c:f>
              <c:numCache/>
            </c:numRef>
          </c:val>
          <c:smooth val="0"/>
        </c:ser>
        <c:ser>
          <c:idx val="6"/>
          <c:order val="6"/>
          <c:tx>
            <c:strRef>
              <c:f>summary!$S$1450:$S$1451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summary!$S$1452:$S$1456</c:f>
              <c:numCache/>
            </c:numRef>
          </c:val>
          <c:smooth val="0"/>
        </c:ser>
        <c:ser>
          <c:idx val="7"/>
          <c:order val="7"/>
          <c:tx>
            <c:strRef>
              <c:f>summary!$T$1450:$T$1451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summary!$T$1452:$T$1456</c:f>
              <c:numCache/>
            </c:numRef>
          </c:val>
          <c:smooth val="0"/>
        </c:ser>
        <c:ser>
          <c:idx val="8"/>
          <c:order val="8"/>
          <c:tx>
            <c:strRef>
              <c:f>summary!$U$1450:$U$1451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summary!$U$1452:$U$1456</c:f>
              <c:numCache/>
            </c:numRef>
          </c:val>
          <c:smooth val="0"/>
        </c:ser>
        <c:ser>
          <c:idx val="9"/>
          <c:order val="9"/>
          <c:tx>
            <c:strRef>
              <c:f>summary!$V$1450:$V$1451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summary!$V$1452:$V$1456</c:f>
              <c:numCache/>
            </c:numRef>
          </c:val>
          <c:smooth val="0"/>
        </c:ser>
        <c:ser>
          <c:idx val="10"/>
          <c:order val="10"/>
          <c:tx>
            <c:strRef>
              <c:f>summary!$W$1450:$W$1451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summary!$W$1452:$W$1456</c:f>
              <c:numCache/>
            </c:numRef>
          </c:val>
          <c:smooth val="0"/>
        </c:ser>
        <c:ser>
          <c:idx val="11"/>
          <c:order val="11"/>
          <c:tx>
            <c:strRef>
              <c:f>summary!$X$1450:$X$1451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summary!$X$1452:$X$1456</c:f>
              <c:numCache/>
            </c:numRef>
          </c:val>
          <c:smooth val="0"/>
        </c:ser>
        <c:ser>
          <c:idx val="12"/>
          <c:order val="12"/>
          <c:tx>
            <c:strRef>
              <c:f>summary!$Y$1450:$Y$1451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summary!$Y$1452:$Y$1456</c:f>
              <c:numCache/>
            </c:numRef>
          </c:val>
          <c:smooth val="0"/>
        </c:ser>
        <c:ser>
          <c:idx val="13"/>
          <c:order val="13"/>
          <c:tx>
            <c:strRef>
              <c:f>summary!$Z$1450:$Z$1451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summary!$Z$1452:$Z$1456</c:f>
              <c:numCache/>
            </c:numRef>
          </c:val>
          <c:smooth val="0"/>
        </c:ser>
        <c:ser>
          <c:idx val="14"/>
          <c:order val="14"/>
          <c:tx>
            <c:strRef>
              <c:f>summary!$AA$1450:$AA$1451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summary!$AA$1452:$AA$1456</c:f>
              <c:numCache/>
            </c:numRef>
          </c:val>
          <c:smooth val="0"/>
        </c:ser>
        <c:ser>
          <c:idx val="15"/>
          <c:order val="15"/>
          <c:tx>
            <c:strRef>
              <c:f>summary!$AB$1450:$AB$1451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summary!$L$1452:$L$1456</c:f>
            </c:strRef>
          </c:cat>
          <c:val>
            <c:numRef>
              <c:f>summary!$AB$1452:$AB$1456</c:f>
              <c:numCache/>
            </c:numRef>
          </c:val>
          <c:smooth val="0"/>
        </c:ser>
        <c:axId val="1515958869"/>
        <c:axId val="272871741"/>
      </c:lineChart>
      <c:catAx>
        <c:axId val="1515958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72871741"/>
      </c:catAx>
      <c:valAx>
        <c:axId val="272871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Distributed File System Write With Replication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15958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Datanode RAM Memory Utilization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summary!$M$116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summary!$M$117:$M$121</c:f>
              <c:numCache/>
            </c:numRef>
          </c:val>
          <c:smooth val="0"/>
        </c:ser>
        <c:ser>
          <c:idx val="1"/>
          <c:order val="1"/>
          <c:tx>
            <c:strRef>
              <c:f>summary!$N$116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summary!$N$117:$N$121</c:f>
              <c:numCache/>
            </c:numRef>
          </c:val>
          <c:smooth val="0"/>
        </c:ser>
        <c:ser>
          <c:idx val="2"/>
          <c:order val="2"/>
          <c:tx>
            <c:strRef>
              <c:f>summary!$O$116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summary!$O$117:$O$121</c:f>
              <c:numCache/>
            </c:numRef>
          </c:val>
          <c:smooth val="0"/>
        </c:ser>
        <c:ser>
          <c:idx val="3"/>
          <c:order val="3"/>
          <c:tx>
            <c:strRef>
              <c:f>summary!$P$116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summary!$P$117:$P$121</c:f>
              <c:numCache/>
            </c:numRef>
          </c:val>
          <c:smooth val="0"/>
        </c:ser>
        <c:ser>
          <c:idx val="4"/>
          <c:order val="4"/>
          <c:tx>
            <c:strRef>
              <c:f>summary!$Q$116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summary!$Q$117:$Q$121</c:f>
              <c:numCache/>
            </c:numRef>
          </c:val>
          <c:smooth val="0"/>
        </c:ser>
        <c:ser>
          <c:idx val="5"/>
          <c:order val="5"/>
          <c:tx>
            <c:strRef>
              <c:f>summary!$R$116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summary!$R$117:$R$121</c:f>
              <c:numCache/>
            </c:numRef>
          </c:val>
          <c:smooth val="0"/>
        </c:ser>
        <c:ser>
          <c:idx val="6"/>
          <c:order val="6"/>
          <c:tx>
            <c:strRef>
              <c:f>summary!$S$116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summary!$S$117:$S$121</c:f>
              <c:numCache/>
            </c:numRef>
          </c:val>
          <c:smooth val="0"/>
        </c:ser>
        <c:ser>
          <c:idx val="7"/>
          <c:order val="7"/>
          <c:tx>
            <c:strRef>
              <c:f>summary!$T$116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summary!$T$117:$T$121</c:f>
              <c:numCache/>
            </c:numRef>
          </c:val>
          <c:smooth val="0"/>
        </c:ser>
        <c:ser>
          <c:idx val="8"/>
          <c:order val="8"/>
          <c:tx>
            <c:strRef>
              <c:f>summary!$U$116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summary!$U$117:$U$121</c:f>
              <c:numCache/>
            </c:numRef>
          </c:val>
          <c:smooth val="0"/>
        </c:ser>
        <c:ser>
          <c:idx val="9"/>
          <c:order val="9"/>
          <c:tx>
            <c:strRef>
              <c:f>summary!$V$116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summary!$V$117:$V$121</c:f>
              <c:numCache/>
            </c:numRef>
          </c:val>
          <c:smooth val="0"/>
        </c:ser>
        <c:ser>
          <c:idx val="10"/>
          <c:order val="10"/>
          <c:tx>
            <c:strRef>
              <c:f>summary!$W$116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summary!$W$117:$W$121</c:f>
              <c:numCache/>
            </c:numRef>
          </c:val>
          <c:smooth val="0"/>
        </c:ser>
        <c:ser>
          <c:idx val="11"/>
          <c:order val="11"/>
          <c:tx>
            <c:strRef>
              <c:f>summary!$X$116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summary!$X$117:$X$121</c:f>
              <c:numCache/>
            </c:numRef>
          </c:val>
          <c:smooth val="0"/>
        </c:ser>
        <c:ser>
          <c:idx val="12"/>
          <c:order val="12"/>
          <c:tx>
            <c:strRef>
              <c:f>summary!$Y$116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summary!$Y$117:$Y$121</c:f>
              <c:numCache/>
            </c:numRef>
          </c:val>
          <c:smooth val="0"/>
        </c:ser>
        <c:ser>
          <c:idx val="13"/>
          <c:order val="13"/>
          <c:tx>
            <c:strRef>
              <c:f>summary!$Z$116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summary!$Z$117:$Z$121</c:f>
              <c:numCache/>
            </c:numRef>
          </c:val>
          <c:smooth val="0"/>
        </c:ser>
        <c:ser>
          <c:idx val="14"/>
          <c:order val="14"/>
          <c:tx>
            <c:strRef>
              <c:f>summary!$AA$116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summary!$AA$117:$AA$121</c:f>
              <c:numCache/>
            </c:numRef>
          </c:val>
          <c:smooth val="0"/>
        </c:ser>
        <c:ser>
          <c:idx val="15"/>
          <c:order val="15"/>
          <c:tx>
            <c:strRef>
              <c:f>summary!$AB$116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summary!$L$117:$L$121</c:f>
            </c:strRef>
          </c:cat>
          <c:val>
            <c:numRef>
              <c:f>summary!$AB$117:$AB$121</c:f>
              <c:numCache/>
            </c:numRef>
          </c:val>
          <c:smooth val="0"/>
        </c:ser>
        <c:axId val="1848027249"/>
        <c:axId val="934948557"/>
      </c:lineChart>
      <c:catAx>
        <c:axId val="1848027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34948557"/>
      </c:catAx>
      <c:valAx>
        <c:axId val="934948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Datanode RAM Memory Utilization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48027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Datanode RAM Memory Utilization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summary!$M$163:$M$164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summary!$M$165:$M$169</c:f>
              <c:numCache/>
            </c:numRef>
          </c:val>
          <c:smooth val="0"/>
        </c:ser>
        <c:ser>
          <c:idx val="1"/>
          <c:order val="1"/>
          <c:tx>
            <c:strRef>
              <c:f>summary!$N$163:$N$164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summary!$N$165:$N$169</c:f>
              <c:numCache/>
            </c:numRef>
          </c:val>
          <c:smooth val="0"/>
        </c:ser>
        <c:ser>
          <c:idx val="2"/>
          <c:order val="2"/>
          <c:tx>
            <c:strRef>
              <c:f>summary!$O$163:$O$164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summary!$O$165:$O$169</c:f>
              <c:numCache/>
            </c:numRef>
          </c:val>
          <c:smooth val="0"/>
        </c:ser>
        <c:ser>
          <c:idx val="3"/>
          <c:order val="3"/>
          <c:tx>
            <c:strRef>
              <c:f>summary!$P$163:$P$164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summary!$P$165:$P$169</c:f>
              <c:numCache/>
            </c:numRef>
          </c:val>
          <c:smooth val="0"/>
        </c:ser>
        <c:ser>
          <c:idx val="4"/>
          <c:order val="4"/>
          <c:tx>
            <c:strRef>
              <c:f>summary!$Q$163:$Q$164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summary!$Q$165:$Q$169</c:f>
              <c:numCache/>
            </c:numRef>
          </c:val>
          <c:smooth val="0"/>
        </c:ser>
        <c:ser>
          <c:idx val="5"/>
          <c:order val="5"/>
          <c:tx>
            <c:strRef>
              <c:f>summary!$R$163:$R$164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summary!$R$165:$R$169</c:f>
              <c:numCache/>
            </c:numRef>
          </c:val>
          <c:smooth val="0"/>
        </c:ser>
        <c:ser>
          <c:idx val="6"/>
          <c:order val="6"/>
          <c:tx>
            <c:strRef>
              <c:f>summary!$S$163:$S$164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summary!$S$165:$S$169</c:f>
              <c:numCache/>
            </c:numRef>
          </c:val>
          <c:smooth val="0"/>
        </c:ser>
        <c:ser>
          <c:idx val="7"/>
          <c:order val="7"/>
          <c:tx>
            <c:strRef>
              <c:f>summary!$T$163:$T$164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summary!$T$165:$T$169</c:f>
              <c:numCache/>
            </c:numRef>
          </c:val>
          <c:smooth val="0"/>
        </c:ser>
        <c:ser>
          <c:idx val="8"/>
          <c:order val="8"/>
          <c:tx>
            <c:strRef>
              <c:f>summary!$U$163:$U$164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summary!$U$165:$U$169</c:f>
              <c:numCache/>
            </c:numRef>
          </c:val>
          <c:smooth val="0"/>
        </c:ser>
        <c:ser>
          <c:idx val="9"/>
          <c:order val="9"/>
          <c:tx>
            <c:strRef>
              <c:f>summary!$V$163:$V$164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summary!$V$165:$V$169</c:f>
              <c:numCache/>
            </c:numRef>
          </c:val>
          <c:smooth val="0"/>
        </c:ser>
        <c:ser>
          <c:idx val="10"/>
          <c:order val="10"/>
          <c:tx>
            <c:strRef>
              <c:f>summary!$W$163:$W$164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summary!$W$165:$W$169</c:f>
              <c:numCache/>
            </c:numRef>
          </c:val>
          <c:smooth val="0"/>
        </c:ser>
        <c:ser>
          <c:idx val="11"/>
          <c:order val="11"/>
          <c:tx>
            <c:strRef>
              <c:f>summary!$X$163:$X$164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summary!$X$165:$X$169</c:f>
              <c:numCache/>
            </c:numRef>
          </c:val>
          <c:smooth val="0"/>
        </c:ser>
        <c:ser>
          <c:idx val="12"/>
          <c:order val="12"/>
          <c:tx>
            <c:strRef>
              <c:f>summary!$Y$163:$Y$164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summary!$Y$165:$Y$169</c:f>
              <c:numCache/>
            </c:numRef>
          </c:val>
          <c:smooth val="0"/>
        </c:ser>
        <c:ser>
          <c:idx val="13"/>
          <c:order val="13"/>
          <c:tx>
            <c:strRef>
              <c:f>summary!$Z$163:$Z$164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summary!$Z$165:$Z$169</c:f>
              <c:numCache/>
            </c:numRef>
          </c:val>
          <c:smooth val="0"/>
        </c:ser>
        <c:ser>
          <c:idx val="14"/>
          <c:order val="14"/>
          <c:tx>
            <c:strRef>
              <c:f>summary!$AA$163:$AA$164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summary!$AA$165:$AA$169</c:f>
              <c:numCache/>
            </c:numRef>
          </c:val>
          <c:smooth val="0"/>
        </c:ser>
        <c:ser>
          <c:idx val="15"/>
          <c:order val="15"/>
          <c:tx>
            <c:strRef>
              <c:f>summary!$AB$163:$AB$164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summary!$L$165:$L$169</c:f>
            </c:strRef>
          </c:cat>
          <c:val>
            <c:numRef>
              <c:f>summary!$AB$165:$AB$169</c:f>
              <c:numCache/>
            </c:numRef>
          </c:val>
          <c:smooth val="0"/>
        </c:ser>
        <c:axId val="192803999"/>
        <c:axId val="1514496116"/>
      </c:lineChart>
      <c:catAx>
        <c:axId val="19280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14496116"/>
      </c:catAx>
      <c:valAx>
        <c:axId val="1514496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Datanode RAM Memory Utilization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2803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Datanode RAM Memory Utilization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summary!$M$196:$M$197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summary!$M$198:$M$202</c:f>
              <c:numCache/>
            </c:numRef>
          </c:val>
          <c:smooth val="0"/>
        </c:ser>
        <c:ser>
          <c:idx val="1"/>
          <c:order val="1"/>
          <c:tx>
            <c:strRef>
              <c:f>summary!$N$196:$N$197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summary!$N$198:$N$202</c:f>
              <c:numCache/>
            </c:numRef>
          </c:val>
          <c:smooth val="0"/>
        </c:ser>
        <c:ser>
          <c:idx val="2"/>
          <c:order val="2"/>
          <c:tx>
            <c:strRef>
              <c:f>summary!$O$196:$O$197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summary!$O$198:$O$202</c:f>
              <c:numCache/>
            </c:numRef>
          </c:val>
          <c:smooth val="0"/>
        </c:ser>
        <c:ser>
          <c:idx val="3"/>
          <c:order val="3"/>
          <c:tx>
            <c:strRef>
              <c:f>summary!$P$196:$P$197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summary!$P$198:$P$202</c:f>
              <c:numCache/>
            </c:numRef>
          </c:val>
          <c:smooth val="0"/>
        </c:ser>
        <c:ser>
          <c:idx val="4"/>
          <c:order val="4"/>
          <c:tx>
            <c:strRef>
              <c:f>summary!$Q$196:$Q$197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summary!$Q$198:$Q$202</c:f>
              <c:numCache/>
            </c:numRef>
          </c:val>
          <c:smooth val="0"/>
        </c:ser>
        <c:ser>
          <c:idx val="5"/>
          <c:order val="5"/>
          <c:tx>
            <c:strRef>
              <c:f>summary!$R$196:$R$197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summary!$R$198:$R$202</c:f>
              <c:numCache/>
            </c:numRef>
          </c:val>
          <c:smooth val="0"/>
        </c:ser>
        <c:ser>
          <c:idx val="6"/>
          <c:order val="6"/>
          <c:tx>
            <c:strRef>
              <c:f>summary!$S$196:$S$197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summary!$S$198:$S$202</c:f>
              <c:numCache/>
            </c:numRef>
          </c:val>
          <c:smooth val="0"/>
        </c:ser>
        <c:ser>
          <c:idx val="7"/>
          <c:order val="7"/>
          <c:tx>
            <c:strRef>
              <c:f>summary!$T$196:$T$197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summary!$T$198:$T$202</c:f>
              <c:numCache/>
            </c:numRef>
          </c:val>
          <c:smooth val="0"/>
        </c:ser>
        <c:ser>
          <c:idx val="8"/>
          <c:order val="8"/>
          <c:tx>
            <c:strRef>
              <c:f>summary!$U$196:$U$197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summary!$U$198:$U$202</c:f>
              <c:numCache/>
            </c:numRef>
          </c:val>
          <c:smooth val="0"/>
        </c:ser>
        <c:ser>
          <c:idx val="9"/>
          <c:order val="9"/>
          <c:tx>
            <c:strRef>
              <c:f>summary!$V$196:$V$197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summary!$V$198:$V$202</c:f>
              <c:numCache/>
            </c:numRef>
          </c:val>
          <c:smooth val="0"/>
        </c:ser>
        <c:ser>
          <c:idx val="10"/>
          <c:order val="10"/>
          <c:tx>
            <c:strRef>
              <c:f>summary!$W$196:$W$197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summary!$W$198:$W$202</c:f>
              <c:numCache/>
            </c:numRef>
          </c:val>
          <c:smooth val="0"/>
        </c:ser>
        <c:ser>
          <c:idx val="11"/>
          <c:order val="11"/>
          <c:tx>
            <c:strRef>
              <c:f>summary!$X$196:$X$197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summary!$X$198:$X$202</c:f>
              <c:numCache/>
            </c:numRef>
          </c:val>
          <c:smooth val="0"/>
        </c:ser>
        <c:ser>
          <c:idx val="12"/>
          <c:order val="12"/>
          <c:tx>
            <c:strRef>
              <c:f>summary!$Y$196:$Y$197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summary!$Y$198:$Y$202</c:f>
              <c:numCache/>
            </c:numRef>
          </c:val>
          <c:smooth val="0"/>
        </c:ser>
        <c:ser>
          <c:idx val="13"/>
          <c:order val="13"/>
          <c:tx>
            <c:strRef>
              <c:f>summary!$Z$196:$Z$197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summary!$Z$198:$Z$202</c:f>
              <c:numCache/>
            </c:numRef>
          </c:val>
          <c:smooth val="0"/>
        </c:ser>
        <c:ser>
          <c:idx val="14"/>
          <c:order val="14"/>
          <c:tx>
            <c:strRef>
              <c:f>summary!$AA$196:$AA$197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summary!$AA$198:$AA$202</c:f>
              <c:numCache/>
            </c:numRef>
          </c:val>
          <c:smooth val="0"/>
        </c:ser>
        <c:ser>
          <c:idx val="15"/>
          <c:order val="15"/>
          <c:tx>
            <c:strRef>
              <c:f>summary!$AB$196:$AB$197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summary!$L$198:$L$202</c:f>
            </c:strRef>
          </c:cat>
          <c:val>
            <c:numRef>
              <c:f>summary!$AB$198:$AB$202</c:f>
              <c:numCache/>
            </c:numRef>
          </c:val>
          <c:smooth val="0"/>
        </c:ser>
        <c:axId val="709650228"/>
        <c:axId val="468806993"/>
      </c:lineChart>
      <c:catAx>
        <c:axId val="709650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68806993"/>
      </c:catAx>
      <c:valAx>
        <c:axId val="468806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Datanode RAM Memory Utilization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09650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Read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summary!$M$229:$M$230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summary!$M$231:$M$235</c:f>
              <c:numCache/>
            </c:numRef>
          </c:val>
          <c:smooth val="0"/>
        </c:ser>
        <c:ser>
          <c:idx val="1"/>
          <c:order val="1"/>
          <c:tx>
            <c:strRef>
              <c:f>summary!$N$229:$N$230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summary!$N$231:$N$235</c:f>
              <c:numCache/>
            </c:numRef>
          </c:val>
          <c:smooth val="0"/>
        </c:ser>
        <c:ser>
          <c:idx val="2"/>
          <c:order val="2"/>
          <c:tx>
            <c:strRef>
              <c:f>summary!$O$229:$O$230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summary!$O$231:$O$235</c:f>
              <c:numCache/>
            </c:numRef>
          </c:val>
          <c:smooth val="0"/>
        </c:ser>
        <c:ser>
          <c:idx val="3"/>
          <c:order val="3"/>
          <c:tx>
            <c:strRef>
              <c:f>summary!$P$229:$P$230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summary!$P$231:$P$235</c:f>
              <c:numCache/>
            </c:numRef>
          </c:val>
          <c:smooth val="0"/>
        </c:ser>
        <c:ser>
          <c:idx val="4"/>
          <c:order val="4"/>
          <c:tx>
            <c:strRef>
              <c:f>summary!$Q$229:$Q$230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summary!$Q$231:$Q$235</c:f>
              <c:numCache/>
            </c:numRef>
          </c:val>
          <c:smooth val="0"/>
        </c:ser>
        <c:ser>
          <c:idx val="5"/>
          <c:order val="5"/>
          <c:tx>
            <c:strRef>
              <c:f>summary!$R$229:$R$230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summary!$R$231:$R$235</c:f>
              <c:numCache/>
            </c:numRef>
          </c:val>
          <c:smooth val="0"/>
        </c:ser>
        <c:ser>
          <c:idx val="6"/>
          <c:order val="6"/>
          <c:tx>
            <c:strRef>
              <c:f>summary!$S$229:$S$230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summary!$S$231:$S$235</c:f>
              <c:numCache/>
            </c:numRef>
          </c:val>
          <c:smooth val="0"/>
        </c:ser>
        <c:ser>
          <c:idx val="7"/>
          <c:order val="7"/>
          <c:tx>
            <c:strRef>
              <c:f>summary!$T$229:$T$230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summary!$T$231:$T$235</c:f>
              <c:numCache/>
            </c:numRef>
          </c:val>
          <c:smooth val="0"/>
        </c:ser>
        <c:ser>
          <c:idx val="8"/>
          <c:order val="8"/>
          <c:tx>
            <c:strRef>
              <c:f>summary!$U$229:$U$230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summary!$U$231:$U$235</c:f>
              <c:numCache/>
            </c:numRef>
          </c:val>
          <c:smooth val="0"/>
        </c:ser>
        <c:ser>
          <c:idx val="9"/>
          <c:order val="9"/>
          <c:tx>
            <c:strRef>
              <c:f>summary!$V$229:$V$230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summary!$V$231:$V$235</c:f>
              <c:numCache/>
            </c:numRef>
          </c:val>
          <c:smooth val="0"/>
        </c:ser>
        <c:ser>
          <c:idx val="10"/>
          <c:order val="10"/>
          <c:tx>
            <c:strRef>
              <c:f>summary!$W$229:$W$230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summary!$W$231:$W$235</c:f>
              <c:numCache/>
            </c:numRef>
          </c:val>
          <c:smooth val="0"/>
        </c:ser>
        <c:ser>
          <c:idx val="11"/>
          <c:order val="11"/>
          <c:tx>
            <c:strRef>
              <c:f>summary!$X$229:$X$230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summary!$X$231:$X$235</c:f>
              <c:numCache/>
            </c:numRef>
          </c:val>
          <c:smooth val="0"/>
        </c:ser>
        <c:ser>
          <c:idx val="12"/>
          <c:order val="12"/>
          <c:tx>
            <c:strRef>
              <c:f>summary!$Y$229:$Y$230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summary!$Y$231:$Y$235</c:f>
              <c:numCache/>
            </c:numRef>
          </c:val>
          <c:smooth val="0"/>
        </c:ser>
        <c:ser>
          <c:idx val="13"/>
          <c:order val="13"/>
          <c:tx>
            <c:strRef>
              <c:f>summary!$Z$229:$Z$230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summary!$Z$231:$Z$235</c:f>
              <c:numCache/>
            </c:numRef>
          </c:val>
          <c:smooth val="0"/>
        </c:ser>
        <c:ser>
          <c:idx val="14"/>
          <c:order val="14"/>
          <c:tx>
            <c:strRef>
              <c:f>summary!$AA$229:$AA$230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summary!$AA$231:$AA$235</c:f>
              <c:numCache/>
            </c:numRef>
          </c:val>
          <c:smooth val="0"/>
        </c:ser>
        <c:ser>
          <c:idx val="15"/>
          <c:order val="15"/>
          <c:tx>
            <c:strRef>
              <c:f>summary!$AB$229:$AB$230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summary!$L$231:$L$235</c:f>
            </c:strRef>
          </c:cat>
          <c:val>
            <c:numRef>
              <c:f>summary!$AB$231:$AB$235</c:f>
              <c:numCache/>
            </c:numRef>
          </c:val>
          <c:smooth val="0"/>
        </c:ser>
        <c:axId val="334994306"/>
        <c:axId val="3395222"/>
      </c:lineChart>
      <c:catAx>
        <c:axId val="334994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395222"/>
      </c:catAx>
      <c:valAx>
        <c:axId val="3395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Read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34994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Read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summary!$M$277:$M$278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summary!$M$279:$M$283</c:f>
              <c:numCache/>
            </c:numRef>
          </c:val>
          <c:smooth val="0"/>
        </c:ser>
        <c:ser>
          <c:idx val="1"/>
          <c:order val="1"/>
          <c:tx>
            <c:strRef>
              <c:f>summary!$N$277:$N$278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summary!$N$279:$N$283</c:f>
              <c:numCache/>
            </c:numRef>
          </c:val>
          <c:smooth val="0"/>
        </c:ser>
        <c:ser>
          <c:idx val="2"/>
          <c:order val="2"/>
          <c:tx>
            <c:strRef>
              <c:f>summary!$O$277:$O$278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summary!$O$279:$O$283</c:f>
              <c:numCache/>
            </c:numRef>
          </c:val>
          <c:smooth val="0"/>
        </c:ser>
        <c:ser>
          <c:idx val="3"/>
          <c:order val="3"/>
          <c:tx>
            <c:strRef>
              <c:f>summary!$P$277:$P$278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summary!$P$279:$P$283</c:f>
              <c:numCache/>
            </c:numRef>
          </c:val>
          <c:smooth val="0"/>
        </c:ser>
        <c:ser>
          <c:idx val="4"/>
          <c:order val="4"/>
          <c:tx>
            <c:strRef>
              <c:f>summary!$Q$277:$Q$278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summary!$Q$279:$Q$283</c:f>
              <c:numCache/>
            </c:numRef>
          </c:val>
          <c:smooth val="0"/>
        </c:ser>
        <c:ser>
          <c:idx val="5"/>
          <c:order val="5"/>
          <c:tx>
            <c:strRef>
              <c:f>summary!$R$277:$R$278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summary!$R$279:$R$283</c:f>
              <c:numCache/>
            </c:numRef>
          </c:val>
          <c:smooth val="0"/>
        </c:ser>
        <c:ser>
          <c:idx val="6"/>
          <c:order val="6"/>
          <c:tx>
            <c:strRef>
              <c:f>summary!$S$277:$S$278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summary!$S$279:$S$283</c:f>
              <c:numCache/>
            </c:numRef>
          </c:val>
          <c:smooth val="0"/>
        </c:ser>
        <c:ser>
          <c:idx val="7"/>
          <c:order val="7"/>
          <c:tx>
            <c:strRef>
              <c:f>summary!$T$277:$T$278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summary!$T$279:$T$283</c:f>
              <c:numCache/>
            </c:numRef>
          </c:val>
          <c:smooth val="0"/>
        </c:ser>
        <c:ser>
          <c:idx val="8"/>
          <c:order val="8"/>
          <c:tx>
            <c:strRef>
              <c:f>summary!$U$277:$U$278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summary!$U$279:$U$283</c:f>
              <c:numCache/>
            </c:numRef>
          </c:val>
          <c:smooth val="0"/>
        </c:ser>
        <c:ser>
          <c:idx val="9"/>
          <c:order val="9"/>
          <c:tx>
            <c:strRef>
              <c:f>summary!$V$277:$V$278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summary!$V$279:$V$283</c:f>
              <c:numCache/>
            </c:numRef>
          </c:val>
          <c:smooth val="0"/>
        </c:ser>
        <c:ser>
          <c:idx val="10"/>
          <c:order val="10"/>
          <c:tx>
            <c:strRef>
              <c:f>summary!$W$277:$W$278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summary!$W$279:$W$283</c:f>
              <c:numCache/>
            </c:numRef>
          </c:val>
          <c:smooth val="0"/>
        </c:ser>
        <c:ser>
          <c:idx val="11"/>
          <c:order val="11"/>
          <c:tx>
            <c:strRef>
              <c:f>summary!$X$277:$X$278</c:f>
            </c:strRef>
          </c:tx>
          <c:spPr>
            <a:ln cmpd="sng" w="38100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summary!$X$279:$X$283</c:f>
              <c:numCache/>
            </c:numRef>
          </c:val>
          <c:smooth val="0"/>
        </c:ser>
        <c:ser>
          <c:idx val="12"/>
          <c:order val="12"/>
          <c:tx>
            <c:strRef>
              <c:f>summary!$Y$277:$Y$278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summary!$Y$279:$Y$283</c:f>
              <c:numCache/>
            </c:numRef>
          </c:val>
          <c:smooth val="0"/>
        </c:ser>
        <c:ser>
          <c:idx val="13"/>
          <c:order val="13"/>
          <c:tx>
            <c:strRef>
              <c:f>summary!$Z$277:$Z$278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summary!$Z$279:$Z$283</c:f>
              <c:numCache/>
            </c:numRef>
          </c:val>
          <c:smooth val="0"/>
        </c:ser>
        <c:ser>
          <c:idx val="14"/>
          <c:order val="14"/>
          <c:tx>
            <c:strRef>
              <c:f>summary!$AA$277:$AA$278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summary!$AA$279:$AA$283</c:f>
              <c:numCache/>
            </c:numRef>
          </c:val>
          <c:smooth val="0"/>
        </c:ser>
        <c:ser>
          <c:idx val="15"/>
          <c:order val="15"/>
          <c:tx>
            <c:strRef>
              <c:f>summary!$AB$277:$AB$278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summary!$L$279:$L$283</c:f>
            </c:strRef>
          </c:cat>
          <c:val>
            <c:numRef>
              <c:f>summary!$AB$279:$AB$283</c:f>
              <c:numCache/>
            </c:numRef>
          </c:val>
          <c:smooth val="0"/>
        </c:ser>
        <c:axId val="402945073"/>
        <c:axId val="1223025750"/>
      </c:lineChart>
      <c:catAx>
        <c:axId val="402945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23025750"/>
      </c:catAx>
      <c:valAx>
        <c:axId val="1223025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Read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02945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chart" Target="../charts/chart40.xml"/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33" Type="http://schemas.openxmlformats.org/officeDocument/2006/relationships/chart" Target="../charts/chart33.xml"/><Relationship Id="rId10" Type="http://schemas.openxmlformats.org/officeDocument/2006/relationships/chart" Target="../charts/chart10.xml"/><Relationship Id="rId32" Type="http://schemas.openxmlformats.org/officeDocument/2006/relationships/chart" Target="../charts/chart32.xml"/><Relationship Id="rId13" Type="http://schemas.openxmlformats.org/officeDocument/2006/relationships/chart" Target="../charts/chart13.xml"/><Relationship Id="rId35" Type="http://schemas.openxmlformats.org/officeDocument/2006/relationships/chart" Target="../charts/chart35.xml"/><Relationship Id="rId12" Type="http://schemas.openxmlformats.org/officeDocument/2006/relationships/chart" Target="../charts/chart12.xml"/><Relationship Id="rId34" Type="http://schemas.openxmlformats.org/officeDocument/2006/relationships/chart" Target="../charts/chart34.xml"/><Relationship Id="rId15" Type="http://schemas.openxmlformats.org/officeDocument/2006/relationships/chart" Target="../charts/chart15.xml"/><Relationship Id="rId37" Type="http://schemas.openxmlformats.org/officeDocument/2006/relationships/chart" Target="../charts/chart37.xml"/><Relationship Id="rId14" Type="http://schemas.openxmlformats.org/officeDocument/2006/relationships/chart" Target="../charts/chart14.xml"/><Relationship Id="rId36" Type="http://schemas.openxmlformats.org/officeDocument/2006/relationships/chart" Target="../charts/chart36.xml"/><Relationship Id="rId17" Type="http://schemas.openxmlformats.org/officeDocument/2006/relationships/chart" Target="../charts/chart17.xml"/><Relationship Id="rId39" Type="http://schemas.openxmlformats.org/officeDocument/2006/relationships/chart" Target="../charts/chart39.xml"/><Relationship Id="rId16" Type="http://schemas.openxmlformats.org/officeDocument/2006/relationships/chart" Target="../charts/chart16.xml"/><Relationship Id="rId38" Type="http://schemas.openxmlformats.org/officeDocument/2006/relationships/chart" Target="../charts/chart38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1484</xdr:row>
      <xdr:rowOff>190500</xdr:rowOff>
    </xdr:from>
    <xdr:ext cx="5715000" cy="3533775"/>
    <xdr:graphicFrame>
      <xdr:nvGraphicFramePr>
        <xdr:cNvPr id="1898108665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571500</xdr:colOff>
      <xdr:row>7</xdr:row>
      <xdr:rowOff>190500</xdr:rowOff>
    </xdr:from>
    <xdr:ext cx="10448925" cy="4600575"/>
    <xdr:graphicFrame>
      <xdr:nvGraphicFramePr>
        <xdr:cNvPr id="1913675589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0</xdr:colOff>
      <xdr:row>56</xdr:row>
      <xdr:rowOff>0</xdr:rowOff>
    </xdr:from>
    <xdr:ext cx="10448925" cy="4600575"/>
    <xdr:graphicFrame>
      <xdr:nvGraphicFramePr>
        <xdr:cNvPr id="403540295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571500</xdr:colOff>
      <xdr:row>88</xdr:row>
      <xdr:rowOff>190500</xdr:rowOff>
    </xdr:from>
    <xdr:ext cx="10448925" cy="4600575"/>
    <xdr:graphicFrame>
      <xdr:nvGraphicFramePr>
        <xdr:cNvPr id="2127995386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571500</xdr:colOff>
      <xdr:row>122</xdr:row>
      <xdr:rowOff>0</xdr:rowOff>
    </xdr:from>
    <xdr:ext cx="10382250" cy="4600575"/>
    <xdr:graphicFrame>
      <xdr:nvGraphicFramePr>
        <xdr:cNvPr id="1531197179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571500</xdr:colOff>
      <xdr:row>169</xdr:row>
      <xdr:rowOff>190500</xdr:rowOff>
    </xdr:from>
    <xdr:ext cx="10382250" cy="4600575"/>
    <xdr:graphicFrame>
      <xdr:nvGraphicFramePr>
        <xdr:cNvPr id="1407008290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571500</xdr:colOff>
      <xdr:row>203</xdr:row>
      <xdr:rowOff>0</xdr:rowOff>
    </xdr:from>
    <xdr:ext cx="10382250" cy="4600575"/>
    <xdr:graphicFrame>
      <xdr:nvGraphicFramePr>
        <xdr:cNvPr id="1727230388" name="Chart 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571500</xdr:colOff>
      <xdr:row>236</xdr:row>
      <xdr:rowOff>0</xdr:rowOff>
    </xdr:from>
    <xdr:ext cx="10382250" cy="4600575"/>
    <xdr:graphicFrame>
      <xdr:nvGraphicFramePr>
        <xdr:cNvPr id="753419789" name="Chart 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571500</xdr:colOff>
      <xdr:row>283</xdr:row>
      <xdr:rowOff>190500</xdr:rowOff>
    </xdr:from>
    <xdr:ext cx="10382250" cy="4600575"/>
    <xdr:graphicFrame>
      <xdr:nvGraphicFramePr>
        <xdr:cNvPr id="1702878755" name="Chart 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571500</xdr:colOff>
      <xdr:row>317</xdr:row>
      <xdr:rowOff>0</xdr:rowOff>
    </xdr:from>
    <xdr:ext cx="10382250" cy="4600575"/>
    <xdr:graphicFrame>
      <xdr:nvGraphicFramePr>
        <xdr:cNvPr id="2018600376" name="Chart 1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571500</xdr:colOff>
      <xdr:row>349</xdr:row>
      <xdr:rowOff>190500</xdr:rowOff>
    </xdr:from>
    <xdr:ext cx="10382250" cy="4600575"/>
    <xdr:graphicFrame>
      <xdr:nvGraphicFramePr>
        <xdr:cNvPr id="918170609" name="Chart 1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</xdr:col>
      <xdr:colOff>571500</xdr:colOff>
      <xdr:row>397</xdr:row>
      <xdr:rowOff>190500</xdr:rowOff>
    </xdr:from>
    <xdr:ext cx="10382250" cy="4600575"/>
    <xdr:graphicFrame>
      <xdr:nvGraphicFramePr>
        <xdr:cNvPr id="1420623757" name="Chart 1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571500</xdr:colOff>
      <xdr:row>430</xdr:row>
      <xdr:rowOff>190500</xdr:rowOff>
    </xdr:from>
    <xdr:ext cx="10382250" cy="4600575"/>
    <xdr:graphicFrame>
      <xdr:nvGraphicFramePr>
        <xdr:cNvPr id="1559147349" name="Chart 1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</xdr:col>
      <xdr:colOff>571500</xdr:colOff>
      <xdr:row>463</xdr:row>
      <xdr:rowOff>190500</xdr:rowOff>
    </xdr:from>
    <xdr:ext cx="10382250" cy="4600575"/>
    <xdr:graphicFrame>
      <xdr:nvGraphicFramePr>
        <xdr:cNvPr id="1016819833" name="Chart 1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10</xdr:col>
      <xdr:colOff>571500</xdr:colOff>
      <xdr:row>511</xdr:row>
      <xdr:rowOff>190500</xdr:rowOff>
    </xdr:from>
    <xdr:ext cx="10372725" cy="4600575"/>
    <xdr:graphicFrame>
      <xdr:nvGraphicFramePr>
        <xdr:cNvPr id="59587396" name="Chart 1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</xdr:col>
      <xdr:colOff>0</xdr:colOff>
      <xdr:row>545</xdr:row>
      <xdr:rowOff>0</xdr:rowOff>
    </xdr:from>
    <xdr:ext cx="10372725" cy="4600575"/>
    <xdr:graphicFrame>
      <xdr:nvGraphicFramePr>
        <xdr:cNvPr id="2142714455" name="Chart 1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11</xdr:col>
      <xdr:colOff>0</xdr:colOff>
      <xdr:row>577</xdr:row>
      <xdr:rowOff>190500</xdr:rowOff>
    </xdr:from>
    <xdr:ext cx="10448925" cy="4600575"/>
    <xdr:graphicFrame>
      <xdr:nvGraphicFramePr>
        <xdr:cNvPr id="1792556048" name="Chart 1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10</xdr:col>
      <xdr:colOff>571500</xdr:colOff>
      <xdr:row>626</xdr:row>
      <xdr:rowOff>0</xdr:rowOff>
    </xdr:from>
    <xdr:ext cx="10448925" cy="4600575"/>
    <xdr:graphicFrame>
      <xdr:nvGraphicFramePr>
        <xdr:cNvPr id="713944813" name="Chart 1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10</xdr:col>
      <xdr:colOff>571500</xdr:colOff>
      <xdr:row>658</xdr:row>
      <xdr:rowOff>190500</xdr:rowOff>
    </xdr:from>
    <xdr:ext cx="10448925" cy="4600575"/>
    <xdr:graphicFrame>
      <xdr:nvGraphicFramePr>
        <xdr:cNvPr id="2019186356" name="Chart 1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10</xdr:col>
      <xdr:colOff>571500</xdr:colOff>
      <xdr:row>691</xdr:row>
      <xdr:rowOff>190500</xdr:rowOff>
    </xdr:from>
    <xdr:ext cx="10448925" cy="4600575"/>
    <xdr:graphicFrame>
      <xdr:nvGraphicFramePr>
        <xdr:cNvPr id="1070338640" name="Chart 2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10</xdr:col>
      <xdr:colOff>571500</xdr:colOff>
      <xdr:row>739</xdr:row>
      <xdr:rowOff>190500</xdr:rowOff>
    </xdr:from>
    <xdr:ext cx="10448925" cy="4600575"/>
    <xdr:graphicFrame>
      <xdr:nvGraphicFramePr>
        <xdr:cNvPr id="440134797" name="Chart 2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10</xdr:col>
      <xdr:colOff>571500</xdr:colOff>
      <xdr:row>772</xdr:row>
      <xdr:rowOff>190500</xdr:rowOff>
    </xdr:from>
    <xdr:ext cx="10448925" cy="4600575"/>
    <xdr:graphicFrame>
      <xdr:nvGraphicFramePr>
        <xdr:cNvPr id="542305344" name="Chart 2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11</xdr:col>
      <xdr:colOff>47625</xdr:colOff>
      <xdr:row>805</xdr:row>
      <xdr:rowOff>190500</xdr:rowOff>
    </xdr:from>
    <xdr:ext cx="10668000" cy="4600575"/>
    <xdr:graphicFrame>
      <xdr:nvGraphicFramePr>
        <xdr:cNvPr id="1189810957" name="Chart 2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10</xdr:col>
      <xdr:colOff>571500</xdr:colOff>
      <xdr:row>853</xdr:row>
      <xdr:rowOff>190500</xdr:rowOff>
    </xdr:from>
    <xdr:ext cx="10372725" cy="4600575"/>
    <xdr:graphicFrame>
      <xdr:nvGraphicFramePr>
        <xdr:cNvPr id="2048202930" name="Chart 2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10</xdr:col>
      <xdr:colOff>571500</xdr:colOff>
      <xdr:row>886</xdr:row>
      <xdr:rowOff>190500</xdr:rowOff>
    </xdr:from>
    <xdr:ext cx="10372725" cy="4600575"/>
    <xdr:graphicFrame>
      <xdr:nvGraphicFramePr>
        <xdr:cNvPr id="1316179590" name="Chart 2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10</xdr:col>
      <xdr:colOff>571500</xdr:colOff>
      <xdr:row>919</xdr:row>
      <xdr:rowOff>190500</xdr:rowOff>
    </xdr:from>
    <xdr:ext cx="10315575" cy="4600575"/>
    <xdr:graphicFrame>
      <xdr:nvGraphicFramePr>
        <xdr:cNvPr id="118745197" name="Chart 2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10</xdr:col>
      <xdr:colOff>571500</xdr:colOff>
      <xdr:row>968</xdr:row>
      <xdr:rowOff>0</xdr:rowOff>
    </xdr:from>
    <xdr:ext cx="10315575" cy="4600575"/>
    <xdr:graphicFrame>
      <xdr:nvGraphicFramePr>
        <xdr:cNvPr id="1384526732" name="Chart 2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10</xdr:col>
      <xdr:colOff>571500</xdr:colOff>
      <xdr:row>1000</xdr:row>
      <xdr:rowOff>190500</xdr:rowOff>
    </xdr:from>
    <xdr:ext cx="10315575" cy="4600575"/>
    <xdr:graphicFrame>
      <xdr:nvGraphicFramePr>
        <xdr:cNvPr id="670436011" name="Chart 2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10</xdr:col>
      <xdr:colOff>571500</xdr:colOff>
      <xdr:row>1033</xdr:row>
      <xdr:rowOff>190500</xdr:rowOff>
    </xdr:from>
    <xdr:ext cx="10629900" cy="4600575"/>
    <xdr:graphicFrame>
      <xdr:nvGraphicFramePr>
        <xdr:cNvPr id="415442344" name="Chart 2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10</xdr:col>
      <xdr:colOff>571500</xdr:colOff>
      <xdr:row>1081</xdr:row>
      <xdr:rowOff>190500</xdr:rowOff>
    </xdr:from>
    <xdr:ext cx="10629900" cy="4600575"/>
    <xdr:graphicFrame>
      <xdr:nvGraphicFramePr>
        <xdr:cNvPr id="135560857" name="Chart 3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10</xdr:col>
      <xdr:colOff>571500</xdr:colOff>
      <xdr:row>1114</xdr:row>
      <xdr:rowOff>190500</xdr:rowOff>
    </xdr:from>
    <xdr:ext cx="10629900" cy="4600575"/>
    <xdr:graphicFrame>
      <xdr:nvGraphicFramePr>
        <xdr:cNvPr id="72968445" name="Chart 3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10</xdr:col>
      <xdr:colOff>571500</xdr:colOff>
      <xdr:row>1147</xdr:row>
      <xdr:rowOff>190500</xdr:rowOff>
    </xdr:from>
    <xdr:ext cx="10315575" cy="4600575"/>
    <xdr:graphicFrame>
      <xdr:nvGraphicFramePr>
        <xdr:cNvPr id="1921779567" name="Chart 3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10</xdr:col>
      <xdr:colOff>571500</xdr:colOff>
      <xdr:row>1195</xdr:row>
      <xdr:rowOff>190500</xdr:rowOff>
    </xdr:from>
    <xdr:ext cx="10315575" cy="4600575"/>
    <xdr:graphicFrame>
      <xdr:nvGraphicFramePr>
        <xdr:cNvPr id="914528816" name="Chart 3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10</xdr:col>
      <xdr:colOff>571500</xdr:colOff>
      <xdr:row>1228</xdr:row>
      <xdr:rowOff>190500</xdr:rowOff>
    </xdr:from>
    <xdr:ext cx="10315575" cy="4600575"/>
    <xdr:graphicFrame>
      <xdr:nvGraphicFramePr>
        <xdr:cNvPr id="1589200299" name="Chart 3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10</xdr:col>
      <xdr:colOff>571500</xdr:colOff>
      <xdr:row>1261</xdr:row>
      <xdr:rowOff>190500</xdr:rowOff>
    </xdr:from>
    <xdr:ext cx="10553700" cy="4600575"/>
    <xdr:graphicFrame>
      <xdr:nvGraphicFramePr>
        <xdr:cNvPr id="20646588" name="Chart 3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10</xdr:col>
      <xdr:colOff>571500</xdr:colOff>
      <xdr:row>1309</xdr:row>
      <xdr:rowOff>190500</xdr:rowOff>
    </xdr:from>
    <xdr:ext cx="10553700" cy="4600575"/>
    <xdr:graphicFrame>
      <xdr:nvGraphicFramePr>
        <xdr:cNvPr id="1772866726" name="Chart 3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10</xdr:col>
      <xdr:colOff>571500</xdr:colOff>
      <xdr:row>1342</xdr:row>
      <xdr:rowOff>190500</xdr:rowOff>
    </xdr:from>
    <xdr:ext cx="10553700" cy="4600575"/>
    <xdr:graphicFrame>
      <xdr:nvGraphicFramePr>
        <xdr:cNvPr id="1199945170" name="Chart 3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10</xdr:col>
      <xdr:colOff>571500</xdr:colOff>
      <xdr:row>1375</xdr:row>
      <xdr:rowOff>190500</xdr:rowOff>
    </xdr:from>
    <xdr:ext cx="10448925" cy="4600575"/>
    <xdr:graphicFrame>
      <xdr:nvGraphicFramePr>
        <xdr:cNvPr id="1683705890" name="Chart 3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10</xdr:col>
      <xdr:colOff>571500</xdr:colOff>
      <xdr:row>1423</xdr:row>
      <xdr:rowOff>190500</xdr:rowOff>
    </xdr:from>
    <xdr:ext cx="10448925" cy="4600575"/>
    <xdr:graphicFrame>
      <xdr:nvGraphicFramePr>
        <xdr:cNvPr id="1310572625" name="Chart 3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10</xdr:col>
      <xdr:colOff>571500</xdr:colOff>
      <xdr:row>1456</xdr:row>
      <xdr:rowOff>190500</xdr:rowOff>
    </xdr:from>
    <xdr:ext cx="10448925" cy="4600575"/>
    <xdr:graphicFrame>
      <xdr:nvGraphicFramePr>
        <xdr:cNvPr id="1561205931" name="Chart 4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51.75"/>
    <col customWidth="1" min="3" max="5" width="15.63"/>
    <col customWidth="1" min="6" max="6" width="11.25"/>
    <col customWidth="1" min="7" max="9" width="20.25"/>
    <col customWidth="1" min="10" max="10" width="16.0"/>
    <col customWidth="1" min="11" max="11" width="7.63"/>
    <col customWidth="1" min="12" max="12" width="19.0"/>
    <col customWidth="1" min="13" max="15" width="31.38"/>
    <col customWidth="1" min="16" max="16" width="27.13"/>
    <col customWidth="1" min="17" max="19" width="32.88"/>
    <col customWidth="1" min="20" max="20" width="28.63"/>
    <col customWidth="1" min="21" max="23" width="36.13"/>
    <col customWidth="1" min="24" max="24" width="31.88"/>
    <col customWidth="1" min="25" max="27" width="37.63"/>
    <col customWidth="1" min="28" max="28" width="33.38"/>
    <col customWidth="1" min="29" max="30" width="11.38"/>
    <col customWidth="1" min="31" max="57" width="7.63"/>
  </cols>
  <sheetData>
    <row r="1">
      <c r="A1" s="1" t="s">
        <v>0</v>
      </c>
      <c r="B1" s="2" t="s">
        <v>1</v>
      </c>
      <c r="K1" s="3"/>
      <c r="L1" s="1" t="str">
        <f t="shared" ref="L1:M1" si="1">A1</f>
        <v>Obama Visitor Logs (1G)</v>
      </c>
      <c r="M1" s="2" t="str">
        <f t="shared" si="1"/>
        <v>Invocation time in seconds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ht="15.7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3"/>
      <c r="L2" s="4" t="s">
        <v>2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6" t="s">
        <v>28</v>
      </c>
      <c r="AD2" s="7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ht="15.75" customHeight="1">
      <c r="A3" s="3">
        <v>1.0</v>
      </c>
      <c r="B3" s="3">
        <v>1.0</v>
      </c>
      <c r="C3" s="8">
        <v>17.523684578</v>
      </c>
      <c r="D3" s="8">
        <v>16.502152178</v>
      </c>
      <c r="E3" s="8">
        <v>14.278655606000001</v>
      </c>
      <c r="F3" s="8">
        <v>16.502152178</v>
      </c>
      <c r="G3" s="8">
        <v>111.08167056100001</v>
      </c>
      <c r="H3" s="8">
        <v>102.04248726300001</v>
      </c>
      <c r="I3" s="8">
        <v>108.826577254</v>
      </c>
      <c r="J3" s="8">
        <v>108.826577254</v>
      </c>
      <c r="K3" s="3"/>
      <c r="L3" s="3">
        <f>A3</f>
        <v>1</v>
      </c>
      <c r="M3" s="8">
        <f t="shared" ref="M3:P3" si="2">C3</f>
        <v>17.52368458</v>
      </c>
      <c r="N3" s="8">
        <f t="shared" si="2"/>
        <v>16.50215218</v>
      </c>
      <c r="O3" s="8">
        <f t="shared" si="2"/>
        <v>14.27865561</v>
      </c>
      <c r="P3" s="8">
        <f t="shared" si="2"/>
        <v>16.50215218</v>
      </c>
      <c r="Q3" s="8">
        <f t="shared" ref="Q3:T3" si="3">C11</f>
        <v>16.00533435</v>
      </c>
      <c r="R3" s="8">
        <f t="shared" si="3"/>
        <v>17.10032295</v>
      </c>
      <c r="S3" s="8">
        <f t="shared" si="3"/>
        <v>16.71703597</v>
      </c>
      <c r="T3" s="8">
        <f t="shared" si="3"/>
        <v>16.71703597</v>
      </c>
      <c r="U3" s="8">
        <f t="shared" ref="U3:X3" si="4">G3</f>
        <v>111.0816706</v>
      </c>
      <c r="V3" s="8">
        <f t="shared" si="4"/>
        <v>102.0424873</v>
      </c>
      <c r="W3" s="8">
        <f t="shared" si="4"/>
        <v>108.8265773</v>
      </c>
      <c r="X3" s="8">
        <f t="shared" si="4"/>
        <v>108.8265773</v>
      </c>
      <c r="Y3" s="8">
        <f t="shared" ref="Y3:AB3" si="5">G11</f>
        <v>99.725899</v>
      </c>
      <c r="Z3" s="8">
        <f t="shared" si="5"/>
        <v>102.2085982</v>
      </c>
      <c r="AA3" s="8">
        <f t="shared" si="5"/>
        <v>106.9662846</v>
      </c>
      <c r="AB3" s="8">
        <f t="shared" si="5"/>
        <v>102.2085982</v>
      </c>
      <c r="AC3" s="9">
        <f t="shared" ref="AC3:AC7" si="10">(X3/P3-1)*100</f>
        <v>559.4689958</v>
      </c>
      <c r="AD3" s="9">
        <f t="shared" ref="AD3:AD7" si="11">(AB3/T3-1)*100</f>
        <v>511.4038303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ht="15.75" customHeight="1">
      <c r="A4" s="3">
        <v>1.0</v>
      </c>
      <c r="B4" s="3">
        <v>2.0</v>
      </c>
      <c r="C4" s="8">
        <v>15.793992910000002</v>
      </c>
      <c r="D4" s="8">
        <v>17.466808467</v>
      </c>
      <c r="E4" s="8">
        <v>16.118263093</v>
      </c>
      <c r="F4" s="8">
        <v>16.118263093</v>
      </c>
      <c r="G4" s="8">
        <v>93.75680559700001</v>
      </c>
      <c r="H4" s="8">
        <v>99.334242488</v>
      </c>
      <c r="I4" s="8">
        <v>102.928513858</v>
      </c>
      <c r="J4" s="8">
        <v>99.334242488</v>
      </c>
      <c r="K4" s="3"/>
      <c r="L4" s="3">
        <f>A12</f>
        <v>5</v>
      </c>
      <c r="M4" s="8">
        <f t="shared" ref="M4:P4" si="6">C12</f>
        <v>16.26875894</v>
      </c>
      <c r="N4" s="8">
        <f t="shared" si="6"/>
        <v>15.18282339</v>
      </c>
      <c r="O4" s="8">
        <f t="shared" si="6"/>
        <v>16.12139993</v>
      </c>
      <c r="P4" s="8">
        <f t="shared" si="6"/>
        <v>16.12139993</v>
      </c>
      <c r="Q4" s="8">
        <f t="shared" ref="Q4:T4" si="7">C20</f>
        <v>22.35019884</v>
      </c>
      <c r="R4" s="8">
        <f t="shared" si="7"/>
        <v>17.28895533</v>
      </c>
      <c r="S4" s="8">
        <f t="shared" si="7"/>
        <v>17.1784831</v>
      </c>
      <c r="T4" s="8">
        <f t="shared" si="7"/>
        <v>17.28895533</v>
      </c>
      <c r="U4" s="8">
        <f t="shared" ref="U4:X4" si="8">G12</f>
        <v>100.2248147</v>
      </c>
      <c r="V4" s="8">
        <f t="shared" si="8"/>
        <v>97.70758512</v>
      </c>
      <c r="W4" s="8">
        <f t="shared" si="8"/>
        <v>105.6032176</v>
      </c>
      <c r="X4" s="8">
        <f t="shared" si="8"/>
        <v>100.2248147</v>
      </c>
      <c r="Y4" s="8">
        <f t="shared" ref="Y4:AB4" si="9">G20</f>
        <v>102.7432641</v>
      </c>
      <c r="Z4" s="8">
        <f t="shared" si="9"/>
        <v>98.43090684</v>
      </c>
      <c r="AA4" s="8">
        <f t="shared" si="9"/>
        <v>96.08203222</v>
      </c>
      <c r="AB4" s="8">
        <f t="shared" si="9"/>
        <v>98.43090684</v>
      </c>
      <c r="AC4" s="9">
        <f t="shared" si="10"/>
        <v>521.6880366</v>
      </c>
      <c r="AD4" s="9">
        <f t="shared" si="11"/>
        <v>469.32825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ht="15.75" customHeight="1">
      <c r="A5" s="3">
        <v>1.0</v>
      </c>
      <c r="B5" s="3">
        <v>3.0</v>
      </c>
      <c r="C5" s="8">
        <v>16.979204923</v>
      </c>
      <c r="D5" s="8">
        <v>16.614058197000002</v>
      </c>
      <c r="E5" s="8">
        <v>16.454852007</v>
      </c>
      <c r="F5" s="8">
        <v>16.614058197000002</v>
      </c>
      <c r="G5" s="8">
        <v>98.747133104</v>
      </c>
      <c r="H5" s="8">
        <v>93.544180182</v>
      </c>
      <c r="I5" s="8">
        <v>103.01964771</v>
      </c>
      <c r="J5" s="8">
        <v>98.747133104</v>
      </c>
      <c r="K5" s="3"/>
      <c r="L5" s="3">
        <f>A21</f>
        <v>20</v>
      </c>
      <c r="M5" s="8">
        <f t="shared" ref="M5:P5" si="12">C21</f>
        <v>16.15305802</v>
      </c>
      <c r="N5" s="8">
        <f t="shared" si="12"/>
        <v>16.72375396</v>
      </c>
      <c r="O5" s="8">
        <f t="shared" si="12"/>
        <v>16.00343217</v>
      </c>
      <c r="P5" s="8">
        <f t="shared" si="12"/>
        <v>16.15305802</v>
      </c>
      <c r="Q5" s="8">
        <f t="shared" ref="Q5:T5" si="13">C29</f>
        <v>21.34465551</v>
      </c>
      <c r="R5" s="8">
        <f t="shared" si="13"/>
        <v>18.18319385</v>
      </c>
      <c r="S5" s="8">
        <f t="shared" si="13"/>
        <v>19.15656346</v>
      </c>
      <c r="T5" s="8">
        <f t="shared" si="13"/>
        <v>19.15656346</v>
      </c>
      <c r="U5" s="8">
        <f t="shared" ref="U5:X5" si="14">G21</f>
        <v>97.08313892</v>
      </c>
      <c r="V5" s="8">
        <f t="shared" si="14"/>
        <v>98.35670898</v>
      </c>
      <c r="W5" s="8">
        <f t="shared" si="14"/>
        <v>95.22287375</v>
      </c>
      <c r="X5" s="8">
        <f t="shared" si="14"/>
        <v>97.08313892</v>
      </c>
      <c r="Y5" s="8">
        <f t="shared" ref="Y5:AB5" si="15">G29</f>
        <v>104.8216312</v>
      </c>
      <c r="Z5" s="8">
        <f t="shared" si="15"/>
        <v>97.59559734</v>
      </c>
      <c r="AA5" s="8">
        <f t="shared" si="15"/>
        <v>93.70071152</v>
      </c>
      <c r="AB5" s="8">
        <f t="shared" si="15"/>
        <v>97.59559734</v>
      </c>
      <c r="AC5" s="9">
        <f t="shared" si="10"/>
        <v>501.0201834</v>
      </c>
      <c r="AD5" s="9">
        <f t="shared" si="11"/>
        <v>409.4629709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ht="15.75" customHeight="1">
      <c r="A6" s="3">
        <v>1.0</v>
      </c>
      <c r="B6" s="3">
        <v>5.0</v>
      </c>
      <c r="C6" s="8">
        <v>19.077084129000003</v>
      </c>
      <c r="D6" s="8">
        <v>17.561736678000003</v>
      </c>
      <c r="E6" s="8">
        <v>15.819968435000002</v>
      </c>
      <c r="F6" s="8">
        <v>17.561736678000003</v>
      </c>
      <c r="G6" s="8">
        <v>100.573191707</v>
      </c>
      <c r="H6" s="8">
        <v>98.86273594900001</v>
      </c>
      <c r="I6" s="8">
        <v>98.590866692</v>
      </c>
      <c r="J6" s="8">
        <v>98.86273594900001</v>
      </c>
      <c r="K6" s="3"/>
      <c r="L6" s="3">
        <f>A30</f>
        <v>50</v>
      </c>
      <c r="M6" s="8">
        <f t="shared" ref="M6:P6" si="16">C30</f>
        <v>17.66356903</v>
      </c>
      <c r="N6" s="8">
        <f t="shared" si="16"/>
        <v>15.59359986</v>
      </c>
      <c r="O6" s="8">
        <f t="shared" si="16"/>
        <v>15.99413701</v>
      </c>
      <c r="P6" s="8">
        <f t="shared" si="16"/>
        <v>15.99413701</v>
      </c>
      <c r="Q6" s="8">
        <f t="shared" ref="Q6:T6" si="17">C38</f>
        <v>22.74525497</v>
      </c>
      <c r="R6" s="8">
        <f t="shared" si="17"/>
        <v>23.5769795</v>
      </c>
      <c r="S6" s="8">
        <f t="shared" si="17"/>
        <v>21.48239193</v>
      </c>
      <c r="T6" s="8">
        <f t="shared" si="17"/>
        <v>22.74525497</v>
      </c>
      <c r="U6" s="8">
        <f t="shared" ref="U6:X6" si="18">G30</f>
        <v>103.69277</v>
      </c>
      <c r="V6" s="8">
        <f t="shared" si="18"/>
        <v>103.9019057</v>
      </c>
      <c r="W6" s="8">
        <f t="shared" si="18"/>
        <v>97.89657204</v>
      </c>
      <c r="X6" s="8">
        <f t="shared" si="18"/>
        <v>103.69277</v>
      </c>
      <c r="Y6" s="8">
        <f t="shared" ref="Y6:AB6" si="19">G38</f>
        <v>94.92972972</v>
      </c>
      <c r="Z6" s="8">
        <f t="shared" si="19"/>
        <v>100.2909517</v>
      </c>
      <c r="AA6" s="8">
        <f t="shared" si="19"/>
        <v>100.5326648</v>
      </c>
      <c r="AB6" s="8">
        <f t="shared" si="19"/>
        <v>100.2909517</v>
      </c>
      <c r="AC6" s="9">
        <f t="shared" si="10"/>
        <v>548.3173798</v>
      </c>
      <c r="AD6" s="9">
        <f t="shared" si="11"/>
        <v>340.9313143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ht="15.75" customHeight="1">
      <c r="A7" s="3">
        <v>1.0</v>
      </c>
      <c r="B7" s="3">
        <v>10.0</v>
      </c>
      <c r="C7" s="8">
        <v>15.652198168000002</v>
      </c>
      <c r="D7" s="8">
        <v>16.437408371</v>
      </c>
      <c r="E7" s="8">
        <v>15.952885833000002</v>
      </c>
      <c r="F7" s="8">
        <v>15.952885833000002</v>
      </c>
      <c r="G7" s="8">
        <v>100.512514236</v>
      </c>
      <c r="H7" s="8">
        <v>99.037887667</v>
      </c>
      <c r="I7" s="8">
        <v>96.31176113100001</v>
      </c>
      <c r="J7" s="8">
        <v>99.037887667</v>
      </c>
      <c r="K7" s="3"/>
      <c r="L7" s="3">
        <f>A39</f>
        <v>100</v>
      </c>
      <c r="M7" s="8">
        <f t="shared" ref="M7:P7" si="20">C39</f>
        <v>15.91411486</v>
      </c>
      <c r="N7" s="8">
        <f t="shared" si="20"/>
        <v>16.08375885</v>
      </c>
      <c r="O7" s="8">
        <f t="shared" si="20"/>
        <v>16.92269932</v>
      </c>
      <c r="P7" s="8">
        <f t="shared" si="20"/>
        <v>16.08375885</v>
      </c>
      <c r="Q7" s="8">
        <f t="shared" ref="Q7:T7" si="21">C47</f>
        <v>26.42747946</v>
      </c>
      <c r="R7" s="8">
        <f t="shared" si="21"/>
        <v>25.50586043</v>
      </c>
      <c r="S7" s="8">
        <f t="shared" si="21"/>
        <v>26.36622343</v>
      </c>
      <c r="T7" s="8">
        <f t="shared" si="21"/>
        <v>26.36622343</v>
      </c>
      <c r="U7" s="8">
        <f t="shared" ref="U7:X7" si="22">G39</f>
        <v>95.88835054</v>
      </c>
      <c r="V7" s="8">
        <f t="shared" si="22"/>
        <v>102.7887924</v>
      </c>
      <c r="W7" s="8">
        <f t="shared" si="22"/>
        <v>97.12796806</v>
      </c>
      <c r="X7" s="8">
        <f t="shared" si="22"/>
        <v>97.12796806</v>
      </c>
      <c r="Y7" s="8">
        <f t="shared" ref="Y7:AB7" si="23">G47</f>
        <v>108.6977067</v>
      </c>
      <c r="Z7" s="8">
        <f t="shared" si="23"/>
        <v>97.83822237</v>
      </c>
      <c r="AA7" s="8">
        <f t="shared" si="23"/>
        <v>97.28139151</v>
      </c>
      <c r="AB7" s="8">
        <f t="shared" si="23"/>
        <v>97.83822237</v>
      </c>
      <c r="AC7" s="9">
        <f t="shared" si="10"/>
        <v>503.8884876</v>
      </c>
      <c r="AD7" s="9">
        <f t="shared" si="11"/>
        <v>271.0740852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ht="15.75" customHeight="1">
      <c r="A8" s="3">
        <v>1.0</v>
      </c>
      <c r="B8" s="3">
        <v>15.0</v>
      </c>
      <c r="C8" s="8">
        <v>16.691870273000003</v>
      </c>
      <c r="D8" s="8">
        <v>15.426844821000001</v>
      </c>
      <c r="E8" s="8">
        <v>16.308853781</v>
      </c>
      <c r="F8" s="8">
        <v>16.308853781</v>
      </c>
      <c r="G8" s="8">
        <v>101.658372098</v>
      </c>
      <c r="H8" s="8">
        <v>92.816875521</v>
      </c>
      <c r="I8" s="8">
        <v>102.63704418100001</v>
      </c>
      <c r="J8" s="8">
        <v>101.658372098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9">
        <f t="shared" ref="AC8:AD8" si="24">AVERAGE(AC3:AC7)</f>
        <v>526.8766166</v>
      </c>
      <c r="AD8" s="9">
        <f t="shared" si="24"/>
        <v>400.4400901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ht="15.75" customHeight="1">
      <c r="A9" s="3">
        <v>1.0</v>
      </c>
      <c r="B9" s="3">
        <v>20.0</v>
      </c>
      <c r="C9" s="8">
        <v>16.822019443000002</v>
      </c>
      <c r="D9" s="8">
        <v>16.870741250000002</v>
      </c>
      <c r="E9" s="8">
        <v>16.879001588</v>
      </c>
      <c r="F9" s="8">
        <v>16.870741250000002</v>
      </c>
      <c r="G9" s="8">
        <v>93.616487507</v>
      </c>
      <c r="H9" s="8">
        <v>108.26957928200001</v>
      </c>
      <c r="I9" s="8">
        <v>98.561349887</v>
      </c>
      <c r="J9" s="8">
        <v>98.561349887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ht="15.75" customHeight="1">
      <c r="A10" s="3">
        <v>1.0</v>
      </c>
      <c r="B10" s="3">
        <v>25.0</v>
      </c>
      <c r="C10" s="8">
        <v>17.224115977</v>
      </c>
      <c r="D10" s="8">
        <v>17.6637016</v>
      </c>
      <c r="E10" s="8">
        <v>18.651579833</v>
      </c>
      <c r="F10" s="8">
        <v>17.6637016</v>
      </c>
      <c r="G10" s="8">
        <v>97.997210228</v>
      </c>
      <c r="H10" s="8">
        <v>104.629462163</v>
      </c>
      <c r="I10" s="8">
        <v>101.78261946100001</v>
      </c>
      <c r="J10" s="8">
        <v>101.78261946100001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ht="15.75" customHeight="1">
      <c r="A11" s="3">
        <v>1.0</v>
      </c>
      <c r="B11" s="3">
        <v>28.0</v>
      </c>
      <c r="C11" s="8">
        <v>16.005334351000002</v>
      </c>
      <c r="D11" s="8">
        <v>17.100322946000002</v>
      </c>
      <c r="E11" s="8">
        <v>16.717035971</v>
      </c>
      <c r="F11" s="8">
        <v>16.717035971</v>
      </c>
      <c r="G11" s="8">
        <v>99.725898997</v>
      </c>
      <c r="H11" s="8">
        <v>102.20859823900001</v>
      </c>
      <c r="I11" s="8">
        <v>106.96628461700001</v>
      </c>
      <c r="J11" s="8">
        <v>102.20859823900001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ht="15.75" customHeight="1">
      <c r="A12" s="3">
        <v>5.0</v>
      </c>
      <c r="B12" s="3">
        <v>1.0</v>
      </c>
      <c r="C12" s="8">
        <v>16.268758944</v>
      </c>
      <c r="D12" s="8">
        <v>15.182823394000001</v>
      </c>
      <c r="E12" s="8">
        <v>16.121399932000003</v>
      </c>
      <c r="F12" s="8">
        <v>16.121399932000003</v>
      </c>
      <c r="G12" s="8">
        <v>100.224814709</v>
      </c>
      <c r="H12" s="8">
        <v>97.70758512200001</v>
      </c>
      <c r="I12" s="8">
        <v>105.60321757400001</v>
      </c>
      <c r="J12" s="8">
        <v>100.224814709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ht="15.75" customHeight="1">
      <c r="A13" s="3">
        <v>5.0</v>
      </c>
      <c r="B13" s="3">
        <v>2.0</v>
      </c>
      <c r="C13" s="8">
        <v>16.526066921</v>
      </c>
      <c r="D13" s="8">
        <v>15.314180082000002</v>
      </c>
      <c r="E13" s="8">
        <v>14.743980576</v>
      </c>
      <c r="F13" s="8">
        <v>15.314180082000002</v>
      </c>
      <c r="G13" s="8">
        <v>103.15499772700001</v>
      </c>
      <c r="H13" s="8">
        <v>103.765263106</v>
      </c>
      <c r="I13" s="8">
        <v>112.26378828600001</v>
      </c>
      <c r="J13" s="8">
        <v>103.765263106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5.75" customHeight="1">
      <c r="A14" s="3">
        <v>5.0</v>
      </c>
      <c r="B14" s="3">
        <v>3.0</v>
      </c>
      <c r="C14" s="8">
        <v>14.698789031</v>
      </c>
      <c r="D14" s="8">
        <v>15.650395333</v>
      </c>
      <c r="E14" s="8">
        <v>16.586951031</v>
      </c>
      <c r="F14" s="8">
        <v>15.650395333</v>
      </c>
      <c r="G14" s="8">
        <v>93.68263058000001</v>
      </c>
      <c r="H14" s="8">
        <v>95.50845185600001</v>
      </c>
      <c r="I14" s="8">
        <v>101.24192383</v>
      </c>
      <c r="J14" s="8">
        <v>95.50845185600001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ht="15.75" customHeight="1">
      <c r="A15" s="3">
        <v>5.0</v>
      </c>
      <c r="B15" s="3">
        <v>5.0</v>
      </c>
      <c r="C15" s="8">
        <v>20.854505405</v>
      </c>
      <c r="D15" s="8">
        <v>16.181838474000003</v>
      </c>
      <c r="E15" s="8">
        <v>19.086099361000002</v>
      </c>
      <c r="F15" s="8">
        <v>19.086099361000002</v>
      </c>
      <c r="G15" s="8">
        <v>94.42646256600001</v>
      </c>
      <c r="H15" s="8">
        <v>102.41466393500001</v>
      </c>
      <c r="I15" s="8">
        <v>101.220083857</v>
      </c>
      <c r="J15" s="8">
        <v>101.220083857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5.75" customHeight="1">
      <c r="A16" s="3">
        <v>5.0</v>
      </c>
      <c r="B16" s="3">
        <v>10.0</v>
      </c>
      <c r="C16" s="8">
        <v>16.794505551</v>
      </c>
      <c r="D16" s="8">
        <v>16.142824271000002</v>
      </c>
      <c r="E16" s="8">
        <v>17.784366249</v>
      </c>
      <c r="F16" s="8">
        <v>16.794505551</v>
      </c>
      <c r="G16" s="8">
        <v>103.345865726</v>
      </c>
      <c r="H16" s="8">
        <v>95.805241478</v>
      </c>
      <c r="I16" s="8">
        <v>105.98759494400001</v>
      </c>
      <c r="J16" s="8">
        <v>103.345865726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ht="15.75" customHeight="1">
      <c r="A17" s="3">
        <v>5.0</v>
      </c>
      <c r="B17" s="3">
        <v>15.0</v>
      </c>
      <c r="C17" s="8">
        <v>16.581133115</v>
      </c>
      <c r="D17" s="8">
        <v>16.129411712</v>
      </c>
      <c r="E17" s="8">
        <v>16.239530442</v>
      </c>
      <c r="F17" s="8">
        <v>16.239530442</v>
      </c>
      <c r="G17" s="8">
        <v>100.990954465</v>
      </c>
      <c r="H17" s="8">
        <v>99.394124175</v>
      </c>
      <c r="I17" s="10" t="e">
        <v>#N/A</v>
      </c>
      <c r="J17" s="8">
        <v>99.394124175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ht="15.75" customHeight="1">
      <c r="A18" s="3">
        <v>5.0</v>
      </c>
      <c r="B18" s="3">
        <v>20.0</v>
      </c>
      <c r="C18" s="8">
        <v>17.027454734000003</v>
      </c>
      <c r="D18" s="8">
        <v>17.215554905</v>
      </c>
      <c r="E18" s="8">
        <v>16.723194862</v>
      </c>
      <c r="F18" s="8">
        <v>17.027454734000003</v>
      </c>
      <c r="G18" s="8">
        <v>96.94554347</v>
      </c>
      <c r="H18" s="8">
        <v>95.526928708</v>
      </c>
      <c r="I18" s="8">
        <v>99.83104287900001</v>
      </c>
      <c r="J18" s="8">
        <v>96.94554347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ht="15.75" customHeight="1">
      <c r="A19" s="3">
        <v>5.0</v>
      </c>
      <c r="B19" s="3">
        <v>25.0</v>
      </c>
      <c r="C19" s="8">
        <v>18.602770557</v>
      </c>
      <c r="D19" s="8">
        <v>16.950262000000002</v>
      </c>
      <c r="E19" s="8">
        <v>17.602947212</v>
      </c>
      <c r="F19" s="8">
        <v>17.602947212</v>
      </c>
      <c r="G19" s="8">
        <v>98.05917216600001</v>
      </c>
      <c r="H19" s="8">
        <v>94.147084613</v>
      </c>
      <c r="I19" s="8">
        <v>94.41142817000001</v>
      </c>
      <c r="J19" s="8">
        <v>94.41142817000001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ht="15.75" customHeight="1">
      <c r="A20" s="3">
        <v>5.0</v>
      </c>
      <c r="B20" s="3">
        <v>28.0</v>
      </c>
      <c r="C20" s="8">
        <v>22.35019884</v>
      </c>
      <c r="D20" s="8">
        <v>17.288955332</v>
      </c>
      <c r="E20" s="8">
        <v>17.178483103</v>
      </c>
      <c r="F20" s="8">
        <v>17.288955332</v>
      </c>
      <c r="G20" s="8">
        <v>102.74326410600001</v>
      </c>
      <c r="H20" s="8">
        <v>98.43090683800001</v>
      </c>
      <c r="I20" s="8">
        <v>96.082032224</v>
      </c>
      <c r="J20" s="8">
        <v>98.43090683800001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ht="15.75" customHeight="1">
      <c r="A21" s="3">
        <v>20.0</v>
      </c>
      <c r="B21" s="3">
        <v>1.0</v>
      </c>
      <c r="C21" s="8">
        <v>16.153058019</v>
      </c>
      <c r="D21" s="8">
        <v>16.723753962</v>
      </c>
      <c r="E21" s="8">
        <v>16.003432172</v>
      </c>
      <c r="F21" s="8">
        <v>16.153058019</v>
      </c>
      <c r="G21" s="8">
        <v>97.08313892400001</v>
      </c>
      <c r="H21" s="8">
        <v>98.35670898100001</v>
      </c>
      <c r="I21" s="8">
        <v>95.22287375</v>
      </c>
      <c r="J21" s="8">
        <v>97.08313892400001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ht="15.75" customHeight="1">
      <c r="A22" s="3">
        <v>20.0</v>
      </c>
      <c r="B22" s="3">
        <v>2.0</v>
      </c>
      <c r="C22" s="8">
        <v>15.584280620000001</v>
      </c>
      <c r="D22" s="8">
        <v>19.137006379000002</v>
      </c>
      <c r="E22" s="8">
        <v>17.092920599000003</v>
      </c>
      <c r="F22" s="8">
        <v>17.092920599000003</v>
      </c>
      <c r="G22" s="8">
        <v>102.875491507</v>
      </c>
      <c r="H22" s="8">
        <v>99.374886864</v>
      </c>
      <c r="I22" s="8">
        <v>90.903347376</v>
      </c>
      <c r="J22" s="8">
        <v>99.374886864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ht="15.75" customHeight="1">
      <c r="A23" s="3">
        <v>20.0</v>
      </c>
      <c r="B23" s="3">
        <v>3.0</v>
      </c>
      <c r="C23" s="8">
        <v>15.813082314</v>
      </c>
      <c r="D23" s="8">
        <v>16.524004032</v>
      </c>
      <c r="E23" s="8">
        <v>15.674958389</v>
      </c>
      <c r="F23" s="8">
        <v>15.813082314</v>
      </c>
      <c r="G23" s="8">
        <v>100.105143779</v>
      </c>
      <c r="H23" s="8">
        <v>98.67770653100001</v>
      </c>
      <c r="I23" s="8">
        <v>97.562511896</v>
      </c>
      <c r="J23" s="8">
        <v>98.67770653100001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ht="15.75" customHeight="1">
      <c r="A24" s="3">
        <v>20.0</v>
      </c>
      <c r="B24" s="3">
        <v>5.0</v>
      </c>
      <c r="C24" s="8">
        <v>15.942934681</v>
      </c>
      <c r="D24" s="8">
        <v>15.930612939000001</v>
      </c>
      <c r="E24" s="8">
        <v>17.076292054</v>
      </c>
      <c r="F24" s="8">
        <v>15.942934681</v>
      </c>
      <c r="G24" s="8">
        <v>97.21078471700001</v>
      </c>
      <c r="H24" s="8">
        <v>101.103907397</v>
      </c>
      <c r="I24" s="8">
        <v>101.738051231</v>
      </c>
      <c r="J24" s="8">
        <v>101.103907397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ht="15.75" customHeight="1">
      <c r="A25" s="3">
        <v>20.0</v>
      </c>
      <c r="B25" s="3">
        <v>10.0</v>
      </c>
      <c r="C25" s="8">
        <v>18.12286697</v>
      </c>
      <c r="D25" s="8">
        <v>17.524586327</v>
      </c>
      <c r="E25" s="8">
        <v>21.531061667000003</v>
      </c>
      <c r="F25" s="8">
        <v>18.12286697</v>
      </c>
      <c r="G25" s="8">
        <v>105.57945889400001</v>
      </c>
      <c r="H25" s="8">
        <v>98.009205924</v>
      </c>
      <c r="I25" s="8">
        <v>98.76360181400001</v>
      </c>
      <c r="J25" s="8">
        <v>98.76360181400001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ht="15.75" customHeight="1">
      <c r="A26" s="3">
        <v>20.0</v>
      </c>
      <c r="B26" s="3">
        <v>15.0</v>
      </c>
      <c r="C26" s="8">
        <v>18.577803986000003</v>
      </c>
      <c r="D26" s="8">
        <v>18.059189816</v>
      </c>
      <c r="E26" s="8">
        <v>17.576637277</v>
      </c>
      <c r="F26" s="8">
        <v>18.059189816</v>
      </c>
      <c r="G26" s="8">
        <v>107.79536759400001</v>
      </c>
      <c r="H26" s="8">
        <v>94.102875748</v>
      </c>
      <c r="I26" s="8">
        <v>96.798424212</v>
      </c>
      <c r="J26" s="8">
        <v>96.798424212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ht="15.75" customHeight="1">
      <c r="A27" s="3">
        <v>20.0</v>
      </c>
      <c r="B27" s="3">
        <v>20.0</v>
      </c>
      <c r="C27" s="8">
        <v>17.622205045</v>
      </c>
      <c r="D27" s="8">
        <v>17.172722098</v>
      </c>
      <c r="E27" s="8">
        <v>18.900138346000002</v>
      </c>
      <c r="F27" s="8">
        <v>17.622205045</v>
      </c>
      <c r="G27" s="8">
        <v>104.200627158</v>
      </c>
      <c r="H27" s="8">
        <v>104.774346855</v>
      </c>
      <c r="I27" s="8">
        <v>95.40502276100001</v>
      </c>
      <c r="J27" s="8">
        <v>104.200627158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ht="15.75" customHeight="1">
      <c r="A28" s="3">
        <v>20.0</v>
      </c>
      <c r="B28" s="3">
        <v>25.0</v>
      </c>
      <c r="C28" s="8">
        <v>19.292228747000003</v>
      </c>
      <c r="D28" s="8">
        <v>19.293848318000002</v>
      </c>
      <c r="E28" s="8">
        <v>18.386274566</v>
      </c>
      <c r="F28" s="8">
        <v>19.292228747000003</v>
      </c>
      <c r="G28" s="8">
        <v>109.04159214600001</v>
      </c>
      <c r="H28" s="8">
        <v>104.151450232</v>
      </c>
      <c r="I28" s="8">
        <v>113.10414421200001</v>
      </c>
      <c r="J28" s="8">
        <v>109.04159214600001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ht="15.75" customHeight="1">
      <c r="A29" s="3">
        <v>20.0</v>
      </c>
      <c r="B29" s="3">
        <v>28.0</v>
      </c>
      <c r="C29" s="8">
        <v>21.344655505000002</v>
      </c>
      <c r="D29" s="8">
        <v>18.183193846</v>
      </c>
      <c r="E29" s="8">
        <v>19.156563463</v>
      </c>
      <c r="F29" s="8">
        <v>19.156563463</v>
      </c>
      <c r="G29" s="8">
        <v>104.82163118000001</v>
      </c>
      <c r="H29" s="8">
        <v>97.595597341</v>
      </c>
      <c r="I29" s="8">
        <v>93.70071151500001</v>
      </c>
      <c r="J29" s="8">
        <v>97.595597341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ht="15.75" customHeight="1">
      <c r="A30" s="3">
        <v>50.0</v>
      </c>
      <c r="B30" s="3">
        <v>1.0</v>
      </c>
      <c r="C30" s="8">
        <v>17.663569025</v>
      </c>
      <c r="D30" s="8">
        <v>15.593599861000001</v>
      </c>
      <c r="E30" s="8">
        <v>15.994137011000001</v>
      </c>
      <c r="F30" s="8">
        <v>15.994137011000001</v>
      </c>
      <c r="G30" s="8">
        <v>103.692769991</v>
      </c>
      <c r="H30" s="8">
        <v>103.90190573400001</v>
      </c>
      <c r="I30" s="8">
        <v>97.896572039</v>
      </c>
      <c r="J30" s="8">
        <v>103.692769991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ht="15.75" customHeight="1">
      <c r="A31" s="3">
        <v>50.0</v>
      </c>
      <c r="B31" s="3">
        <v>2.0</v>
      </c>
      <c r="C31" s="8">
        <v>15.484548584</v>
      </c>
      <c r="D31" s="8">
        <v>17.92647386</v>
      </c>
      <c r="E31" s="8">
        <v>15.807579363</v>
      </c>
      <c r="F31" s="8">
        <v>15.807579363</v>
      </c>
      <c r="G31" s="8">
        <v>99.938802241</v>
      </c>
      <c r="H31" s="8">
        <v>96.65321407500001</v>
      </c>
      <c r="I31" s="8">
        <v>101.5657508</v>
      </c>
      <c r="J31" s="8">
        <v>99.938802241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ht="15.75" customHeight="1">
      <c r="A32" s="3">
        <v>50.0</v>
      </c>
      <c r="B32" s="3">
        <v>3.0</v>
      </c>
      <c r="C32" s="8">
        <v>17.268438887000002</v>
      </c>
      <c r="D32" s="8">
        <v>20.117424356</v>
      </c>
      <c r="E32" s="8">
        <v>18.645039859</v>
      </c>
      <c r="F32" s="8">
        <v>18.645039859</v>
      </c>
      <c r="G32" s="8">
        <v>105.812917771</v>
      </c>
      <c r="H32" s="8">
        <v>99.853267465</v>
      </c>
      <c r="I32" s="8">
        <v>98.80952647000001</v>
      </c>
      <c r="J32" s="8">
        <v>99.853267465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ht="15.75" customHeight="1">
      <c r="A33" s="3">
        <v>50.0</v>
      </c>
      <c r="B33" s="3">
        <v>5.0</v>
      </c>
      <c r="C33" s="8">
        <v>20.393812331000003</v>
      </c>
      <c r="D33" s="8">
        <v>17.226370877</v>
      </c>
      <c r="E33" s="8">
        <v>16.425235595</v>
      </c>
      <c r="F33" s="8">
        <v>17.226370877</v>
      </c>
      <c r="G33" s="8">
        <v>101.059205274</v>
      </c>
      <c r="H33" s="8">
        <v>111.16996057600001</v>
      </c>
      <c r="I33" s="8">
        <v>105.014631823</v>
      </c>
      <c r="J33" s="8">
        <v>105.014631823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ht="15.75" customHeight="1">
      <c r="A34" s="3">
        <v>50.0</v>
      </c>
      <c r="B34" s="3">
        <v>10.0</v>
      </c>
      <c r="C34" s="8">
        <v>21.034679841000003</v>
      </c>
      <c r="D34" s="8">
        <v>18.207008296</v>
      </c>
      <c r="E34" s="8">
        <v>18.795971831000003</v>
      </c>
      <c r="F34" s="8">
        <v>18.795971831000003</v>
      </c>
      <c r="G34" s="8">
        <v>101.124501785</v>
      </c>
      <c r="H34" s="8">
        <v>103.450446853</v>
      </c>
      <c r="I34" s="8">
        <v>106.670876425</v>
      </c>
      <c r="J34" s="8">
        <v>103.450446853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ht="15.75" customHeight="1">
      <c r="A35" s="3">
        <v>50.0</v>
      </c>
      <c r="B35" s="3">
        <v>15.0</v>
      </c>
      <c r="C35" s="8">
        <v>20.105309397000003</v>
      </c>
      <c r="D35" s="8">
        <v>21.409792866</v>
      </c>
      <c r="E35" s="8">
        <v>23.698568892</v>
      </c>
      <c r="F35" s="8">
        <v>21.409792866</v>
      </c>
      <c r="G35" s="8">
        <v>103.31520135500001</v>
      </c>
      <c r="H35" s="8">
        <v>98.94020892200001</v>
      </c>
      <c r="I35" s="8">
        <v>100.672167965</v>
      </c>
      <c r="J35" s="8">
        <v>100.672167965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ht="15.75" customHeight="1">
      <c r="A36" s="3">
        <v>50.0</v>
      </c>
      <c r="B36" s="3">
        <v>20.0</v>
      </c>
      <c r="C36" s="8">
        <v>19.569965084</v>
      </c>
      <c r="D36" s="8">
        <v>23.508814266</v>
      </c>
      <c r="E36" s="8">
        <v>20.329998131</v>
      </c>
      <c r="F36" s="8">
        <v>20.329998131</v>
      </c>
      <c r="G36" s="8">
        <v>99.33238978300001</v>
      </c>
      <c r="H36" s="8">
        <v>99.447498729</v>
      </c>
      <c r="I36" s="8">
        <v>97.690678378</v>
      </c>
      <c r="J36" s="8">
        <v>99.33238978300001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ht="15.75" customHeight="1">
      <c r="A37" s="3">
        <v>50.0</v>
      </c>
      <c r="B37" s="3">
        <v>25.0</v>
      </c>
      <c r="C37" s="8">
        <v>21.193704847000003</v>
      </c>
      <c r="D37" s="8">
        <v>22.90203271</v>
      </c>
      <c r="E37" s="8">
        <v>19.799388232000002</v>
      </c>
      <c r="F37" s="8">
        <v>21.193704847000003</v>
      </c>
      <c r="G37" s="8">
        <v>105.23437289900001</v>
      </c>
      <c r="H37" s="8">
        <v>102.249008528</v>
      </c>
      <c r="I37" s="8">
        <v>101.18737077600001</v>
      </c>
      <c r="J37" s="8">
        <v>102.249008528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ht="15.75" customHeight="1">
      <c r="A38" s="3">
        <v>50.0</v>
      </c>
      <c r="B38" s="3">
        <v>28.0</v>
      </c>
      <c r="C38" s="8">
        <v>22.745254967</v>
      </c>
      <c r="D38" s="8">
        <v>23.576979498</v>
      </c>
      <c r="E38" s="8">
        <v>21.482391934000002</v>
      </c>
      <c r="F38" s="8">
        <v>22.745254967</v>
      </c>
      <c r="G38" s="8">
        <v>94.92972971900001</v>
      </c>
      <c r="H38" s="8">
        <v>100.29095166200001</v>
      </c>
      <c r="I38" s="8">
        <v>100.532664796</v>
      </c>
      <c r="J38" s="8">
        <v>100.29095166200001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ht="15.75" customHeight="1">
      <c r="A39" s="3">
        <v>100.0</v>
      </c>
      <c r="B39" s="3">
        <v>1.0</v>
      </c>
      <c r="C39" s="8">
        <v>15.914114861000002</v>
      </c>
      <c r="D39" s="8">
        <v>16.083758848000002</v>
      </c>
      <c r="E39" s="8">
        <v>16.922699317</v>
      </c>
      <c r="F39" s="8">
        <v>16.083758848000002</v>
      </c>
      <c r="G39" s="8">
        <v>95.88835054</v>
      </c>
      <c r="H39" s="8">
        <v>102.78879241300001</v>
      </c>
      <c r="I39" s="8">
        <v>97.127968064</v>
      </c>
      <c r="J39" s="8">
        <v>97.127968064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ht="15.75" customHeight="1">
      <c r="A40" s="3">
        <v>100.0</v>
      </c>
      <c r="B40" s="3">
        <v>2.0</v>
      </c>
      <c r="C40" s="8">
        <v>17.122637826000002</v>
      </c>
      <c r="D40" s="8">
        <v>16.294787718000002</v>
      </c>
      <c r="E40" s="8">
        <v>19.226031759</v>
      </c>
      <c r="F40" s="8">
        <v>17.122637826000002</v>
      </c>
      <c r="G40" s="8">
        <v>103.102839219</v>
      </c>
      <c r="H40" s="8">
        <v>103.769251952</v>
      </c>
      <c r="I40" s="8">
        <v>110.914865612</v>
      </c>
      <c r="J40" s="8">
        <v>103.769251952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ht="15.75" customHeight="1">
      <c r="A41" s="3">
        <v>100.0</v>
      </c>
      <c r="B41" s="3">
        <v>3.0</v>
      </c>
      <c r="C41" s="8">
        <v>19.019683970000003</v>
      </c>
      <c r="D41" s="8">
        <v>17.514366730000003</v>
      </c>
      <c r="E41" s="8">
        <v>18.320386617</v>
      </c>
      <c r="F41" s="8">
        <v>18.320386617</v>
      </c>
      <c r="G41" s="8">
        <v>105.046109109</v>
      </c>
      <c r="H41" s="8">
        <v>115.875619247</v>
      </c>
      <c r="I41" s="8">
        <v>103.863362042</v>
      </c>
      <c r="J41" s="8">
        <v>105.046109109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ht="15.75" customHeight="1">
      <c r="A42" s="3">
        <v>100.0</v>
      </c>
      <c r="B42" s="3">
        <v>5.0</v>
      </c>
      <c r="C42" s="8">
        <v>18.473347318000002</v>
      </c>
      <c r="D42" s="8">
        <v>18.367427798</v>
      </c>
      <c r="E42" s="8">
        <v>19.233928375</v>
      </c>
      <c r="F42" s="8">
        <v>18.473347318000002</v>
      </c>
      <c r="G42" s="8">
        <v>100.105528237</v>
      </c>
      <c r="H42" s="8">
        <v>109.113709301</v>
      </c>
      <c r="I42" s="8">
        <v>112.460133951</v>
      </c>
      <c r="J42" s="8">
        <v>109.113709301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ht="15.75" customHeight="1">
      <c r="A43" s="3">
        <v>100.0</v>
      </c>
      <c r="B43" s="3">
        <v>10.0</v>
      </c>
      <c r="C43" s="8">
        <v>20.547820022</v>
      </c>
      <c r="D43" s="8">
        <v>18.685976236000002</v>
      </c>
      <c r="E43" s="8">
        <v>18.732343035</v>
      </c>
      <c r="F43" s="8">
        <v>18.732343035</v>
      </c>
      <c r="G43" s="8">
        <v>113.089989254</v>
      </c>
      <c r="H43" s="8">
        <v>110.365171183</v>
      </c>
      <c r="I43" s="8">
        <v>109.055354081</v>
      </c>
      <c r="J43" s="8">
        <v>110.365171183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ht="15.75" customHeight="1">
      <c r="A44" s="3">
        <v>100.0</v>
      </c>
      <c r="B44" s="3">
        <v>15.0</v>
      </c>
      <c r="C44" s="8">
        <v>20.068242625</v>
      </c>
      <c r="D44" s="8">
        <v>21.396051415000002</v>
      </c>
      <c r="E44" s="8">
        <v>18.713634856000002</v>
      </c>
      <c r="F44" s="8">
        <v>20.068242625</v>
      </c>
      <c r="G44" s="8">
        <v>100.917376789</v>
      </c>
      <c r="H44" s="8">
        <v>104.65990539600001</v>
      </c>
      <c r="I44" s="8">
        <v>101.53930867400001</v>
      </c>
      <c r="J44" s="8">
        <v>101.53930867400001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ht="15.75" customHeight="1">
      <c r="A45" s="3">
        <v>100.0</v>
      </c>
      <c r="B45" s="3">
        <v>20.0</v>
      </c>
      <c r="C45" s="8">
        <v>23.091683621</v>
      </c>
      <c r="D45" s="8">
        <v>21.73940958</v>
      </c>
      <c r="E45" s="8">
        <v>22.150282181</v>
      </c>
      <c r="F45" s="8">
        <v>22.150282181</v>
      </c>
      <c r="G45" s="8">
        <v>101.90797796700001</v>
      </c>
      <c r="H45" s="8">
        <v>100.87820316300001</v>
      </c>
      <c r="I45" s="8">
        <v>104.40643513</v>
      </c>
      <c r="J45" s="8">
        <v>101.90797796700001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ht="15.75" customHeight="1">
      <c r="A46" s="3">
        <v>100.0</v>
      </c>
      <c r="B46" s="3">
        <v>25.0</v>
      </c>
      <c r="C46" s="8">
        <v>24.656227872000002</v>
      </c>
      <c r="D46" s="8">
        <v>23.027756718000003</v>
      </c>
      <c r="E46" s="8">
        <v>24.967188885000002</v>
      </c>
      <c r="F46" s="8">
        <v>24.656227872000002</v>
      </c>
      <c r="G46" s="8">
        <v>106.138707392</v>
      </c>
      <c r="H46" s="8">
        <v>108.73628865</v>
      </c>
      <c r="I46" s="10" t="e">
        <v>#N/A</v>
      </c>
      <c r="J46" s="8">
        <v>106.138707392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ht="15.75" customHeight="1">
      <c r="A47" s="3">
        <v>100.0</v>
      </c>
      <c r="B47" s="3">
        <v>28.0</v>
      </c>
      <c r="C47" s="8">
        <v>26.427479456</v>
      </c>
      <c r="D47" s="8">
        <v>25.505860430000002</v>
      </c>
      <c r="E47" s="8">
        <v>26.366223425</v>
      </c>
      <c r="F47" s="8">
        <v>26.366223425</v>
      </c>
      <c r="G47" s="8">
        <v>108.697706702</v>
      </c>
      <c r="H47" s="8">
        <v>97.83822237000001</v>
      </c>
      <c r="I47" s="8">
        <v>97.281391509</v>
      </c>
      <c r="J47" s="8">
        <v>97.83822237000001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ht="15.75" customHeight="1">
      <c r="A49" s="1" t="s">
        <v>29</v>
      </c>
      <c r="B49" s="2" t="s">
        <v>1</v>
      </c>
      <c r="K49" s="3"/>
      <c r="L49" s="1" t="str">
        <f t="shared" ref="L49:M49" si="25">A49</f>
        <v>Ad click on Taobao (1G)</v>
      </c>
      <c r="M49" s="2" t="str">
        <f t="shared" si="25"/>
        <v>Invocation time in seconds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ht="15.75" customHeight="1">
      <c r="A50" s="4" t="s">
        <v>2</v>
      </c>
      <c r="B50" s="4" t="s">
        <v>3</v>
      </c>
      <c r="C50" s="4" t="s">
        <v>4</v>
      </c>
      <c r="D50" s="4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11</v>
      </c>
      <c r="K50" s="3"/>
      <c r="L50" s="4" t="s">
        <v>2</v>
      </c>
      <c r="M50" s="5" t="s">
        <v>12</v>
      </c>
      <c r="N50" s="5" t="s">
        <v>13</v>
      </c>
      <c r="O50" s="5" t="s">
        <v>14</v>
      </c>
      <c r="P50" s="5" t="s">
        <v>15</v>
      </c>
      <c r="Q50" s="5" t="s">
        <v>16</v>
      </c>
      <c r="R50" s="5" t="s">
        <v>17</v>
      </c>
      <c r="S50" s="5" t="s">
        <v>18</v>
      </c>
      <c r="T50" s="5" t="s">
        <v>19</v>
      </c>
      <c r="U50" s="5" t="s">
        <v>20</v>
      </c>
      <c r="V50" s="5" t="s">
        <v>21</v>
      </c>
      <c r="W50" s="5" t="s">
        <v>22</v>
      </c>
      <c r="X50" s="5" t="s">
        <v>23</v>
      </c>
      <c r="Y50" s="5" t="s">
        <v>24</v>
      </c>
      <c r="Z50" s="5" t="s">
        <v>25</v>
      </c>
      <c r="AA50" s="5" t="s">
        <v>26</v>
      </c>
      <c r="AB50" s="5" t="s">
        <v>27</v>
      </c>
      <c r="AC50" s="6" t="s">
        <v>28</v>
      </c>
      <c r="AD50" s="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ht="15.75" customHeight="1">
      <c r="A51" s="3">
        <v>1.0</v>
      </c>
      <c r="B51" s="3">
        <v>1.0</v>
      </c>
      <c r="C51" s="8">
        <v>22.401426238000003</v>
      </c>
      <c r="D51" s="8">
        <v>18.945719034</v>
      </c>
      <c r="E51" s="8">
        <v>20.988187174</v>
      </c>
      <c r="F51" s="8">
        <v>20.988187174</v>
      </c>
      <c r="G51" s="8">
        <v>91.24706053700001</v>
      </c>
      <c r="H51" s="8">
        <v>89.656015646</v>
      </c>
      <c r="I51" s="8">
        <v>86.113696089</v>
      </c>
      <c r="J51" s="8">
        <v>89.656015646</v>
      </c>
      <c r="K51" s="3"/>
      <c r="L51" s="3">
        <f>A51</f>
        <v>1</v>
      </c>
      <c r="M51" s="8">
        <f t="shared" ref="M51:P51" si="26">C51</f>
        <v>22.40142624</v>
      </c>
      <c r="N51" s="8">
        <f t="shared" si="26"/>
        <v>18.94571903</v>
      </c>
      <c r="O51" s="8">
        <f t="shared" si="26"/>
        <v>20.98818717</v>
      </c>
      <c r="P51" s="8">
        <f t="shared" si="26"/>
        <v>20.98818717</v>
      </c>
      <c r="Q51" s="8">
        <f t="shared" ref="Q51:T51" si="27">C56</f>
        <v>20.52599482</v>
      </c>
      <c r="R51" s="8">
        <f t="shared" si="27"/>
        <v>23.45651452</v>
      </c>
      <c r="S51" s="8">
        <f t="shared" si="27"/>
        <v>19.73596023</v>
      </c>
      <c r="T51" s="8">
        <f t="shared" si="27"/>
        <v>20.52599482</v>
      </c>
      <c r="U51" s="8">
        <f t="shared" ref="U51:X51" si="28">G51</f>
        <v>91.24706054</v>
      </c>
      <c r="V51" s="8">
        <f t="shared" si="28"/>
        <v>89.65601565</v>
      </c>
      <c r="W51" s="8">
        <f t="shared" si="28"/>
        <v>86.11369609</v>
      </c>
      <c r="X51" s="8">
        <f t="shared" si="28"/>
        <v>89.65601565</v>
      </c>
      <c r="Y51" s="8">
        <f t="shared" ref="Y51:AB51" si="29">G56</f>
        <v>86.75684007</v>
      </c>
      <c r="Z51" s="8">
        <f t="shared" si="29"/>
        <v>87.67090361</v>
      </c>
      <c r="AA51" s="8">
        <f t="shared" si="29"/>
        <v>87.80466768</v>
      </c>
      <c r="AB51" s="8">
        <f t="shared" si="29"/>
        <v>87.67090361</v>
      </c>
      <c r="AC51" s="9">
        <f t="shared" ref="AC51:AC55" si="34">(X51/P51-1)*100</f>
        <v>327.1736997</v>
      </c>
      <c r="AD51" s="9">
        <f t="shared" ref="AD51:AD55" si="35">(AB51/T51-1)*100</f>
        <v>327.1213376</v>
      </c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ht="15.75" customHeight="1">
      <c r="A52" s="3">
        <v>1.0</v>
      </c>
      <c r="B52" s="3">
        <v>2.0</v>
      </c>
      <c r="C52" s="8">
        <v>16.232129846</v>
      </c>
      <c r="D52" s="8">
        <v>16.724480794</v>
      </c>
      <c r="E52" s="8">
        <v>19.342679030000003</v>
      </c>
      <c r="F52" s="8">
        <v>16.724480794</v>
      </c>
      <c r="G52" s="8">
        <v>86.24689675</v>
      </c>
      <c r="H52" s="8">
        <v>91.802251393</v>
      </c>
      <c r="I52" s="8">
        <v>89.677743469</v>
      </c>
      <c r="J52" s="8">
        <v>89.677743469</v>
      </c>
      <c r="K52" s="3"/>
      <c r="L52" s="3">
        <f>A57</f>
        <v>5</v>
      </c>
      <c r="M52" s="8">
        <f t="shared" ref="M52:P52" si="30">C57</f>
        <v>17.6034203</v>
      </c>
      <c r="N52" s="8">
        <f t="shared" si="30"/>
        <v>17.51596591</v>
      </c>
      <c r="O52" s="8">
        <f t="shared" si="30"/>
        <v>20.49732886</v>
      </c>
      <c r="P52" s="8">
        <f t="shared" si="30"/>
        <v>17.6034203</v>
      </c>
      <c r="Q52" s="8">
        <f t="shared" ref="Q52:T52" si="31">C62</f>
        <v>20.80271793</v>
      </c>
      <c r="R52" s="8">
        <f t="shared" si="31"/>
        <v>19.41323749</v>
      </c>
      <c r="S52" s="8">
        <f t="shared" si="31"/>
        <v>22.11454116</v>
      </c>
      <c r="T52" s="8">
        <f t="shared" si="31"/>
        <v>20.80271793</v>
      </c>
      <c r="U52" s="8">
        <f t="shared" ref="U52:X52" si="32">G57</f>
        <v>95.41194121</v>
      </c>
      <c r="V52" s="8">
        <f t="shared" si="32"/>
        <v>88.37104648</v>
      </c>
      <c r="W52" s="8">
        <f t="shared" si="32"/>
        <v>91.1434317</v>
      </c>
      <c r="X52" s="8">
        <f t="shared" si="32"/>
        <v>91.1434317</v>
      </c>
      <c r="Y52" s="8">
        <f t="shared" ref="Y52:AB52" si="33">G62</f>
        <v>89.72234855</v>
      </c>
      <c r="Z52" s="8">
        <f t="shared" si="33"/>
        <v>92.15453762</v>
      </c>
      <c r="AA52" s="8">
        <f t="shared" si="33"/>
        <v>87.97728393</v>
      </c>
      <c r="AB52" s="8">
        <f t="shared" si="33"/>
        <v>89.72234855</v>
      </c>
      <c r="AC52" s="9">
        <f t="shared" si="34"/>
        <v>417.7597883</v>
      </c>
      <c r="AD52" s="9">
        <f t="shared" si="35"/>
        <v>331.3010869</v>
      </c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ht="15.75" customHeight="1">
      <c r="A53" s="3">
        <v>1.0</v>
      </c>
      <c r="B53" s="3">
        <v>3.0</v>
      </c>
      <c r="C53" s="8">
        <v>19.068541889000002</v>
      </c>
      <c r="D53" s="8">
        <v>18.358399625</v>
      </c>
      <c r="E53" s="8">
        <v>18.041267945</v>
      </c>
      <c r="F53" s="8">
        <v>18.358399625</v>
      </c>
      <c r="G53" s="8">
        <v>88.225698726</v>
      </c>
      <c r="H53" s="8">
        <v>87.67070428400001</v>
      </c>
      <c r="I53" s="8">
        <v>88.543980108</v>
      </c>
      <c r="J53" s="8">
        <v>88.225698726</v>
      </c>
      <c r="K53" s="3"/>
      <c r="L53" s="3">
        <f>A63</f>
        <v>20</v>
      </c>
      <c r="M53" s="8">
        <f t="shared" ref="M53:P53" si="36">C63</f>
        <v>18.76275919</v>
      </c>
      <c r="N53" s="8">
        <f t="shared" si="36"/>
        <v>17.33938924</v>
      </c>
      <c r="O53" s="8">
        <f t="shared" si="36"/>
        <v>19.73383274</v>
      </c>
      <c r="P53" s="8">
        <f t="shared" si="36"/>
        <v>18.76275919</v>
      </c>
      <c r="Q53" s="8">
        <f t="shared" ref="Q53:T53" si="37">C68</f>
        <v>19.95484684</v>
      </c>
      <c r="R53" s="8">
        <f t="shared" si="37"/>
        <v>22.03231639</v>
      </c>
      <c r="S53" s="8">
        <f t="shared" si="37"/>
        <v>18.78407098</v>
      </c>
      <c r="T53" s="8">
        <f t="shared" si="37"/>
        <v>19.95484684</v>
      </c>
      <c r="U53" s="8">
        <f t="shared" ref="U53:X53" si="38">G63</f>
        <v>104.1880264</v>
      </c>
      <c r="V53" s="8">
        <f t="shared" si="38"/>
        <v>94.72562667</v>
      </c>
      <c r="W53" s="8">
        <f t="shared" si="38"/>
        <v>96.38653086</v>
      </c>
      <c r="X53" s="8">
        <f t="shared" si="38"/>
        <v>96.38653086</v>
      </c>
      <c r="Y53" s="8">
        <f t="shared" ref="Y53:AB53" si="39">G68</f>
        <v>98.70624278</v>
      </c>
      <c r="Z53" s="8">
        <f t="shared" si="39"/>
        <v>99.93441342</v>
      </c>
      <c r="AA53" s="8">
        <f t="shared" si="39"/>
        <v>99.63915328</v>
      </c>
      <c r="AB53" s="8">
        <f t="shared" si="39"/>
        <v>99.63915328</v>
      </c>
      <c r="AC53" s="9">
        <f t="shared" si="34"/>
        <v>413.711922</v>
      </c>
      <c r="AD53" s="9">
        <f t="shared" si="35"/>
        <v>399.3230671</v>
      </c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ht="15.75" customHeight="1">
      <c r="A54" s="3">
        <v>1.0</v>
      </c>
      <c r="B54" s="3">
        <v>4.0</v>
      </c>
      <c r="C54" s="8">
        <v>21.941170317</v>
      </c>
      <c r="D54" s="8">
        <v>17.536272760000003</v>
      </c>
      <c r="E54" s="8">
        <v>19.462170464</v>
      </c>
      <c r="F54" s="8">
        <v>19.462170464</v>
      </c>
      <c r="G54" s="8">
        <v>100.155821144</v>
      </c>
      <c r="H54" s="8">
        <v>86.709443992</v>
      </c>
      <c r="I54" s="8">
        <v>83.875727665</v>
      </c>
      <c r="J54" s="8">
        <v>86.709443992</v>
      </c>
      <c r="K54" s="3"/>
      <c r="L54" s="3">
        <f>A69</f>
        <v>50</v>
      </c>
      <c r="M54" s="8">
        <f t="shared" ref="M54:P54" si="40">C69</f>
        <v>20.388046</v>
      </c>
      <c r="N54" s="8">
        <f t="shared" si="40"/>
        <v>17.86666922</v>
      </c>
      <c r="O54" s="8">
        <f t="shared" si="40"/>
        <v>17.81845277</v>
      </c>
      <c r="P54" s="8">
        <f t="shared" si="40"/>
        <v>17.86666922</v>
      </c>
      <c r="Q54" s="8">
        <f t="shared" ref="Q54:T54" si="41">C74</f>
        <v>20.4364078</v>
      </c>
      <c r="R54" s="8">
        <f t="shared" si="41"/>
        <v>21.45913117</v>
      </c>
      <c r="S54" s="8">
        <f t="shared" si="41"/>
        <v>20.72963424</v>
      </c>
      <c r="T54" s="8">
        <f t="shared" si="41"/>
        <v>20.72963424</v>
      </c>
      <c r="U54" s="8">
        <f t="shared" ref="U54:X54" si="42">G69</f>
        <v>101.104935</v>
      </c>
      <c r="V54" s="8">
        <f t="shared" si="42"/>
        <v>100.3552775</v>
      </c>
      <c r="W54" s="8">
        <f t="shared" si="42"/>
        <v>99.57687902</v>
      </c>
      <c r="X54" s="8">
        <f t="shared" si="42"/>
        <v>100.3552775</v>
      </c>
      <c r="Y54" s="8">
        <f t="shared" ref="Y54:AB54" si="43">G74</f>
        <v>104.0992838</v>
      </c>
      <c r="Z54" s="8">
        <f t="shared" si="43"/>
        <v>102.9334168</v>
      </c>
      <c r="AA54" s="8">
        <f t="shared" si="43"/>
        <v>105.1443456</v>
      </c>
      <c r="AB54" s="8">
        <f t="shared" si="43"/>
        <v>104.0992838</v>
      </c>
      <c r="AC54" s="9">
        <f t="shared" si="34"/>
        <v>461.6899059</v>
      </c>
      <c r="AD54" s="9">
        <f t="shared" si="35"/>
        <v>402.1761728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ht="15.75" customHeight="1">
      <c r="A55" s="3">
        <v>1.0</v>
      </c>
      <c r="B55" s="3">
        <v>5.0</v>
      </c>
      <c r="C55" s="8">
        <v>18.230832913</v>
      </c>
      <c r="D55" s="8">
        <v>22.612040859</v>
      </c>
      <c r="E55" s="8">
        <v>17.980911284</v>
      </c>
      <c r="F55" s="8">
        <v>18.230832913</v>
      </c>
      <c r="G55" s="8">
        <v>86.68726291300001</v>
      </c>
      <c r="H55" s="8">
        <v>86.43223884000001</v>
      </c>
      <c r="I55" s="8">
        <v>92.71136010500001</v>
      </c>
      <c r="J55" s="8">
        <v>86.68726291300001</v>
      </c>
      <c r="K55" s="3"/>
      <c r="L55" s="3">
        <f>A75</f>
        <v>100</v>
      </c>
      <c r="M55" s="8">
        <f t="shared" ref="M55:P55" si="44">C75</f>
        <v>17.27924276</v>
      </c>
      <c r="N55" s="8">
        <f t="shared" si="44"/>
        <v>17.7835388</v>
      </c>
      <c r="O55" s="8">
        <f t="shared" si="44"/>
        <v>18.0746577</v>
      </c>
      <c r="P55" s="8">
        <f t="shared" si="44"/>
        <v>17.7835388</v>
      </c>
      <c r="Q55" s="8">
        <f t="shared" ref="Q55:T55" si="45">C80</f>
        <v>33.77811737</v>
      </c>
      <c r="R55" s="8">
        <f t="shared" si="45"/>
        <v>27.19521865</v>
      </c>
      <c r="S55" s="8">
        <f t="shared" si="45"/>
        <v>25.48475132</v>
      </c>
      <c r="T55" s="8">
        <f t="shared" si="45"/>
        <v>27.19521865</v>
      </c>
      <c r="U55" s="8">
        <f t="shared" ref="U55:X55" si="46">G75</f>
        <v>105.2734361</v>
      </c>
      <c r="V55" s="8">
        <f t="shared" si="46"/>
        <v>105.2194629</v>
      </c>
      <c r="W55" s="8">
        <f t="shared" si="46"/>
        <v>104.0131465</v>
      </c>
      <c r="X55" s="8">
        <f t="shared" si="46"/>
        <v>105.2194629</v>
      </c>
      <c r="Y55" s="8">
        <f t="shared" ref="Y55:AB55" si="47">G80</f>
        <v>118.3362941</v>
      </c>
      <c r="Z55" s="8">
        <f t="shared" si="47"/>
        <v>119.7233593</v>
      </c>
      <c r="AA55" s="8">
        <f t="shared" si="47"/>
        <v>114.4846219</v>
      </c>
      <c r="AB55" s="8">
        <f t="shared" si="47"/>
        <v>118.3362941</v>
      </c>
      <c r="AC55" s="9">
        <f t="shared" si="34"/>
        <v>491.6677443</v>
      </c>
      <c r="AD55" s="9">
        <f t="shared" si="35"/>
        <v>335.1363953</v>
      </c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ht="15.75" customHeight="1">
      <c r="A56" s="3">
        <v>1.0</v>
      </c>
      <c r="B56" s="3">
        <v>6.0</v>
      </c>
      <c r="C56" s="8">
        <v>20.525994816</v>
      </c>
      <c r="D56" s="8">
        <v>23.456514518000002</v>
      </c>
      <c r="E56" s="8">
        <v>19.735960229</v>
      </c>
      <c r="F56" s="8">
        <v>20.525994816</v>
      </c>
      <c r="G56" s="8">
        <v>86.756840067</v>
      </c>
      <c r="H56" s="8">
        <v>87.670903609</v>
      </c>
      <c r="I56" s="8">
        <v>87.80466767700001</v>
      </c>
      <c r="J56" s="8">
        <v>87.670903609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9">
        <f t="shared" ref="AC56:AD56" si="48">AVERAGE(AC51:AC55)</f>
        <v>422.400612</v>
      </c>
      <c r="AD56" s="9">
        <f t="shared" si="48"/>
        <v>359.0116119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ht="15.75" customHeight="1">
      <c r="A57" s="3">
        <v>5.0</v>
      </c>
      <c r="B57" s="3">
        <v>1.0</v>
      </c>
      <c r="C57" s="8">
        <v>17.603420304</v>
      </c>
      <c r="D57" s="8">
        <v>17.515965913000002</v>
      </c>
      <c r="E57" s="8">
        <v>20.49732886</v>
      </c>
      <c r="F57" s="8">
        <v>17.603420304</v>
      </c>
      <c r="G57" s="8">
        <v>95.41194120600001</v>
      </c>
      <c r="H57" s="8">
        <v>88.37104647700001</v>
      </c>
      <c r="I57" s="8">
        <v>91.143431699</v>
      </c>
      <c r="J57" s="8">
        <v>91.143431699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</row>
    <row r="58" ht="15.75" customHeight="1">
      <c r="A58" s="3">
        <v>5.0</v>
      </c>
      <c r="B58" s="3">
        <v>2.0</v>
      </c>
      <c r="C58" s="8">
        <v>18.264362471000002</v>
      </c>
      <c r="D58" s="8">
        <v>18.299283810000002</v>
      </c>
      <c r="E58" s="8">
        <v>17.56464525</v>
      </c>
      <c r="F58" s="8">
        <v>18.264362471000002</v>
      </c>
      <c r="G58" s="8">
        <v>90.29233012200001</v>
      </c>
      <c r="H58" s="8">
        <v>89.42231761100001</v>
      </c>
      <c r="I58" s="8">
        <v>92.82156101800001</v>
      </c>
      <c r="J58" s="8">
        <v>90.29233012200001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</row>
    <row r="59" ht="15.75" customHeight="1">
      <c r="A59" s="3">
        <v>5.0</v>
      </c>
      <c r="B59" s="3">
        <v>3.0</v>
      </c>
      <c r="C59" s="8">
        <v>20.702680208</v>
      </c>
      <c r="D59" s="8">
        <v>16.60192898</v>
      </c>
      <c r="E59" s="8">
        <v>17.036573182</v>
      </c>
      <c r="F59" s="8">
        <v>17.036573182</v>
      </c>
      <c r="G59" s="8">
        <v>88.918970654</v>
      </c>
      <c r="H59" s="8">
        <v>93.692997882</v>
      </c>
      <c r="I59" s="8">
        <v>90.483592661</v>
      </c>
      <c r="J59" s="8">
        <v>90.483592661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</row>
    <row r="60" ht="15.75" customHeight="1">
      <c r="A60" s="3">
        <v>5.0</v>
      </c>
      <c r="B60" s="3">
        <v>4.0</v>
      </c>
      <c r="C60" s="8">
        <v>18.340342558</v>
      </c>
      <c r="D60" s="8">
        <v>20.748078882</v>
      </c>
      <c r="E60" s="8">
        <v>15.945094819000001</v>
      </c>
      <c r="F60" s="8">
        <v>18.340342558</v>
      </c>
      <c r="G60" s="8">
        <v>87.270604487</v>
      </c>
      <c r="H60" s="8">
        <v>93.22546990100001</v>
      </c>
      <c r="I60" s="8">
        <v>88.77406946100001</v>
      </c>
      <c r="J60" s="8">
        <v>88.77406946100001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</row>
    <row r="61" ht="15.75" customHeight="1">
      <c r="A61" s="3">
        <v>5.0</v>
      </c>
      <c r="B61" s="3">
        <v>5.0</v>
      </c>
      <c r="C61" s="8">
        <v>21.413479486</v>
      </c>
      <c r="D61" s="8">
        <v>16.659820935000003</v>
      </c>
      <c r="E61" s="8">
        <v>17.789479474</v>
      </c>
      <c r="F61" s="8">
        <v>17.789479474</v>
      </c>
      <c r="G61" s="8">
        <v>88.965393218</v>
      </c>
      <c r="H61" s="8">
        <v>86.800501342</v>
      </c>
      <c r="I61" s="8">
        <v>88.113916073</v>
      </c>
      <c r="J61" s="8">
        <v>88.113916073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</row>
    <row r="62" ht="15.75" customHeight="1">
      <c r="A62" s="3">
        <v>5.0</v>
      </c>
      <c r="B62" s="3">
        <v>6.0</v>
      </c>
      <c r="C62" s="8">
        <v>20.802717932</v>
      </c>
      <c r="D62" s="8">
        <v>19.413237485</v>
      </c>
      <c r="E62" s="8">
        <v>22.114541158</v>
      </c>
      <c r="F62" s="8">
        <v>20.802717932</v>
      </c>
      <c r="G62" s="8">
        <v>89.722348545</v>
      </c>
      <c r="H62" s="8">
        <v>92.154537616</v>
      </c>
      <c r="I62" s="8">
        <v>87.977283934</v>
      </c>
      <c r="J62" s="8">
        <v>89.722348545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</row>
    <row r="63" ht="15.75" customHeight="1">
      <c r="A63" s="3">
        <v>20.0</v>
      </c>
      <c r="B63" s="3">
        <v>1.0</v>
      </c>
      <c r="C63" s="8">
        <v>18.762759192</v>
      </c>
      <c r="D63" s="8">
        <v>17.339389244</v>
      </c>
      <c r="E63" s="8">
        <v>19.733832735</v>
      </c>
      <c r="F63" s="8">
        <v>18.762759192</v>
      </c>
      <c r="G63" s="8">
        <v>104.18802639100001</v>
      </c>
      <c r="H63" s="8">
        <v>94.72562666900001</v>
      </c>
      <c r="I63" s="8">
        <v>96.38653086100001</v>
      </c>
      <c r="J63" s="8">
        <v>96.38653086100001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</row>
    <row r="64" ht="15.75" customHeight="1">
      <c r="A64" s="3">
        <v>20.0</v>
      </c>
      <c r="B64" s="3">
        <v>2.0</v>
      </c>
      <c r="C64" s="8">
        <v>19.290006966</v>
      </c>
      <c r="D64" s="8">
        <v>20.807335718</v>
      </c>
      <c r="E64" s="8">
        <v>18.247974850000002</v>
      </c>
      <c r="F64" s="8">
        <v>19.290006966</v>
      </c>
      <c r="G64" s="8">
        <v>93.461640813</v>
      </c>
      <c r="H64" s="8">
        <v>91.381197629</v>
      </c>
      <c r="I64" s="8">
        <v>94.41311186700001</v>
      </c>
      <c r="J64" s="8">
        <v>93.461640813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</row>
    <row r="65" ht="15.75" customHeight="1">
      <c r="A65" s="3">
        <v>20.0</v>
      </c>
      <c r="B65" s="3">
        <v>3.0</v>
      </c>
      <c r="C65" s="8">
        <v>21.156181553</v>
      </c>
      <c r="D65" s="8">
        <v>18.619498192000002</v>
      </c>
      <c r="E65" s="8">
        <v>20.031195824</v>
      </c>
      <c r="F65" s="8">
        <v>20.031195824</v>
      </c>
      <c r="G65" s="8">
        <v>94.031654113</v>
      </c>
      <c r="H65" s="8">
        <v>97.23581408000001</v>
      </c>
      <c r="I65" s="8">
        <v>96.408167945</v>
      </c>
      <c r="J65" s="8">
        <v>96.408167945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</row>
    <row r="66" ht="15.75" customHeight="1">
      <c r="A66" s="3">
        <v>20.0</v>
      </c>
      <c r="B66" s="3">
        <v>4.0</v>
      </c>
      <c r="C66" s="8">
        <v>20.116343818</v>
      </c>
      <c r="D66" s="8">
        <v>20.950502312</v>
      </c>
      <c r="E66" s="8">
        <v>18.263139823</v>
      </c>
      <c r="F66" s="8">
        <v>20.116343818</v>
      </c>
      <c r="G66" s="8">
        <v>94.96147723600001</v>
      </c>
      <c r="H66" s="8">
        <v>97.727308823</v>
      </c>
      <c r="I66" s="8">
        <v>94.80714824500001</v>
      </c>
      <c r="J66" s="8">
        <v>94.96147723600001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</row>
    <row r="67" ht="15.75" customHeight="1">
      <c r="A67" s="3">
        <v>20.0</v>
      </c>
      <c r="B67" s="3">
        <v>5.0</v>
      </c>
      <c r="C67" s="8">
        <v>18.843261329</v>
      </c>
      <c r="D67" s="8">
        <v>19.033620811000002</v>
      </c>
      <c r="E67" s="8">
        <v>20.881055915</v>
      </c>
      <c r="F67" s="8">
        <v>19.033620811000002</v>
      </c>
      <c r="G67" s="8">
        <v>100.478709408</v>
      </c>
      <c r="H67" s="8">
        <v>97.260024548</v>
      </c>
      <c r="I67" s="8">
        <v>105.50355539600001</v>
      </c>
      <c r="J67" s="8">
        <v>100.478709408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</row>
    <row r="68" ht="15.75" customHeight="1">
      <c r="A68" s="3">
        <v>20.0</v>
      </c>
      <c r="B68" s="3">
        <v>6.0</v>
      </c>
      <c r="C68" s="8">
        <v>19.954846841000002</v>
      </c>
      <c r="D68" s="8">
        <v>22.032316386</v>
      </c>
      <c r="E68" s="8">
        <v>18.784070981000003</v>
      </c>
      <c r="F68" s="8">
        <v>19.954846841000002</v>
      </c>
      <c r="G68" s="8">
        <v>98.706242777</v>
      </c>
      <c r="H68" s="8">
        <v>99.934413418</v>
      </c>
      <c r="I68" s="8">
        <v>99.63915327900001</v>
      </c>
      <c r="J68" s="8">
        <v>99.63915327900001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</row>
    <row r="69" ht="15.75" customHeight="1">
      <c r="A69" s="3">
        <v>50.0</v>
      </c>
      <c r="B69" s="3">
        <v>1.0</v>
      </c>
      <c r="C69" s="8">
        <v>20.388045998000003</v>
      </c>
      <c r="D69" s="8">
        <v>17.866669217000002</v>
      </c>
      <c r="E69" s="8">
        <v>17.818452774</v>
      </c>
      <c r="F69" s="8">
        <v>17.866669217000002</v>
      </c>
      <c r="G69" s="8">
        <v>101.10493496800001</v>
      </c>
      <c r="H69" s="8">
        <v>100.355277512</v>
      </c>
      <c r="I69" s="8">
        <v>99.57687902100001</v>
      </c>
      <c r="J69" s="8">
        <v>100.355277512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</row>
    <row r="70" ht="15.75" customHeight="1">
      <c r="A70" s="3">
        <v>50.0</v>
      </c>
      <c r="B70" s="3">
        <v>2.0</v>
      </c>
      <c r="C70" s="8">
        <v>18.155117060000002</v>
      </c>
      <c r="D70" s="8">
        <v>20.060580950000002</v>
      </c>
      <c r="E70" s="8">
        <v>17.088739178</v>
      </c>
      <c r="F70" s="8">
        <v>18.155117060000002</v>
      </c>
      <c r="G70" s="8">
        <v>97.63509170900001</v>
      </c>
      <c r="H70" s="8">
        <v>99.161084341</v>
      </c>
      <c r="I70" s="8">
        <v>96.877696232</v>
      </c>
      <c r="J70" s="8">
        <v>97.63509170900001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</row>
    <row r="71" ht="15.75" customHeight="1">
      <c r="A71" s="3">
        <v>50.0</v>
      </c>
      <c r="B71" s="3">
        <v>3.0</v>
      </c>
      <c r="C71" s="8">
        <v>23.632641905</v>
      </c>
      <c r="D71" s="8">
        <v>20.63565745</v>
      </c>
      <c r="E71" s="8">
        <v>22.97379042</v>
      </c>
      <c r="F71" s="8">
        <v>22.97379042</v>
      </c>
      <c r="G71" s="8">
        <v>101.943216926</v>
      </c>
      <c r="H71" s="8">
        <v>102.852383884</v>
      </c>
      <c r="I71" s="8">
        <v>100.796028397</v>
      </c>
      <c r="J71" s="8">
        <v>101.943216926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ht="15.75" customHeight="1">
      <c r="A72" s="3">
        <v>50.0</v>
      </c>
      <c r="B72" s="3">
        <v>4.0</v>
      </c>
      <c r="C72" s="8">
        <v>20.493969141</v>
      </c>
      <c r="D72" s="8">
        <v>18.655829033</v>
      </c>
      <c r="E72" s="8">
        <v>20.015284450000003</v>
      </c>
      <c r="F72" s="8">
        <v>20.015284450000003</v>
      </c>
      <c r="G72" s="8">
        <v>102.108764855</v>
      </c>
      <c r="H72" s="8">
        <v>103.046577823</v>
      </c>
      <c r="I72" s="8">
        <v>102.42969840900001</v>
      </c>
      <c r="J72" s="8">
        <v>102.42969840900001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ht="15.75" customHeight="1">
      <c r="A73" s="3">
        <v>50.0</v>
      </c>
      <c r="B73" s="3">
        <v>5.0</v>
      </c>
      <c r="C73" s="8">
        <v>21.047746202000003</v>
      </c>
      <c r="D73" s="8">
        <v>20.431088264</v>
      </c>
      <c r="E73" s="8">
        <v>19.975515692000002</v>
      </c>
      <c r="F73" s="8">
        <v>20.431088264</v>
      </c>
      <c r="G73" s="8">
        <v>101.74535772300001</v>
      </c>
      <c r="H73" s="8">
        <v>102.266732876</v>
      </c>
      <c r="I73" s="8">
        <v>103.087469995</v>
      </c>
      <c r="J73" s="8">
        <v>102.266732876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ht="15.75" customHeight="1">
      <c r="A74" s="3">
        <v>50.0</v>
      </c>
      <c r="B74" s="3">
        <v>6.0</v>
      </c>
      <c r="C74" s="8">
        <v>20.436407798</v>
      </c>
      <c r="D74" s="8">
        <v>21.459131173000003</v>
      </c>
      <c r="E74" s="8">
        <v>20.729634236000003</v>
      </c>
      <c r="F74" s="8">
        <v>20.729634236000003</v>
      </c>
      <c r="G74" s="8">
        <v>104.09928384000001</v>
      </c>
      <c r="H74" s="8">
        <v>102.933416752</v>
      </c>
      <c r="I74" s="8">
        <v>105.14434557700001</v>
      </c>
      <c r="J74" s="8">
        <v>104.09928384000001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ht="15.75" customHeight="1">
      <c r="A75" s="3">
        <v>100.0</v>
      </c>
      <c r="B75" s="3">
        <v>1.0</v>
      </c>
      <c r="C75" s="8">
        <v>17.279242758000002</v>
      </c>
      <c r="D75" s="8">
        <v>17.783538800000002</v>
      </c>
      <c r="E75" s="8">
        <v>18.074657702</v>
      </c>
      <c r="F75" s="8">
        <v>17.783538800000002</v>
      </c>
      <c r="G75" s="8">
        <v>105.27343613800001</v>
      </c>
      <c r="H75" s="8">
        <v>105.219462871</v>
      </c>
      <c r="I75" s="8">
        <v>104.01314650500001</v>
      </c>
      <c r="J75" s="8">
        <v>105.219462871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ht="15.75" customHeight="1">
      <c r="A76" s="3">
        <v>100.0</v>
      </c>
      <c r="B76" s="3">
        <v>2.0</v>
      </c>
      <c r="C76" s="8">
        <v>20.643655399</v>
      </c>
      <c r="D76" s="8">
        <v>18.16723533</v>
      </c>
      <c r="E76" s="8">
        <v>17.868242032</v>
      </c>
      <c r="F76" s="8">
        <v>18.16723533</v>
      </c>
      <c r="G76" s="8">
        <v>106.993570554</v>
      </c>
      <c r="H76" s="8">
        <v>109.227743837</v>
      </c>
      <c r="I76" s="8">
        <v>106.88832347900001</v>
      </c>
      <c r="J76" s="8">
        <v>106.993570554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ht="15.75" customHeight="1">
      <c r="A77" s="3">
        <v>100.0</v>
      </c>
      <c r="B77" s="3">
        <v>3.0</v>
      </c>
      <c r="C77" s="8">
        <v>21.409039638000003</v>
      </c>
      <c r="D77" s="8">
        <v>20.308654006</v>
      </c>
      <c r="E77" s="8">
        <v>20.142910911</v>
      </c>
      <c r="F77" s="8">
        <v>20.308654006</v>
      </c>
      <c r="G77" s="8">
        <v>115.597238117</v>
      </c>
      <c r="H77" s="8">
        <v>111.00938325800001</v>
      </c>
      <c r="I77" s="8">
        <v>113.49239723100001</v>
      </c>
      <c r="J77" s="8">
        <v>113.49239723100001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ht="15.75" customHeight="1">
      <c r="A78" s="3">
        <v>100.0</v>
      </c>
      <c r="B78" s="3">
        <v>4.0</v>
      </c>
      <c r="C78" s="8">
        <v>22.936719105</v>
      </c>
      <c r="D78" s="8">
        <v>20.728887369000002</v>
      </c>
      <c r="E78" s="8">
        <v>22.735589092</v>
      </c>
      <c r="F78" s="8">
        <v>22.735589092</v>
      </c>
      <c r="G78" s="8">
        <v>113.476453835</v>
      </c>
      <c r="H78" s="8">
        <v>110.727296338</v>
      </c>
      <c r="I78" s="8">
        <v>113.111328657</v>
      </c>
      <c r="J78" s="8">
        <v>113.111328657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ht="15.75" customHeight="1">
      <c r="A79" s="3">
        <v>100.0</v>
      </c>
      <c r="B79" s="3">
        <v>5.0</v>
      </c>
      <c r="C79" s="8">
        <v>27.76282652</v>
      </c>
      <c r="D79" s="8">
        <v>23.082124583000002</v>
      </c>
      <c r="E79" s="8">
        <v>22.667102111000002</v>
      </c>
      <c r="F79" s="8">
        <v>23.082124583000002</v>
      </c>
      <c r="G79" s="8">
        <v>113.86214897100001</v>
      </c>
      <c r="H79" s="8">
        <v>116.78255325900001</v>
      </c>
      <c r="I79" s="8">
        <v>114.35784290500001</v>
      </c>
      <c r="J79" s="8">
        <v>114.35784290500001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ht="15.75" customHeight="1">
      <c r="A80" s="3">
        <v>100.0</v>
      </c>
      <c r="B80" s="3">
        <v>6.0</v>
      </c>
      <c r="C80" s="8">
        <v>33.778117368000004</v>
      </c>
      <c r="D80" s="8">
        <v>27.19521865</v>
      </c>
      <c r="E80" s="8">
        <v>25.484751316</v>
      </c>
      <c r="F80" s="8">
        <v>27.19521865</v>
      </c>
      <c r="G80" s="8">
        <v>118.33629413400001</v>
      </c>
      <c r="H80" s="8">
        <v>119.72335930700001</v>
      </c>
      <c r="I80" s="8">
        <v>114.48462186900001</v>
      </c>
      <c r="J80" s="8">
        <v>118.33629413400001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ht="15.75" customHeight="1">
      <c r="A82" s="1" t="s">
        <v>30</v>
      </c>
      <c r="B82" s="2" t="s">
        <v>1</v>
      </c>
      <c r="K82" s="3"/>
      <c r="L82" s="1" t="str">
        <f t="shared" ref="L82:M82" si="49">A82</f>
        <v>Thunderbird (30G)</v>
      </c>
      <c r="M82" s="2" t="str">
        <f t="shared" si="49"/>
        <v>Invocation time in seconds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ht="15.75" customHeight="1">
      <c r="A83" s="4" t="s">
        <v>2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9</v>
      </c>
      <c r="I83" s="4" t="s">
        <v>10</v>
      </c>
      <c r="J83" s="4" t="s">
        <v>11</v>
      </c>
      <c r="K83" s="3"/>
      <c r="L83" s="4" t="s">
        <v>2</v>
      </c>
      <c r="M83" s="5" t="s">
        <v>12</v>
      </c>
      <c r="N83" s="5" t="s">
        <v>13</v>
      </c>
      <c r="O83" s="5" t="s">
        <v>14</v>
      </c>
      <c r="P83" s="5" t="s">
        <v>15</v>
      </c>
      <c r="Q83" s="5" t="s">
        <v>16</v>
      </c>
      <c r="R83" s="5" t="s">
        <v>17</v>
      </c>
      <c r="S83" s="5" t="s">
        <v>18</v>
      </c>
      <c r="T83" s="5" t="s">
        <v>19</v>
      </c>
      <c r="U83" s="5" t="s">
        <v>20</v>
      </c>
      <c r="V83" s="5" t="s">
        <v>21</v>
      </c>
      <c r="W83" s="5" t="s">
        <v>22</v>
      </c>
      <c r="X83" s="5" t="s">
        <v>23</v>
      </c>
      <c r="Y83" s="5" t="s">
        <v>24</v>
      </c>
      <c r="Z83" s="5" t="s">
        <v>25</v>
      </c>
      <c r="AA83" s="5" t="s">
        <v>26</v>
      </c>
      <c r="AB83" s="5" t="s">
        <v>27</v>
      </c>
      <c r="AC83" s="6" t="s">
        <v>28</v>
      </c>
      <c r="AD83" s="7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ht="15.75" customHeight="1">
      <c r="A84" s="3">
        <v>1.0</v>
      </c>
      <c r="B84" s="3">
        <v>1.0</v>
      </c>
      <c r="C84" s="8">
        <v>31.29187877</v>
      </c>
      <c r="D84" s="8">
        <v>27.294924812</v>
      </c>
      <c r="E84" s="8">
        <v>27.411780156000003</v>
      </c>
      <c r="F84" s="8">
        <v>27.411780156000003</v>
      </c>
      <c r="G84" s="8">
        <v>308.213189688</v>
      </c>
      <c r="H84" s="8">
        <v>298.43553622</v>
      </c>
      <c r="I84" s="8">
        <v>295.32030938400004</v>
      </c>
      <c r="J84" s="8">
        <v>298.43553622</v>
      </c>
      <c r="K84" s="3"/>
      <c r="L84" s="3">
        <f>A84</f>
        <v>1</v>
      </c>
      <c r="M84" s="8">
        <f t="shared" ref="M84:P84" si="50">C84</f>
        <v>31.29187877</v>
      </c>
      <c r="N84" s="8">
        <f t="shared" si="50"/>
        <v>27.29492481</v>
      </c>
      <c r="O84" s="8">
        <f t="shared" si="50"/>
        <v>27.41178016</v>
      </c>
      <c r="P84" s="8">
        <f t="shared" si="50"/>
        <v>27.41178016</v>
      </c>
      <c r="Q84" s="8">
        <f t="shared" ref="Q84:T84" si="51">C89</f>
        <v>35.8262555</v>
      </c>
      <c r="R84" s="8">
        <f t="shared" si="51"/>
        <v>27.91291015</v>
      </c>
      <c r="S84" s="8">
        <f t="shared" si="51"/>
        <v>29.35543459</v>
      </c>
      <c r="T84" s="8">
        <f t="shared" si="51"/>
        <v>29.35543459</v>
      </c>
      <c r="U84" s="8">
        <f t="shared" ref="U84:X84" si="52">G84</f>
        <v>308.2131897</v>
      </c>
      <c r="V84" s="8">
        <f t="shared" si="52"/>
        <v>298.4355362</v>
      </c>
      <c r="W84" s="8">
        <f t="shared" si="52"/>
        <v>295.3203094</v>
      </c>
      <c r="X84" s="8">
        <f t="shared" si="52"/>
        <v>298.4355362</v>
      </c>
      <c r="Y84" s="8">
        <f t="shared" ref="Y84:AB84" si="53">G89</f>
        <v>298.6309345</v>
      </c>
      <c r="Z84" s="8">
        <f t="shared" si="53"/>
        <v>294.4934012</v>
      </c>
      <c r="AA84" s="8">
        <f t="shared" si="53"/>
        <v>294.5317093</v>
      </c>
      <c r="AB84" s="8">
        <f t="shared" si="53"/>
        <v>294.5317093</v>
      </c>
      <c r="AC84" s="9">
        <f>(X84/P84-1)*100</f>
        <v>988.7127159</v>
      </c>
      <c r="AD84" s="9">
        <f>(AB84/T84-1)*100</f>
        <v>903.3294121</v>
      </c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ht="15.75" customHeight="1">
      <c r="A85" s="3">
        <v>1.0</v>
      </c>
      <c r="B85" s="3">
        <v>2.0</v>
      </c>
      <c r="C85" s="8">
        <v>24.889074673000003</v>
      </c>
      <c r="D85" s="8">
        <v>26.292714416000003</v>
      </c>
      <c r="E85" s="8">
        <v>26.476792163000002</v>
      </c>
      <c r="F85" s="8">
        <v>26.292714416000003</v>
      </c>
      <c r="G85" s="8">
        <v>304.372900682</v>
      </c>
      <c r="H85" s="8">
        <v>296.573081714</v>
      </c>
      <c r="I85" s="8">
        <v>289.709881935</v>
      </c>
      <c r="J85" s="8">
        <v>296.573081714</v>
      </c>
      <c r="K85" s="3"/>
      <c r="L85" s="3">
        <f>A90</f>
        <v>5</v>
      </c>
      <c r="M85" s="10" t="str">
        <f t="shared" ref="M85:P85" si="54">C90</f>
        <v>#N/A</v>
      </c>
      <c r="N85" s="10" t="str">
        <f t="shared" si="54"/>
        <v>#N/A</v>
      </c>
      <c r="O85" s="10" t="str">
        <f t="shared" si="54"/>
        <v>#N/A</v>
      </c>
      <c r="P85" s="10" t="str">
        <f t="shared" si="54"/>
        <v>#N/A</v>
      </c>
      <c r="Q85" s="10" t="str">
        <f t="shared" ref="Q85:T85" si="55">C95</f>
        <v>#N/A</v>
      </c>
      <c r="R85" s="10" t="str">
        <f t="shared" si="55"/>
        <v>#N/A</v>
      </c>
      <c r="S85" s="10" t="str">
        <f t="shared" si="55"/>
        <v>#N/A</v>
      </c>
      <c r="T85" s="10" t="str">
        <f t="shared" si="55"/>
        <v>#N/A</v>
      </c>
      <c r="U85" s="8">
        <f t="shared" ref="U85:X85" si="56">G90</f>
        <v>325.6489469</v>
      </c>
      <c r="V85" s="8">
        <f t="shared" si="56"/>
        <v>325.380757</v>
      </c>
      <c r="W85" s="8">
        <f t="shared" si="56"/>
        <v>328.3638659</v>
      </c>
      <c r="X85" s="8">
        <f t="shared" si="56"/>
        <v>325.6489469</v>
      </c>
      <c r="Y85" s="8">
        <f t="shared" ref="Y85:AB85" si="57">G95</f>
        <v>336.0960621</v>
      </c>
      <c r="Z85" s="8">
        <f t="shared" si="57"/>
        <v>336.2087432</v>
      </c>
      <c r="AA85" s="8">
        <f t="shared" si="57"/>
        <v>334.0851853</v>
      </c>
      <c r="AB85" s="8">
        <f t="shared" si="57"/>
        <v>336.0960621</v>
      </c>
      <c r="AC85" s="11"/>
      <c r="AD85" s="11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ht="15.75" customHeight="1">
      <c r="A86" s="3">
        <v>1.0</v>
      </c>
      <c r="B86" s="3">
        <v>3.0</v>
      </c>
      <c r="C86" s="8">
        <v>27.148982977000003</v>
      </c>
      <c r="D86" s="8">
        <v>27.45297555</v>
      </c>
      <c r="E86" s="8">
        <v>25.866727538000003</v>
      </c>
      <c r="F86" s="8">
        <v>27.148982977000003</v>
      </c>
      <c r="G86" s="8">
        <v>296.393415843</v>
      </c>
      <c r="H86" s="8">
        <v>292.421507437</v>
      </c>
      <c r="I86" s="8">
        <v>294.61322690500003</v>
      </c>
      <c r="J86" s="8">
        <v>294.61322690500003</v>
      </c>
      <c r="K86" s="3"/>
      <c r="L86" s="3">
        <f>A96</f>
        <v>20</v>
      </c>
      <c r="M86" s="8">
        <f t="shared" ref="M86:P86" si="58">C96</f>
        <v>67.57716463</v>
      </c>
      <c r="N86" s="8">
        <f t="shared" si="58"/>
        <v>65.20079525</v>
      </c>
      <c r="O86" s="8">
        <f t="shared" si="58"/>
        <v>74.12905666</v>
      </c>
      <c r="P86" s="8">
        <f t="shared" si="58"/>
        <v>67.57716463</v>
      </c>
      <c r="Q86" s="8">
        <f t="shared" ref="Q86:T86" si="59">C101</f>
        <v>82.7619515</v>
      </c>
      <c r="R86" s="8">
        <f t="shared" si="59"/>
        <v>71.39890917</v>
      </c>
      <c r="S86" s="8">
        <f t="shared" si="59"/>
        <v>75.17474614</v>
      </c>
      <c r="T86" s="8">
        <f t="shared" si="59"/>
        <v>75.17474614</v>
      </c>
      <c r="U86" s="8">
        <f t="shared" ref="U86:X86" si="60">G96</f>
        <v>395.1972719</v>
      </c>
      <c r="V86" s="8">
        <f t="shared" si="60"/>
        <v>392.5826835</v>
      </c>
      <c r="W86" s="8">
        <f t="shared" si="60"/>
        <v>387.0087839</v>
      </c>
      <c r="X86" s="8">
        <f t="shared" si="60"/>
        <v>392.5826835</v>
      </c>
      <c r="Y86" s="8">
        <f t="shared" ref="Y86:AB86" si="61">G101</f>
        <v>416.5385713</v>
      </c>
      <c r="Z86" s="8">
        <f t="shared" si="61"/>
        <v>420.6084282</v>
      </c>
      <c r="AA86" s="8">
        <f t="shared" si="61"/>
        <v>416.7798008</v>
      </c>
      <c r="AB86" s="8">
        <f t="shared" si="61"/>
        <v>416.7798008</v>
      </c>
      <c r="AC86" s="9">
        <f t="shared" ref="AC86:AC88" si="66">(X86/P86-1)*100</f>
        <v>480.9398569</v>
      </c>
      <c r="AD86" s="9">
        <f t="shared" ref="AD86:AD88" si="67">(AB86/T86-1)*100</f>
        <v>454.4146435</v>
      </c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ht="15.75" customHeight="1">
      <c r="A87" s="3">
        <v>1.0</v>
      </c>
      <c r="B87" s="3">
        <v>5.0</v>
      </c>
      <c r="C87" s="8">
        <v>26.480394062000002</v>
      </c>
      <c r="D87" s="8">
        <v>27.859191924</v>
      </c>
      <c r="E87" s="8">
        <v>28.80475981</v>
      </c>
      <c r="F87" s="8">
        <v>27.859191924</v>
      </c>
      <c r="G87" s="8">
        <v>293.680668001</v>
      </c>
      <c r="H87" s="8">
        <v>298.910757874</v>
      </c>
      <c r="I87" s="8">
        <v>291.883757377</v>
      </c>
      <c r="J87" s="8">
        <v>293.680668001</v>
      </c>
      <c r="K87" s="3"/>
      <c r="L87" s="3">
        <f>A102</f>
        <v>50</v>
      </c>
      <c r="M87" s="8">
        <f t="shared" ref="M87:P87" si="62">C102</f>
        <v>172.8518991</v>
      </c>
      <c r="N87" s="8">
        <f t="shared" si="62"/>
        <v>176.6054585</v>
      </c>
      <c r="O87" s="8">
        <f t="shared" si="62"/>
        <v>169.867662</v>
      </c>
      <c r="P87" s="8">
        <f t="shared" si="62"/>
        <v>172.8518991</v>
      </c>
      <c r="Q87" s="8">
        <f t="shared" ref="Q87:T87" si="63">C107</f>
        <v>269.0787371</v>
      </c>
      <c r="R87" s="8">
        <f t="shared" si="63"/>
        <v>230.6127542</v>
      </c>
      <c r="S87" s="8">
        <f t="shared" si="63"/>
        <v>267.4139234</v>
      </c>
      <c r="T87" s="8">
        <f t="shared" si="63"/>
        <v>267.4139234</v>
      </c>
      <c r="U87" s="8">
        <f t="shared" ref="U87:X87" si="64">G102</f>
        <v>534.7580516</v>
      </c>
      <c r="V87" s="8">
        <f t="shared" si="64"/>
        <v>539.8696092</v>
      </c>
      <c r="W87" s="8">
        <f t="shared" si="64"/>
        <v>552.8072125</v>
      </c>
      <c r="X87" s="8">
        <f t="shared" si="64"/>
        <v>539.8696092</v>
      </c>
      <c r="Y87" s="8">
        <f t="shared" ref="Y87:AB87" si="65">G107</f>
        <v>883.4675055</v>
      </c>
      <c r="Z87" s="8">
        <f t="shared" si="65"/>
        <v>899.8757399</v>
      </c>
      <c r="AA87" s="8">
        <f t="shared" si="65"/>
        <v>890.6478188</v>
      </c>
      <c r="AB87" s="8">
        <f t="shared" si="65"/>
        <v>890.6478188</v>
      </c>
      <c r="AC87" s="9">
        <f t="shared" si="66"/>
        <v>212.3307362</v>
      </c>
      <c r="AD87" s="9">
        <f t="shared" si="67"/>
        <v>233.0596281</v>
      </c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ht="15.75" customHeight="1">
      <c r="A88" s="3">
        <v>1.0</v>
      </c>
      <c r="B88" s="3">
        <v>6.0</v>
      </c>
      <c r="C88" s="8">
        <v>28.455539216000002</v>
      </c>
      <c r="D88" s="8">
        <v>27.448006329000002</v>
      </c>
      <c r="E88" s="8">
        <v>32.520443693000004</v>
      </c>
      <c r="F88" s="8">
        <v>28.455539216000002</v>
      </c>
      <c r="G88" s="8">
        <v>297.95596076500004</v>
      </c>
      <c r="H88" s="8">
        <v>296.383146231</v>
      </c>
      <c r="I88" s="8">
        <v>298.97811375500004</v>
      </c>
      <c r="J88" s="8">
        <v>297.95596076500004</v>
      </c>
      <c r="K88" s="3"/>
      <c r="L88" s="3">
        <f>A108</f>
        <v>100</v>
      </c>
      <c r="M88" s="8">
        <f t="shared" ref="M88:P88" si="68">C108</f>
        <v>197.8427562</v>
      </c>
      <c r="N88" s="8">
        <f t="shared" si="68"/>
        <v>128.3049744</v>
      </c>
      <c r="O88" s="8">
        <f t="shared" si="68"/>
        <v>148.7775165</v>
      </c>
      <c r="P88" s="8">
        <f t="shared" si="68"/>
        <v>148.7775165</v>
      </c>
      <c r="Q88" s="8">
        <f t="shared" ref="Q88:T88" si="69">C113</f>
        <v>256.9125338</v>
      </c>
      <c r="R88" s="8">
        <f t="shared" si="69"/>
        <v>278.1197284</v>
      </c>
      <c r="S88" s="8">
        <f t="shared" si="69"/>
        <v>270.1203379</v>
      </c>
      <c r="T88" s="8">
        <f t="shared" si="69"/>
        <v>270.1203379</v>
      </c>
      <c r="U88" s="8">
        <f t="shared" ref="U88:X88" si="70">G108</f>
        <v>852.1029145</v>
      </c>
      <c r="V88" s="8">
        <f t="shared" si="70"/>
        <v>813.2951103</v>
      </c>
      <c r="W88" s="8">
        <f t="shared" si="70"/>
        <v>828.5738095</v>
      </c>
      <c r="X88" s="8">
        <f t="shared" si="70"/>
        <v>828.5738095</v>
      </c>
      <c r="Y88" s="8">
        <f t="shared" ref="Y88:AB88" si="71">G113</f>
        <v>1037.358784</v>
      </c>
      <c r="Z88" s="8">
        <f t="shared" si="71"/>
        <v>965.7257245</v>
      </c>
      <c r="AA88" s="8">
        <f t="shared" si="71"/>
        <v>963.0183098</v>
      </c>
      <c r="AB88" s="8">
        <f t="shared" si="71"/>
        <v>965.7257245</v>
      </c>
      <c r="AC88" s="9">
        <f t="shared" si="66"/>
        <v>456.9213876</v>
      </c>
      <c r="AD88" s="9">
        <f t="shared" si="67"/>
        <v>257.5168505</v>
      </c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ht="15.75" customHeight="1">
      <c r="A89" s="3">
        <v>1.0</v>
      </c>
      <c r="B89" s="3">
        <v>7.0</v>
      </c>
      <c r="C89" s="8">
        <v>35.826255499000005</v>
      </c>
      <c r="D89" s="8">
        <v>27.912910150000002</v>
      </c>
      <c r="E89" s="8">
        <v>29.355434591</v>
      </c>
      <c r="F89" s="8">
        <v>29.355434591</v>
      </c>
      <c r="G89" s="8">
        <v>298.630934464</v>
      </c>
      <c r="H89" s="8">
        <v>294.49340115300004</v>
      </c>
      <c r="I89" s="8">
        <v>294.531709302</v>
      </c>
      <c r="J89" s="8">
        <v>294.531709302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9">
        <f t="shared" ref="AC89:AD89" si="72">AVERAGE(AC84:AC88)</f>
        <v>534.7261741</v>
      </c>
      <c r="AD89" s="9">
        <f t="shared" si="72"/>
        <v>462.0801336</v>
      </c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ht="15.75" customHeight="1">
      <c r="A90" s="3">
        <v>5.0</v>
      </c>
      <c r="B90" s="3">
        <v>1.0</v>
      </c>
      <c r="C90" s="10" t="e">
        <v>#N/A</v>
      </c>
      <c r="D90" s="10" t="e">
        <v>#N/A</v>
      </c>
      <c r="E90" s="10" t="e">
        <v>#N/A</v>
      </c>
      <c r="F90" s="10" t="e">
        <v>#N/A</v>
      </c>
      <c r="G90" s="8">
        <v>325.648946904</v>
      </c>
      <c r="H90" s="8">
        <v>325.38075701400004</v>
      </c>
      <c r="I90" s="8">
        <v>328.363865895</v>
      </c>
      <c r="J90" s="8">
        <v>325.648946904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ht="15.75" customHeight="1">
      <c r="A91" s="3">
        <v>5.0</v>
      </c>
      <c r="B91" s="3">
        <v>2.0</v>
      </c>
      <c r="C91" s="10" t="e">
        <v>#N/A</v>
      </c>
      <c r="D91" s="10" t="e">
        <v>#N/A</v>
      </c>
      <c r="E91" s="10" t="e">
        <v>#N/A</v>
      </c>
      <c r="F91" s="10" t="e">
        <v>#N/A</v>
      </c>
      <c r="G91" s="8">
        <v>323.554516706</v>
      </c>
      <c r="H91" s="8">
        <v>319.733044402</v>
      </c>
      <c r="I91" s="8">
        <v>323.883962498</v>
      </c>
      <c r="J91" s="8">
        <v>323.554516706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ht="15.75" customHeight="1">
      <c r="A92" s="3">
        <v>5.0</v>
      </c>
      <c r="B92" s="3">
        <v>3.0</v>
      </c>
      <c r="C92" s="10" t="e">
        <v>#N/A</v>
      </c>
      <c r="D92" s="10" t="e">
        <v>#N/A</v>
      </c>
      <c r="E92" s="10" t="e">
        <v>#N/A</v>
      </c>
      <c r="F92" s="10" t="e">
        <v>#N/A</v>
      </c>
      <c r="G92" s="8">
        <v>329.131878728</v>
      </c>
      <c r="H92" s="8">
        <v>330.732970309</v>
      </c>
      <c r="I92" s="8">
        <v>332.70487318200003</v>
      </c>
      <c r="J92" s="8">
        <v>330.732970309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ht="15.75" customHeight="1">
      <c r="A93" s="3">
        <v>5.0</v>
      </c>
      <c r="B93" s="3">
        <v>5.0</v>
      </c>
      <c r="C93" s="10" t="e">
        <v>#N/A</v>
      </c>
      <c r="D93" s="10" t="e">
        <v>#N/A</v>
      </c>
      <c r="E93" s="10" t="e">
        <v>#N/A</v>
      </c>
      <c r="F93" s="10" t="e">
        <v>#N/A</v>
      </c>
      <c r="G93" s="8">
        <v>332.043382119</v>
      </c>
      <c r="H93" s="8">
        <v>333.433913354</v>
      </c>
      <c r="I93" s="8">
        <v>334.814895036</v>
      </c>
      <c r="J93" s="8">
        <v>333.433913354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ht="15.75" customHeight="1">
      <c r="A94" s="3">
        <v>5.0</v>
      </c>
      <c r="B94" s="3">
        <v>6.0</v>
      </c>
      <c r="C94" s="10" t="e">
        <v>#N/A</v>
      </c>
      <c r="D94" s="10" t="e">
        <v>#N/A</v>
      </c>
      <c r="E94" s="10" t="e">
        <v>#N/A</v>
      </c>
      <c r="F94" s="10" t="e">
        <v>#N/A</v>
      </c>
      <c r="G94" s="8">
        <v>333.238089833</v>
      </c>
      <c r="H94" s="8">
        <v>334.462527937</v>
      </c>
      <c r="I94" s="8">
        <v>335.242644969</v>
      </c>
      <c r="J94" s="8">
        <v>334.462527937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ht="15.75" customHeight="1">
      <c r="A95" s="3">
        <v>5.0</v>
      </c>
      <c r="B95" s="3">
        <v>7.0</v>
      </c>
      <c r="C95" s="10" t="e">
        <v>#N/A</v>
      </c>
      <c r="D95" s="10" t="e">
        <v>#N/A</v>
      </c>
      <c r="E95" s="10" t="e">
        <v>#N/A</v>
      </c>
      <c r="F95" s="10" t="e">
        <v>#N/A</v>
      </c>
      <c r="G95" s="8">
        <v>336.096062145</v>
      </c>
      <c r="H95" s="8">
        <v>336.208743191</v>
      </c>
      <c r="I95" s="8">
        <v>334.08518531600004</v>
      </c>
      <c r="J95" s="8">
        <v>336.096062145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ht="15.75" customHeight="1">
      <c r="A96" s="3">
        <v>20.0</v>
      </c>
      <c r="B96" s="3">
        <v>1.0</v>
      </c>
      <c r="C96" s="8">
        <v>67.577164632</v>
      </c>
      <c r="D96" s="8">
        <v>65.200795246</v>
      </c>
      <c r="E96" s="8">
        <v>74.129056663</v>
      </c>
      <c r="F96" s="8">
        <v>67.577164632</v>
      </c>
      <c r="G96" s="8">
        <v>395.19727187700005</v>
      </c>
      <c r="H96" s="8">
        <v>392.58268349900004</v>
      </c>
      <c r="I96" s="8">
        <v>387.00878387200004</v>
      </c>
      <c r="J96" s="8">
        <v>392.58268349900004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ht="15.75" customHeight="1">
      <c r="A97" s="3">
        <v>20.0</v>
      </c>
      <c r="B97" s="3">
        <v>2.0</v>
      </c>
      <c r="C97" s="8">
        <v>63.587764494000005</v>
      </c>
      <c r="D97" s="8">
        <v>64.81287349200001</v>
      </c>
      <c r="E97" s="8">
        <v>61.414017086</v>
      </c>
      <c r="F97" s="8">
        <v>63.587764494000005</v>
      </c>
      <c r="G97" s="8">
        <v>395.424527248</v>
      </c>
      <c r="H97" s="8">
        <v>392.91506849900003</v>
      </c>
      <c r="I97" s="8">
        <v>392.00027743100003</v>
      </c>
      <c r="J97" s="8">
        <v>392.91506849900003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ht="15.75" customHeight="1">
      <c r="A98" s="3">
        <v>20.0</v>
      </c>
      <c r="B98" s="3">
        <v>3.0</v>
      </c>
      <c r="C98" s="8">
        <v>70.151310151</v>
      </c>
      <c r="D98" s="8">
        <v>71.24044397</v>
      </c>
      <c r="E98" s="8">
        <v>68.75690997000001</v>
      </c>
      <c r="F98" s="8">
        <v>70.151310151</v>
      </c>
      <c r="G98" s="8">
        <v>408.048549899</v>
      </c>
      <c r="H98" s="8">
        <v>407.254633628</v>
      </c>
      <c r="I98" s="8">
        <v>406.89892248200005</v>
      </c>
      <c r="J98" s="8">
        <v>407.254633628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ht="15.75" customHeight="1">
      <c r="A99" s="3">
        <v>20.0</v>
      </c>
      <c r="B99" s="3">
        <v>5.0</v>
      </c>
      <c r="C99" s="8">
        <v>73.032615877</v>
      </c>
      <c r="D99" s="8">
        <v>81.500353605</v>
      </c>
      <c r="E99" s="8">
        <v>75.29610552700001</v>
      </c>
      <c r="F99" s="8">
        <v>75.29610552700001</v>
      </c>
      <c r="G99" s="8">
        <v>408.55299441000005</v>
      </c>
      <c r="H99" s="8">
        <v>408.33273223400005</v>
      </c>
      <c r="I99" s="8">
        <v>409.907444627</v>
      </c>
      <c r="J99" s="8">
        <v>408.55299441000005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ht="15.75" customHeight="1">
      <c r="A100" s="3">
        <v>20.0</v>
      </c>
      <c r="B100" s="3">
        <v>6.0</v>
      </c>
      <c r="C100" s="8">
        <v>86.861781115</v>
      </c>
      <c r="D100" s="8">
        <v>81.936447394</v>
      </c>
      <c r="E100" s="8">
        <v>72.154933473</v>
      </c>
      <c r="F100" s="8">
        <v>81.936447394</v>
      </c>
      <c r="G100" s="8">
        <v>417.59864903100004</v>
      </c>
      <c r="H100" s="8">
        <v>415.70515186</v>
      </c>
      <c r="I100" s="8">
        <v>420.712846935</v>
      </c>
      <c r="J100" s="8">
        <v>417.59864903100004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ht="15.75" customHeight="1">
      <c r="A101" s="3">
        <v>20.0</v>
      </c>
      <c r="B101" s="3">
        <v>7.0</v>
      </c>
      <c r="C101" s="8">
        <v>82.761951497</v>
      </c>
      <c r="D101" s="8">
        <v>71.39890916600001</v>
      </c>
      <c r="E101" s="8">
        <v>75.174746138</v>
      </c>
      <c r="F101" s="8">
        <v>75.174746138</v>
      </c>
      <c r="G101" s="8">
        <v>416.53857127400005</v>
      </c>
      <c r="H101" s="8">
        <v>420.60842823400003</v>
      </c>
      <c r="I101" s="8">
        <v>416.77980079</v>
      </c>
      <c r="J101" s="8">
        <v>416.77980079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ht="15.75" customHeight="1">
      <c r="A102" s="3">
        <v>50.0</v>
      </c>
      <c r="B102" s="3">
        <v>1.0</v>
      </c>
      <c r="C102" s="8">
        <v>172.85189913500002</v>
      </c>
      <c r="D102" s="8">
        <v>176.60545850900002</v>
      </c>
      <c r="E102" s="8">
        <v>169.86766204100002</v>
      </c>
      <c r="F102" s="8">
        <v>172.85189913500002</v>
      </c>
      <c r="G102" s="8">
        <v>534.758051617</v>
      </c>
      <c r="H102" s="8">
        <v>539.869609158</v>
      </c>
      <c r="I102" s="8">
        <v>552.8072125040001</v>
      </c>
      <c r="J102" s="8">
        <v>539.869609158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ht="15.75" customHeight="1">
      <c r="A103" s="3">
        <v>50.0</v>
      </c>
      <c r="B103" s="3">
        <v>2.0</v>
      </c>
      <c r="C103" s="8">
        <v>177.61823534700002</v>
      </c>
      <c r="D103" s="8">
        <v>185.77690102100001</v>
      </c>
      <c r="E103" s="8">
        <v>194.85298496500002</v>
      </c>
      <c r="F103" s="8">
        <v>185.77690102100001</v>
      </c>
      <c r="G103" s="8">
        <v>554.998439212</v>
      </c>
      <c r="H103" s="8">
        <v>572.1434608870001</v>
      </c>
      <c r="I103" s="8">
        <v>577.764464879</v>
      </c>
      <c r="J103" s="8">
        <v>572.1434608870001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ht="15.75" customHeight="1">
      <c r="A104" s="3">
        <v>50.0</v>
      </c>
      <c r="B104" s="3">
        <v>3.0</v>
      </c>
      <c r="C104" s="8">
        <v>214.56920850900002</v>
      </c>
      <c r="D104" s="8">
        <v>195.258249457</v>
      </c>
      <c r="E104" s="8">
        <v>250.06610053900002</v>
      </c>
      <c r="F104" s="8">
        <v>214.56920850900002</v>
      </c>
      <c r="G104" s="8">
        <v>637.498864767</v>
      </c>
      <c r="H104" s="8">
        <v>612.0801130110001</v>
      </c>
      <c r="I104" s="8">
        <v>627.364592816</v>
      </c>
      <c r="J104" s="8">
        <v>627.364592816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ht="15.75" customHeight="1">
      <c r="A105" s="3">
        <v>50.0</v>
      </c>
      <c r="B105" s="3">
        <v>5.0</v>
      </c>
      <c r="C105" s="8">
        <v>154.718327141</v>
      </c>
      <c r="D105" s="8">
        <v>210.663082898</v>
      </c>
      <c r="E105" s="8">
        <v>217.69906163000002</v>
      </c>
      <c r="F105" s="8">
        <v>210.663082898</v>
      </c>
      <c r="G105" s="8">
        <v>815.7344323850001</v>
      </c>
      <c r="H105" s="8">
        <v>822.3293162140001</v>
      </c>
      <c r="I105" s="8">
        <v>851.9175891470001</v>
      </c>
      <c r="J105" s="8">
        <v>822.3293162140001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ht="15.75" customHeight="1">
      <c r="A106" s="3">
        <v>50.0</v>
      </c>
      <c r="B106" s="3">
        <v>6.0</v>
      </c>
      <c r="C106" s="8">
        <v>190.92034915800002</v>
      </c>
      <c r="D106" s="8">
        <v>198.85295871900001</v>
      </c>
      <c r="E106" s="8">
        <v>247.89816946200003</v>
      </c>
      <c r="F106" s="8">
        <v>198.85295871900001</v>
      </c>
      <c r="G106" s="8">
        <v>893.722270984</v>
      </c>
      <c r="H106" s="8">
        <v>943.9098421240001</v>
      </c>
      <c r="I106" s="8">
        <v>940.1626395410001</v>
      </c>
      <c r="J106" s="8">
        <v>940.1626395410001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ht="15.75" customHeight="1">
      <c r="A107" s="3">
        <v>50.0</v>
      </c>
      <c r="B107" s="3">
        <v>7.0</v>
      </c>
      <c r="C107" s="8">
        <v>269.078737116</v>
      </c>
      <c r="D107" s="8">
        <v>230.612754192</v>
      </c>
      <c r="E107" s="8">
        <v>267.41392338400004</v>
      </c>
      <c r="F107" s="8">
        <v>267.41392338400004</v>
      </c>
      <c r="G107" s="8">
        <v>883.467505522</v>
      </c>
      <c r="H107" s="8">
        <v>899.875739865</v>
      </c>
      <c r="I107" s="8">
        <v>890.6478188320001</v>
      </c>
      <c r="J107" s="8">
        <v>890.6478188320001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ht="15.75" customHeight="1">
      <c r="A108" s="3">
        <v>100.0</v>
      </c>
      <c r="B108" s="3">
        <v>1.0</v>
      </c>
      <c r="C108" s="8">
        <v>197.84275620900002</v>
      </c>
      <c r="D108" s="8">
        <v>128.304974396</v>
      </c>
      <c r="E108" s="8">
        <v>148.777516545</v>
      </c>
      <c r="F108" s="8">
        <v>148.777516545</v>
      </c>
      <c r="G108" s="8">
        <v>852.102914496</v>
      </c>
      <c r="H108" s="8">
        <v>813.2951103190001</v>
      </c>
      <c r="I108" s="8">
        <v>828.5738095080001</v>
      </c>
      <c r="J108" s="8">
        <v>828.5738095080001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ht="15.75" customHeight="1">
      <c r="A109" s="3">
        <v>100.0</v>
      </c>
      <c r="B109" s="3">
        <v>2.0</v>
      </c>
      <c r="C109" s="8">
        <v>197.087747935</v>
      </c>
      <c r="D109" s="8">
        <v>194.607416034</v>
      </c>
      <c r="E109" s="8">
        <v>204.63819237</v>
      </c>
      <c r="F109" s="8">
        <v>197.087747935</v>
      </c>
      <c r="G109" s="8">
        <v>876.916585562</v>
      </c>
      <c r="H109" s="8">
        <v>884.016758942</v>
      </c>
      <c r="I109" s="8">
        <v>888.0374287310001</v>
      </c>
      <c r="J109" s="8">
        <v>884.016758942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ht="15.75" customHeight="1">
      <c r="A110" s="3">
        <v>100.0</v>
      </c>
      <c r="B110" s="3">
        <v>3.0</v>
      </c>
      <c r="C110" s="8">
        <v>211.718769444</v>
      </c>
      <c r="D110" s="8">
        <v>205.178856539</v>
      </c>
      <c r="E110" s="8">
        <v>214.972177506</v>
      </c>
      <c r="F110" s="8">
        <v>211.718769444</v>
      </c>
      <c r="G110" s="8">
        <v>911.7877242860001</v>
      </c>
      <c r="H110" s="8">
        <v>850.901186445</v>
      </c>
      <c r="I110" s="8">
        <v>906.885996843</v>
      </c>
      <c r="J110" s="8">
        <v>906.885996843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ht="15.75" customHeight="1">
      <c r="A111" s="3">
        <v>100.0</v>
      </c>
      <c r="B111" s="3">
        <v>5.0</v>
      </c>
      <c r="C111" s="8">
        <v>225.52639737</v>
      </c>
      <c r="D111" s="8">
        <v>234.221425874</v>
      </c>
      <c r="E111" s="8">
        <v>232.27314315</v>
      </c>
      <c r="F111" s="8">
        <v>232.27314315</v>
      </c>
      <c r="G111" s="8">
        <v>973.2163143560001</v>
      </c>
      <c r="H111" s="8">
        <v>968.612024419</v>
      </c>
      <c r="I111" s="8">
        <v>932.393521953</v>
      </c>
      <c r="J111" s="8">
        <v>968.612024419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ht="15.75" customHeight="1">
      <c r="A112" s="3">
        <v>100.0</v>
      </c>
      <c r="B112" s="3">
        <v>6.0</v>
      </c>
      <c r="C112" s="8">
        <v>267.451512557</v>
      </c>
      <c r="D112" s="8">
        <v>242.008026731</v>
      </c>
      <c r="E112" s="8">
        <v>284.96555432900004</v>
      </c>
      <c r="F112" s="8">
        <v>267.451512557</v>
      </c>
      <c r="G112" s="8">
        <v>942.704732076</v>
      </c>
      <c r="H112" s="8">
        <v>921.2028336110001</v>
      </c>
      <c r="I112" s="8">
        <v>937.8373733510001</v>
      </c>
      <c r="J112" s="8">
        <v>937.8373733510001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ht="15.75" customHeight="1">
      <c r="A113" s="3">
        <v>100.0</v>
      </c>
      <c r="B113" s="3">
        <v>7.0</v>
      </c>
      <c r="C113" s="8">
        <v>256.91253381300004</v>
      </c>
      <c r="D113" s="8">
        <v>278.11972841</v>
      </c>
      <c r="E113" s="8">
        <v>270.120337898</v>
      </c>
      <c r="F113" s="8">
        <v>270.120337898</v>
      </c>
      <c r="G113" s="8">
        <v>1037.358784468</v>
      </c>
      <c r="H113" s="8">
        <v>965.7257245430001</v>
      </c>
      <c r="I113" s="8">
        <v>963.018309797</v>
      </c>
      <c r="J113" s="8">
        <v>965.7257245430001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ht="15.75" customHeight="1">
      <c r="A115" s="1" t="s">
        <v>0</v>
      </c>
      <c r="B115" s="2" t="s">
        <v>31</v>
      </c>
      <c r="K115" s="3"/>
      <c r="L115" s="1" t="str">
        <f t="shared" ref="L115:M115" si="73">A115</f>
        <v>Obama Visitor Logs (1G)</v>
      </c>
      <c r="M115" s="2" t="str">
        <f t="shared" si="73"/>
        <v>Average Datanode RAM memory utilization in GiB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ht="15.75" customHeight="1">
      <c r="A116" s="4" t="s">
        <v>2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9</v>
      </c>
      <c r="I116" s="4" t="s">
        <v>10</v>
      </c>
      <c r="J116" s="4" t="s">
        <v>11</v>
      </c>
      <c r="K116" s="3"/>
      <c r="L116" s="4" t="s">
        <v>2</v>
      </c>
      <c r="M116" s="5" t="s">
        <v>12</v>
      </c>
      <c r="N116" s="5" t="s">
        <v>13</v>
      </c>
      <c r="O116" s="5" t="s">
        <v>14</v>
      </c>
      <c r="P116" s="5" t="s">
        <v>15</v>
      </c>
      <c r="Q116" s="5" t="s">
        <v>16</v>
      </c>
      <c r="R116" s="5" t="s">
        <v>17</v>
      </c>
      <c r="S116" s="5" t="s">
        <v>18</v>
      </c>
      <c r="T116" s="5" t="s">
        <v>19</v>
      </c>
      <c r="U116" s="5" t="s">
        <v>20</v>
      </c>
      <c r="V116" s="5" t="s">
        <v>21</v>
      </c>
      <c r="W116" s="5" t="s">
        <v>22</v>
      </c>
      <c r="X116" s="5" t="s">
        <v>23</v>
      </c>
      <c r="Y116" s="5" t="s">
        <v>24</v>
      </c>
      <c r="Z116" s="5" t="s">
        <v>25</v>
      </c>
      <c r="AA116" s="5" t="s">
        <v>26</v>
      </c>
      <c r="AB116" s="5" t="s">
        <v>27</v>
      </c>
      <c r="AC116" s="6" t="s">
        <v>28</v>
      </c>
      <c r="AD116" s="7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ht="15.75" customHeight="1">
      <c r="A117" s="3">
        <v>1.0</v>
      </c>
      <c r="B117" s="3">
        <v>1.0</v>
      </c>
      <c r="C117" s="8">
        <v>15.553349317672351</v>
      </c>
      <c r="D117" s="8">
        <v>16.36063422355801</v>
      </c>
      <c r="E117" s="8">
        <v>16.89753002518167</v>
      </c>
      <c r="F117" s="8">
        <v>16.3336223969236</v>
      </c>
      <c r="G117" s="8">
        <v>14.324474527190128</v>
      </c>
      <c r="H117" s="8">
        <v>15.029054129185775</v>
      </c>
      <c r="I117" s="8">
        <v>15.893156132039925</v>
      </c>
      <c r="J117" s="8">
        <v>15.029054129185775</v>
      </c>
      <c r="K117" s="3"/>
      <c r="L117" s="3">
        <f>A117</f>
        <v>1</v>
      </c>
      <c r="M117" s="8">
        <f t="shared" ref="M117:P117" si="74">C117</f>
        <v>15.55334932</v>
      </c>
      <c r="N117" s="8">
        <f t="shared" si="74"/>
        <v>16.36063422</v>
      </c>
      <c r="O117" s="8">
        <f t="shared" si="74"/>
        <v>16.89753003</v>
      </c>
      <c r="P117" s="8">
        <f t="shared" si="74"/>
        <v>16.3336224</v>
      </c>
      <c r="Q117" s="8">
        <f t="shared" ref="Q117:T117" si="75">C125</f>
        <v>17.71817794</v>
      </c>
      <c r="R117" s="8">
        <f t="shared" si="75"/>
        <v>17.55050737</v>
      </c>
      <c r="S117" s="8">
        <f t="shared" si="75"/>
        <v>17.56921043</v>
      </c>
      <c r="T117" s="8">
        <f t="shared" si="75"/>
        <v>17.5256961</v>
      </c>
      <c r="U117" s="8">
        <f t="shared" ref="U117:X117" si="76">G117</f>
        <v>14.32447453</v>
      </c>
      <c r="V117" s="8">
        <f t="shared" si="76"/>
        <v>15.02905413</v>
      </c>
      <c r="W117" s="8">
        <f t="shared" si="76"/>
        <v>15.89315613</v>
      </c>
      <c r="X117" s="8">
        <f t="shared" si="76"/>
        <v>15.02905413</v>
      </c>
      <c r="Y117" s="8">
        <f t="shared" ref="Y117:AB117" si="77">G125</f>
        <v>16.77492742</v>
      </c>
      <c r="Z117" s="8">
        <f t="shared" si="77"/>
        <v>16.64317707</v>
      </c>
      <c r="AA117" s="8">
        <f t="shared" si="77"/>
        <v>16.61464301</v>
      </c>
      <c r="AB117" s="8">
        <f t="shared" si="77"/>
        <v>16.6442179</v>
      </c>
      <c r="AC117" s="9">
        <f t="shared" ref="AC117:AC121" si="82">(P117/X117-1)*100</f>
        <v>8.680308531</v>
      </c>
      <c r="AD117" s="9">
        <f t="shared" ref="AD117:AD121" si="83">(T117/AB117-1)*100</f>
        <v>5.29600253</v>
      </c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ht="15.75" customHeight="1">
      <c r="A118" s="3">
        <v>1.0</v>
      </c>
      <c r="B118" s="3">
        <v>2.0</v>
      </c>
      <c r="C118" s="8">
        <v>17.594013961652916</v>
      </c>
      <c r="D118" s="8">
        <v>17.80601960606873</v>
      </c>
      <c r="E118" s="8">
        <v>17.727433746680617</v>
      </c>
      <c r="F118" s="8">
        <v>17.75160736683756</v>
      </c>
      <c r="G118" s="8">
        <v>16.63216485331456</v>
      </c>
      <c r="H118" s="8">
        <v>16.79642899769048</v>
      </c>
      <c r="I118" s="8">
        <v>16.8395557521532</v>
      </c>
      <c r="J118" s="8">
        <v>16.767213008987408</v>
      </c>
      <c r="K118" s="3"/>
      <c r="L118" s="3">
        <f>A126</f>
        <v>5</v>
      </c>
      <c r="M118" s="8">
        <f t="shared" ref="M118:P118" si="78">C126</f>
        <v>17.77082623</v>
      </c>
      <c r="N118" s="8">
        <f t="shared" si="78"/>
        <v>17.85006857</v>
      </c>
      <c r="O118" s="8">
        <f t="shared" si="78"/>
        <v>17.4714164</v>
      </c>
      <c r="P118" s="8">
        <f t="shared" si="78"/>
        <v>17.85006857</v>
      </c>
      <c r="Q118" s="8">
        <f t="shared" ref="Q118:T118" si="79">C134</f>
        <v>17.50049033</v>
      </c>
      <c r="R118" s="8">
        <f t="shared" si="79"/>
        <v>17.5612273</v>
      </c>
      <c r="S118" s="8">
        <f t="shared" si="79"/>
        <v>17.64802622</v>
      </c>
      <c r="T118" s="8">
        <f t="shared" si="79"/>
        <v>17.52170662</v>
      </c>
      <c r="U118" s="8">
        <f t="shared" ref="U118:X118" si="80">G126</f>
        <v>16.64267139</v>
      </c>
      <c r="V118" s="8">
        <f t="shared" si="80"/>
        <v>16.89134256</v>
      </c>
      <c r="W118" s="8">
        <f t="shared" si="80"/>
        <v>16.76594515</v>
      </c>
      <c r="X118" s="8">
        <f t="shared" si="80"/>
        <v>16.69443792</v>
      </c>
      <c r="Y118" s="8">
        <f t="shared" ref="Y118:AB118" si="81">G134</f>
        <v>16.6064</v>
      </c>
      <c r="Z118" s="8">
        <f t="shared" si="81"/>
        <v>16.64110103</v>
      </c>
      <c r="AA118" s="8">
        <f t="shared" si="81"/>
        <v>16.74381149</v>
      </c>
      <c r="AB118" s="8">
        <f t="shared" si="81"/>
        <v>16.6273598</v>
      </c>
      <c r="AC118" s="9">
        <f t="shared" si="82"/>
        <v>6.922249528</v>
      </c>
      <c r="AD118" s="9">
        <f t="shared" si="83"/>
        <v>5.378766252</v>
      </c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ht="15.75" customHeight="1">
      <c r="A119" s="3">
        <v>1.0</v>
      </c>
      <c r="B119" s="3">
        <v>3.0</v>
      </c>
      <c r="C119" s="8">
        <v>17.831995292566717</v>
      </c>
      <c r="D119" s="8">
        <v>17.859643599328894</v>
      </c>
      <c r="E119" s="8">
        <v>17.802354998886585</v>
      </c>
      <c r="F119" s="8">
        <v>17.86329720231394</v>
      </c>
      <c r="G119" s="8">
        <v>16.977807158914704</v>
      </c>
      <c r="H119" s="8">
        <v>16.87055721661697</v>
      </c>
      <c r="I119" s="8">
        <v>16.80674133480837</v>
      </c>
      <c r="J119" s="8">
        <v>16.87267610958467</v>
      </c>
      <c r="K119" s="3"/>
      <c r="L119" s="3">
        <f>A135</f>
        <v>20</v>
      </c>
      <c r="M119" s="8">
        <f t="shared" ref="M119:P119" si="84">C135</f>
        <v>17.65415992</v>
      </c>
      <c r="N119" s="8">
        <f t="shared" si="84"/>
        <v>17.60226605</v>
      </c>
      <c r="O119" s="8">
        <f t="shared" si="84"/>
        <v>17.63190288</v>
      </c>
      <c r="P119" s="8">
        <f t="shared" si="84"/>
        <v>17.5127473</v>
      </c>
      <c r="Q119" s="8">
        <f t="shared" ref="Q119:T119" si="85">C143</f>
        <v>17.66334441</v>
      </c>
      <c r="R119" s="8">
        <f t="shared" si="85"/>
        <v>17.73744911</v>
      </c>
      <c r="S119" s="8">
        <f t="shared" si="85"/>
        <v>17.75706151</v>
      </c>
      <c r="T119" s="8">
        <f t="shared" si="85"/>
        <v>17.75393781</v>
      </c>
      <c r="U119" s="8">
        <f t="shared" ref="U119:X119" si="86">G135</f>
        <v>16.68278461</v>
      </c>
      <c r="V119" s="8">
        <f t="shared" si="86"/>
        <v>16.7444338</v>
      </c>
      <c r="W119" s="8">
        <f t="shared" si="86"/>
        <v>16.77423819</v>
      </c>
      <c r="X119" s="8">
        <f t="shared" si="86"/>
        <v>16.72789366</v>
      </c>
      <c r="Y119" s="8">
        <f t="shared" ref="Y119:AB119" si="87">G143</f>
        <v>16.49872744</v>
      </c>
      <c r="Z119" s="8">
        <f t="shared" si="87"/>
        <v>16.65413707</v>
      </c>
      <c r="AA119" s="8">
        <f t="shared" si="87"/>
        <v>16.69116469</v>
      </c>
      <c r="AB119" s="8">
        <f t="shared" si="87"/>
        <v>16.67061161</v>
      </c>
      <c r="AC119" s="9">
        <f t="shared" si="82"/>
        <v>4.691885619</v>
      </c>
      <c r="AD119" s="9">
        <f t="shared" si="83"/>
        <v>6.498419048</v>
      </c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ht="15.75" customHeight="1">
      <c r="A120" s="3">
        <v>1.0</v>
      </c>
      <c r="B120" s="3">
        <v>5.0</v>
      </c>
      <c r="C120" s="8">
        <v>17.55627555803706</v>
      </c>
      <c r="D120" s="8">
        <v>17.52364624819408</v>
      </c>
      <c r="E120" s="8">
        <v>17.674973057272535</v>
      </c>
      <c r="F120" s="8">
        <v>17.545745358802378</v>
      </c>
      <c r="G120" s="8">
        <v>16.75736181096484</v>
      </c>
      <c r="H120" s="8">
        <v>16.621156628554065</v>
      </c>
      <c r="I120" s="8">
        <v>16.765331113711</v>
      </c>
      <c r="J120" s="8">
        <v>16.65543003100902</v>
      </c>
      <c r="K120" s="3"/>
      <c r="L120" s="3">
        <f>A144</f>
        <v>50</v>
      </c>
      <c r="M120" s="8">
        <f t="shared" ref="M120:P120" si="88">C144</f>
        <v>17.37507954</v>
      </c>
      <c r="N120" s="8">
        <f t="shared" si="88"/>
        <v>17.29247975</v>
      </c>
      <c r="O120" s="8">
        <f t="shared" si="88"/>
        <v>17.29267173</v>
      </c>
      <c r="P120" s="8">
        <f t="shared" si="88"/>
        <v>17.24382437</v>
      </c>
      <c r="Q120" s="8">
        <f t="shared" ref="Q120:T120" si="89">C152</f>
        <v>17.83195921</v>
      </c>
      <c r="R120" s="8">
        <f t="shared" si="89"/>
        <v>17.88071261</v>
      </c>
      <c r="S120" s="8">
        <f t="shared" si="89"/>
        <v>17.92201915</v>
      </c>
      <c r="T120" s="8">
        <f t="shared" si="89"/>
        <v>17.82046985</v>
      </c>
      <c r="U120" s="8">
        <f t="shared" ref="U120:X120" si="90">G144</f>
        <v>16.53413087</v>
      </c>
      <c r="V120" s="8">
        <f t="shared" si="90"/>
        <v>16.61182246</v>
      </c>
      <c r="W120" s="8">
        <f t="shared" si="90"/>
        <v>16.47809764</v>
      </c>
      <c r="X120" s="8">
        <f t="shared" si="90"/>
        <v>16.53400982</v>
      </c>
      <c r="Y120" s="8">
        <f t="shared" ref="Y120:AB120" si="91">G152</f>
        <v>16.56989467</v>
      </c>
      <c r="Z120" s="8">
        <f t="shared" si="91"/>
        <v>16.65653225</v>
      </c>
      <c r="AA120" s="8">
        <f t="shared" si="91"/>
        <v>16.68721832</v>
      </c>
      <c r="AB120" s="8">
        <f t="shared" si="91"/>
        <v>16.65653225</v>
      </c>
      <c r="AC120" s="9">
        <f t="shared" si="82"/>
        <v>4.293057525</v>
      </c>
      <c r="AD120" s="9">
        <f t="shared" si="83"/>
        <v>6.987874692</v>
      </c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ht="15.75" customHeight="1">
      <c r="A121" s="3">
        <v>1.0</v>
      </c>
      <c r="B121" s="3">
        <v>10.0</v>
      </c>
      <c r="C121" s="8">
        <v>17.743788639704388</v>
      </c>
      <c r="D121" s="8">
        <v>17.59102944719295</v>
      </c>
      <c r="E121" s="8">
        <v>17.609461615482967</v>
      </c>
      <c r="F121" s="8">
        <v>17.604427248549957</v>
      </c>
      <c r="G121" s="8">
        <v>16.790016992017627</v>
      </c>
      <c r="H121" s="8">
        <v>16.67476366646588</v>
      </c>
      <c r="I121" s="8">
        <v>16.607104992493987</v>
      </c>
      <c r="J121" s="8">
        <v>16.681936610179644</v>
      </c>
      <c r="K121" s="3"/>
      <c r="L121" s="3">
        <f>A153</f>
        <v>100</v>
      </c>
      <c r="M121" s="8">
        <f t="shared" ref="M121:P121" si="92">C153</f>
        <v>17.57782708</v>
      </c>
      <c r="N121" s="8">
        <f t="shared" si="92"/>
        <v>17.67977965</v>
      </c>
      <c r="O121" s="8">
        <f t="shared" si="92"/>
        <v>17.53431405</v>
      </c>
      <c r="P121" s="8">
        <f t="shared" si="92"/>
        <v>17.52214222</v>
      </c>
      <c r="Q121" s="8">
        <f t="shared" ref="Q121:T121" si="93">C161</f>
        <v>17.90244482</v>
      </c>
      <c r="R121" s="8">
        <f t="shared" si="93"/>
        <v>17.81637118</v>
      </c>
      <c r="S121" s="8">
        <f t="shared" si="93"/>
        <v>18.00178697</v>
      </c>
      <c r="T121" s="8">
        <f t="shared" si="93"/>
        <v>17.86032149</v>
      </c>
      <c r="U121" s="8">
        <f t="shared" ref="U121:X121" si="94">G153</f>
        <v>16.48178486</v>
      </c>
      <c r="V121" s="8">
        <f t="shared" si="94"/>
        <v>16.88105625</v>
      </c>
      <c r="W121" s="8">
        <f t="shared" si="94"/>
        <v>16.73174381</v>
      </c>
      <c r="X121" s="8">
        <f t="shared" si="94"/>
        <v>16.69706053</v>
      </c>
      <c r="Y121" s="8">
        <f t="shared" ref="Y121:AB121" si="95">G161</f>
        <v>16.47567793</v>
      </c>
      <c r="Z121" s="8">
        <f t="shared" si="95"/>
        <v>16.48951978</v>
      </c>
      <c r="AA121" s="8">
        <f t="shared" si="95"/>
        <v>16.53637966</v>
      </c>
      <c r="AB121" s="8">
        <f t="shared" si="95"/>
        <v>16.53637966</v>
      </c>
      <c r="AC121" s="9">
        <f t="shared" si="82"/>
        <v>4.941478725</v>
      </c>
      <c r="AD121" s="9">
        <f t="shared" si="83"/>
        <v>8.006237474</v>
      </c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ht="15.75" customHeight="1">
      <c r="A122" s="3">
        <v>1.0</v>
      </c>
      <c r="B122" s="3">
        <v>15.0</v>
      </c>
      <c r="C122" s="8">
        <v>17.4259079573676</v>
      </c>
      <c r="D122" s="8">
        <v>17.38559913635254</v>
      </c>
      <c r="E122" s="8">
        <v>17.65757489639024</v>
      </c>
      <c r="F122" s="8">
        <v>17.563414816744626</v>
      </c>
      <c r="G122" s="8">
        <v>16.55638841850062</v>
      </c>
      <c r="H122" s="8">
        <v>16.48924992575</v>
      </c>
      <c r="I122" s="8">
        <v>16.58450938295573</v>
      </c>
      <c r="J122" s="8">
        <v>16.48924992575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9">
        <f t="shared" ref="AC122:AD122" si="96">AVERAGE(AC117:AC121)</f>
        <v>5.905795986</v>
      </c>
      <c r="AD122" s="9">
        <f t="shared" si="96"/>
        <v>6.433459999</v>
      </c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ht="15.75" customHeight="1">
      <c r="A123" s="3">
        <v>1.0</v>
      </c>
      <c r="B123" s="3">
        <v>20.0</v>
      </c>
      <c r="C123" s="8">
        <v>17.780990176213283</v>
      </c>
      <c r="D123" s="8">
        <v>17.703289243082207</v>
      </c>
      <c r="E123" s="8">
        <v>17.79295327886939</v>
      </c>
      <c r="F123" s="8">
        <v>17.846214223032195</v>
      </c>
      <c r="G123" s="8">
        <v>16.845428994235892</v>
      </c>
      <c r="H123" s="8">
        <v>16.733461105575163</v>
      </c>
      <c r="I123" s="8">
        <v>16.77692107576877</v>
      </c>
      <c r="J123" s="8">
        <v>16.742095677492518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12"/>
      <c r="AD123" s="12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ht="15.75" customHeight="1">
      <c r="A124" s="3">
        <v>1.0</v>
      </c>
      <c r="B124" s="3">
        <v>25.0</v>
      </c>
      <c r="C124" s="8">
        <v>17.657302926604945</v>
      </c>
      <c r="D124" s="8">
        <v>17.609187655771773</v>
      </c>
      <c r="E124" s="8">
        <v>17.598672632128</v>
      </c>
      <c r="F124" s="8">
        <v>17.614991219403844</v>
      </c>
      <c r="G124" s="8">
        <v>16.71860328161468</v>
      </c>
      <c r="H124" s="8">
        <v>16.722780390642583</v>
      </c>
      <c r="I124" s="8">
        <v>16.66137381736189</v>
      </c>
      <c r="J124" s="8">
        <v>16.722780390642583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12"/>
      <c r="AD124" s="12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ht="15.75" customHeight="1">
      <c r="A125" s="3">
        <v>1.0</v>
      </c>
      <c r="B125" s="3">
        <v>28.0</v>
      </c>
      <c r="C125" s="8">
        <v>17.718177944421768</v>
      </c>
      <c r="D125" s="8">
        <v>17.550507368519902</v>
      </c>
      <c r="E125" s="8">
        <v>17.569210426261026</v>
      </c>
      <c r="F125" s="8">
        <v>17.525696099425357</v>
      </c>
      <c r="G125" s="8">
        <v>16.77492741836856</v>
      </c>
      <c r="H125" s="8">
        <v>16.643177068792284</v>
      </c>
      <c r="I125" s="8">
        <v>16.61464301403612</v>
      </c>
      <c r="J125" s="8">
        <v>16.644217898448307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12"/>
      <c r="AD125" s="12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ht="15.75" customHeight="1">
      <c r="A126" s="3">
        <v>5.0</v>
      </c>
      <c r="B126" s="3">
        <v>1.0</v>
      </c>
      <c r="C126" s="8">
        <v>17.770826227031648</v>
      </c>
      <c r="D126" s="8">
        <v>17.85006856918335</v>
      </c>
      <c r="E126" s="8">
        <v>17.471416398261983</v>
      </c>
      <c r="F126" s="8">
        <v>17.85006856918335</v>
      </c>
      <c r="G126" s="8">
        <v>16.642671389505267</v>
      </c>
      <c r="H126" s="8">
        <v>16.891342564796407</v>
      </c>
      <c r="I126" s="8">
        <v>16.765945146170754</v>
      </c>
      <c r="J126" s="8">
        <v>16.694437919184566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12"/>
      <c r="AD126" s="12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ht="15.75" customHeight="1">
      <c r="A127" s="3">
        <v>5.0</v>
      </c>
      <c r="B127" s="3">
        <v>2.0</v>
      </c>
      <c r="C127" s="8">
        <v>17.959102106591065</v>
      </c>
      <c r="D127" s="8">
        <v>17.99178608258565</v>
      </c>
      <c r="E127" s="8">
        <v>17.65738593135029</v>
      </c>
      <c r="F127" s="8">
        <v>17.975517648582656</v>
      </c>
      <c r="G127" s="8">
        <v>16.67364048274855</v>
      </c>
      <c r="H127" s="8">
        <v>17.076229290726285</v>
      </c>
      <c r="I127" s="8">
        <v>16.924833055275183</v>
      </c>
      <c r="J127" s="8">
        <v>16.84669961625089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12"/>
      <c r="AD127" s="12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ht="15.75" customHeight="1">
      <c r="A128" s="3">
        <v>5.0</v>
      </c>
      <c r="B128" s="3">
        <v>3.0</v>
      </c>
      <c r="C128" s="8">
        <v>17.95656797569245</v>
      </c>
      <c r="D128" s="8">
        <v>17.99967622756958</v>
      </c>
      <c r="E128" s="8">
        <v>18.030139099806547</v>
      </c>
      <c r="F128" s="8">
        <v>17.9790092309316</v>
      </c>
      <c r="G128" s="8">
        <v>16.9877245069171</v>
      </c>
      <c r="H128" s="8">
        <v>17.029025355974834</v>
      </c>
      <c r="I128" s="8">
        <v>17.072695750122268</v>
      </c>
      <c r="J128" s="8">
        <v>17.029025355974834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12"/>
      <c r="AD128" s="12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ht="15.75" customHeight="1">
      <c r="A129" s="3">
        <v>5.0</v>
      </c>
      <c r="B129" s="3">
        <v>5.0</v>
      </c>
      <c r="C129" s="8">
        <v>18.048224361923833</v>
      </c>
      <c r="D129" s="8">
        <v>18.153190686988335</v>
      </c>
      <c r="E129" s="8">
        <v>17.8643570576484</v>
      </c>
      <c r="F129" s="8">
        <v>18.14621343370527</v>
      </c>
      <c r="G129" s="8">
        <v>16.93512859630088</v>
      </c>
      <c r="H129" s="8">
        <v>17.073275889580447</v>
      </c>
      <c r="I129" s="8">
        <v>16.998813092708588</v>
      </c>
      <c r="J129" s="8">
        <v>16.949179529212415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12"/>
      <c r="AD129" s="12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ht="15.75" customHeight="1">
      <c r="A130" s="3">
        <v>5.0</v>
      </c>
      <c r="B130" s="3">
        <v>10.0</v>
      </c>
      <c r="C130" s="8">
        <v>17.797791947921116</v>
      </c>
      <c r="D130" s="8">
        <v>17.88764512290557</v>
      </c>
      <c r="E130" s="8">
        <v>17.623280277475715</v>
      </c>
      <c r="F130" s="8">
        <v>17.774547547412414</v>
      </c>
      <c r="G130" s="8">
        <v>16.912727012919884</v>
      </c>
      <c r="H130" s="8">
        <v>16.95116560875128</v>
      </c>
      <c r="I130" s="8">
        <v>16.89274795570721</v>
      </c>
      <c r="J130" s="8">
        <v>16.926157637188833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12"/>
      <c r="AD130" s="12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ht="15.75" customHeight="1">
      <c r="A131" s="3">
        <v>5.0</v>
      </c>
      <c r="B131" s="3">
        <v>15.0</v>
      </c>
      <c r="C131" s="8">
        <v>17.747803033019107</v>
      </c>
      <c r="D131" s="8">
        <v>17.775321511241298</v>
      </c>
      <c r="E131" s="8">
        <v>17.543911727766197</v>
      </c>
      <c r="F131" s="8">
        <v>17.6940381663541</v>
      </c>
      <c r="G131" s="8">
        <v>16.814497940863173</v>
      </c>
      <c r="H131" s="8">
        <v>16.809098967971902</v>
      </c>
      <c r="I131" s="10" t="e">
        <v>#N/A</v>
      </c>
      <c r="J131" s="8">
        <v>16.767172744808096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12"/>
      <c r="AD131" s="12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ht="15.75" customHeight="1">
      <c r="A132" s="3">
        <v>5.0</v>
      </c>
      <c r="B132" s="3">
        <v>20.0</v>
      </c>
      <c r="C132" s="8">
        <v>17.49774092187484</v>
      </c>
      <c r="D132" s="8">
        <v>17.34810087364167</v>
      </c>
      <c r="E132" s="8">
        <v>17.53907065248738</v>
      </c>
      <c r="F132" s="8">
        <v>17.400928609073162</v>
      </c>
      <c r="G132" s="8">
        <v>16.632287978505094</v>
      </c>
      <c r="H132" s="8">
        <v>16.421073582333822</v>
      </c>
      <c r="I132" s="8">
        <v>16.51363972046723</v>
      </c>
      <c r="J132" s="8">
        <v>16.520239383913577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12"/>
      <c r="AD132" s="12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ht="15.75" customHeight="1">
      <c r="A133" s="3">
        <v>5.0</v>
      </c>
      <c r="B133" s="3">
        <v>25.0</v>
      </c>
      <c r="C133" s="8">
        <v>17.758780830539763</v>
      </c>
      <c r="D133" s="8">
        <v>17.69066598638892</v>
      </c>
      <c r="E133" s="8">
        <v>17.655606728668015</v>
      </c>
      <c r="F133" s="8">
        <v>17.69066598638892</v>
      </c>
      <c r="G133" s="8">
        <v>16.892975572186213</v>
      </c>
      <c r="H133" s="8">
        <v>16.81391541287303</v>
      </c>
      <c r="I133" s="8">
        <v>16.660119561478496</v>
      </c>
      <c r="J133" s="8">
        <v>16.821268153376877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12"/>
      <c r="AD133" s="12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ht="15.75" customHeight="1">
      <c r="A134" s="3">
        <v>5.0</v>
      </c>
      <c r="B134" s="3">
        <v>28.0</v>
      </c>
      <c r="C134" s="8">
        <v>17.500490326434374</v>
      </c>
      <c r="D134" s="8">
        <v>17.561227303308744</v>
      </c>
      <c r="E134" s="8">
        <v>17.648026218637824</v>
      </c>
      <c r="F134" s="8">
        <v>17.521706615885098</v>
      </c>
      <c r="G134" s="8">
        <v>16.606400004898507</v>
      </c>
      <c r="H134" s="8">
        <v>16.641101027528446</v>
      </c>
      <c r="I134" s="8">
        <v>16.743811485668022</v>
      </c>
      <c r="J134" s="8">
        <v>16.627359798488516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12"/>
      <c r="AD134" s="12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ht="15.75" customHeight="1">
      <c r="A135" s="3">
        <v>20.0</v>
      </c>
      <c r="B135" s="3">
        <v>1.0</v>
      </c>
      <c r="C135" s="8">
        <v>17.65415991935879</v>
      </c>
      <c r="D135" s="8">
        <v>17.60226604932298</v>
      </c>
      <c r="E135" s="8">
        <v>17.631902881277103</v>
      </c>
      <c r="F135" s="8">
        <v>17.51274729675303</v>
      </c>
      <c r="G135" s="8">
        <v>16.682784605460864</v>
      </c>
      <c r="H135" s="8">
        <v>16.744433804104727</v>
      </c>
      <c r="I135" s="8">
        <v>16.774238188751042</v>
      </c>
      <c r="J135" s="8">
        <v>16.727893659844995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12"/>
      <c r="AD135" s="12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ht="15.75" customHeight="1">
      <c r="A136" s="3">
        <v>20.0</v>
      </c>
      <c r="B136" s="3">
        <v>2.0</v>
      </c>
      <c r="C136" s="8">
        <v>17.600786685943604</v>
      </c>
      <c r="D136" s="8">
        <v>17.759329540965457</v>
      </c>
      <c r="E136" s="8">
        <v>17.819302734918892</v>
      </c>
      <c r="F136" s="8">
        <v>17.82426089141518</v>
      </c>
      <c r="G136" s="8">
        <v>16.78766133201619</v>
      </c>
      <c r="H136" s="8">
        <v>16.861442476511</v>
      </c>
      <c r="I136" s="8">
        <v>16.903659875504673</v>
      </c>
      <c r="J136" s="8">
        <v>16.861442476511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12"/>
      <c r="AD136" s="12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ht="15.75" customHeight="1">
      <c r="A137" s="3">
        <v>20.0</v>
      </c>
      <c r="B137" s="3">
        <v>3.0</v>
      </c>
      <c r="C137" s="8">
        <v>17.572056340053678</v>
      </c>
      <c r="D137" s="8">
        <v>17.62594424933195</v>
      </c>
      <c r="E137" s="8">
        <v>17.461328268051147</v>
      </c>
      <c r="F137" s="8">
        <v>17.59744965750724</v>
      </c>
      <c r="G137" s="8">
        <v>16.722346239412825</v>
      </c>
      <c r="H137" s="8">
        <v>16.695104566402733</v>
      </c>
      <c r="I137" s="8">
        <v>16.708481210904818</v>
      </c>
      <c r="J137" s="8">
        <v>16.67448380185912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12"/>
      <c r="AD137" s="12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ht="15.75" customHeight="1">
      <c r="A138" s="3">
        <v>20.0</v>
      </c>
      <c r="B138" s="3">
        <v>5.0</v>
      </c>
      <c r="C138" s="8">
        <v>17.5938310061271</v>
      </c>
      <c r="D138" s="8">
        <v>17.40133883866171</v>
      </c>
      <c r="E138" s="8">
        <v>17.76492104648302</v>
      </c>
      <c r="F138" s="8">
        <v>17.624421956328053</v>
      </c>
      <c r="G138" s="8">
        <v>16.718298204553623</v>
      </c>
      <c r="H138" s="8">
        <v>16.591984978877008</v>
      </c>
      <c r="I138" s="8">
        <v>16.698785045805078</v>
      </c>
      <c r="J138" s="8">
        <v>16.650659669190645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12"/>
      <c r="AD138" s="12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ht="15.75" customHeight="1">
      <c r="A139" s="3">
        <v>20.0</v>
      </c>
      <c r="B139" s="3">
        <v>10.0</v>
      </c>
      <c r="C139" s="8">
        <v>17.573277523430686</v>
      </c>
      <c r="D139" s="8">
        <v>17.528122512934107</v>
      </c>
      <c r="E139" s="8">
        <v>17.645555842667818</v>
      </c>
      <c r="F139" s="8">
        <v>17.61763425419728</v>
      </c>
      <c r="G139" s="8">
        <v>16.83624863717705</v>
      </c>
      <c r="H139" s="8">
        <v>16.67290793483456</v>
      </c>
      <c r="I139" s="8">
        <v>16.69244242180139</v>
      </c>
      <c r="J139" s="8">
        <v>16.74730332940817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12"/>
      <c r="AD139" s="12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ht="15.75" customHeight="1">
      <c r="A140" s="3">
        <v>20.0</v>
      </c>
      <c r="B140" s="3">
        <v>15.0</v>
      </c>
      <c r="C140" s="8">
        <v>17.472292916538816</v>
      </c>
      <c r="D140" s="8">
        <v>17.485235180395346</v>
      </c>
      <c r="E140" s="8">
        <v>17.748120272221666</v>
      </c>
      <c r="F140" s="8">
        <v>17.605515038905043</v>
      </c>
      <c r="G140" s="8">
        <v>16.628842694684863</v>
      </c>
      <c r="H140" s="8">
        <v>16.53536332740138</v>
      </c>
      <c r="I140" s="8">
        <v>16.648767795413733</v>
      </c>
      <c r="J140" s="8">
        <v>16.608031055579584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12"/>
      <c r="AD140" s="12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ht="15.75" customHeight="1">
      <c r="A141" s="3">
        <v>20.0</v>
      </c>
      <c r="B141" s="3">
        <v>20.0</v>
      </c>
      <c r="C141" s="8">
        <v>17.65383141084264</v>
      </c>
      <c r="D141" s="8">
        <v>17.60847353003919</v>
      </c>
      <c r="E141" s="8">
        <v>17.68117167117695</v>
      </c>
      <c r="F141" s="8">
        <v>17.615713705308735</v>
      </c>
      <c r="G141" s="8">
        <v>16.732045939192176</v>
      </c>
      <c r="H141" s="8">
        <v>16.67595298277835</v>
      </c>
      <c r="I141" s="8">
        <v>16.749689883242052</v>
      </c>
      <c r="J141" s="8">
        <v>16.69709839175145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12"/>
      <c r="AD141" s="12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ht="15.75" customHeight="1">
      <c r="A142" s="3">
        <v>20.0</v>
      </c>
      <c r="B142" s="3">
        <v>25.0</v>
      </c>
      <c r="C142" s="8">
        <v>17.405903371050954</v>
      </c>
      <c r="D142" s="8">
        <v>17.293132591061294</v>
      </c>
      <c r="E142" s="8">
        <v>17.491875765224297</v>
      </c>
      <c r="F142" s="8">
        <v>17.20326809429874</v>
      </c>
      <c r="G142" s="8">
        <v>16.505202807486057</v>
      </c>
      <c r="H142" s="8">
        <v>16.32375365930299</v>
      </c>
      <c r="I142" s="8">
        <v>16.463658828598756</v>
      </c>
      <c r="J142" s="8">
        <v>16.45952870945136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12"/>
      <c r="AD142" s="12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ht="15.75" customHeight="1">
      <c r="A143" s="3">
        <v>20.0</v>
      </c>
      <c r="B143" s="3">
        <v>28.0</v>
      </c>
      <c r="C143" s="8">
        <v>17.663344411489863</v>
      </c>
      <c r="D143" s="8">
        <v>17.737449110175174</v>
      </c>
      <c r="E143" s="8">
        <v>17.757061513140798</v>
      </c>
      <c r="F143" s="8">
        <v>17.75393781128029</v>
      </c>
      <c r="G143" s="8">
        <v>16.498727438040078</v>
      </c>
      <c r="H143" s="8">
        <v>16.65413707246383</v>
      </c>
      <c r="I143" s="8">
        <v>16.691164692553382</v>
      </c>
      <c r="J143" s="8">
        <v>16.670611610946555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12"/>
      <c r="AD143" s="12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ht="15.75" customHeight="1">
      <c r="A144" s="3">
        <v>50.0</v>
      </c>
      <c r="B144" s="3">
        <v>1.0</v>
      </c>
      <c r="C144" s="8">
        <v>17.375079543329775</v>
      </c>
      <c r="D144" s="8">
        <v>17.292479753494263</v>
      </c>
      <c r="E144" s="8">
        <v>17.292671726395685</v>
      </c>
      <c r="F144" s="8">
        <v>17.243824374551576</v>
      </c>
      <c r="G144" s="8">
        <v>16.534130866018433</v>
      </c>
      <c r="H144" s="8">
        <v>16.611822461088497</v>
      </c>
      <c r="I144" s="8">
        <v>16.47809763904661</v>
      </c>
      <c r="J144" s="8">
        <v>16.53400982171297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12"/>
      <c r="AD144" s="12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ht="15.75" customHeight="1">
      <c r="A145" s="3">
        <v>50.0</v>
      </c>
      <c r="B145" s="3">
        <v>2.0</v>
      </c>
      <c r="C145" s="8">
        <v>17.42405080795288</v>
      </c>
      <c r="D145" s="8">
        <v>17.400536586840946</v>
      </c>
      <c r="E145" s="8">
        <v>17.49449756058554</v>
      </c>
      <c r="F145" s="8">
        <v>17.49449756058554</v>
      </c>
      <c r="G145" s="8">
        <v>16.684454574249685</v>
      </c>
      <c r="H145" s="8">
        <v>16.499519164363544</v>
      </c>
      <c r="I145" s="8">
        <v>16.595419527962804</v>
      </c>
      <c r="J145" s="8">
        <v>16.5560512105003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12"/>
      <c r="AD145" s="12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ht="15.75" customHeight="1">
      <c r="A146" s="3">
        <v>50.0</v>
      </c>
      <c r="B146" s="3">
        <v>3.0</v>
      </c>
      <c r="C146" s="8">
        <v>17.53716454654932</v>
      </c>
      <c r="D146" s="8">
        <v>17.7101649325341</v>
      </c>
      <c r="E146" s="8">
        <v>17.511052114578586</v>
      </c>
      <c r="F146" s="8">
        <v>17.631586162062984</v>
      </c>
      <c r="G146" s="8">
        <v>16.608570728140574</v>
      </c>
      <c r="H146" s="8">
        <v>16.729230168896418</v>
      </c>
      <c r="I146" s="8">
        <v>16.75902388182779</v>
      </c>
      <c r="J146" s="8">
        <v>16.753049042696755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12"/>
      <c r="AD146" s="12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ht="15.75" customHeight="1">
      <c r="A147" s="3">
        <v>50.0</v>
      </c>
      <c r="B147" s="3">
        <v>5.0</v>
      </c>
      <c r="C147" s="8">
        <v>17.581767611516018</v>
      </c>
      <c r="D147" s="8">
        <v>17.442268512832623</v>
      </c>
      <c r="E147" s="8">
        <v>17.53345556774487</v>
      </c>
      <c r="F147" s="8">
        <v>17.560254141998787</v>
      </c>
      <c r="G147" s="8">
        <v>16.67480542231351</v>
      </c>
      <c r="H147" s="8">
        <v>16.626286687950294</v>
      </c>
      <c r="I147" s="8">
        <v>16.702478288672864</v>
      </c>
      <c r="J147" s="8">
        <v>16.577687685377896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12"/>
      <c r="AD147" s="12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ht="15.75" customHeight="1">
      <c r="A148" s="3">
        <v>50.0</v>
      </c>
      <c r="B148" s="3">
        <v>10.0</v>
      </c>
      <c r="C148" s="8">
        <v>17.365991129539907</v>
      </c>
      <c r="D148" s="8">
        <v>17.243084555802245</v>
      </c>
      <c r="E148" s="8">
        <v>17.379052988253534</v>
      </c>
      <c r="F148" s="8">
        <v>17.365991129539907</v>
      </c>
      <c r="G148" s="8">
        <v>16.46025046768288</v>
      </c>
      <c r="H148" s="8">
        <v>16.33958033969005</v>
      </c>
      <c r="I148" s="8">
        <v>16.496824745399255</v>
      </c>
      <c r="J148" s="8">
        <v>16.480068936012685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12"/>
      <c r="AD148" s="12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ht="15.75" customHeight="1">
      <c r="A149" s="3">
        <v>50.0</v>
      </c>
      <c r="B149" s="3">
        <v>15.0</v>
      </c>
      <c r="C149" s="8">
        <v>17.52076648486157</v>
      </c>
      <c r="D149" s="8">
        <v>17.75971811419974</v>
      </c>
      <c r="E149" s="8">
        <v>17.80130354532351</v>
      </c>
      <c r="F149" s="8">
        <v>17.677488301880658</v>
      </c>
      <c r="G149" s="8">
        <v>16.573645713428657</v>
      </c>
      <c r="H149" s="8">
        <v>16.720036544216175</v>
      </c>
      <c r="I149" s="8">
        <v>16.816098807690043</v>
      </c>
      <c r="J149" s="8">
        <v>16.77887761189292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12"/>
      <c r="AD149" s="12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ht="15.75" customHeight="1">
      <c r="A150" s="3">
        <v>50.0</v>
      </c>
      <c r="B150" s="3">
        <v>20.0</v>
      </c>
      <c r="C150" s="8">
        <v>17.86924966114263</v>
      </c>
      <c r="D150" s="8">
        <v>17.683417902638514</v>
      </c>
      <c r="E150" s="8">
        <v>17.65406968817115</v>
      </c>
      <c r="F150" s="8">
        <v>17.712872356176376</v>
      </c>
      <c r="G150" s="8">
        <v>16.826133841959138</v>
      </c>
      <c r="H150" s="8">
        <v>16.74891689264526</v>
      </c>
      <c r="I150" s="8">
        <v>16.664754127462704</v>
      </c>
      <c r="J150" s="8">
        <v>16.720986644737422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12"/>
      <c r="AD150" s="12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ht="15.75" customHeight="1">
      <c r="A151" s="3">
        <v>50.0</v>
      </c>
      <c r="B151" s="3">
        <v>25.0</v>
      </c>
      <c r="C151" s="8">
        <v>17.614407394391794</v>
      </c>
      <c r="D151" s="8">
        <v>17.91456185405453</v>
      </c>
      <c r="E151" s="8">
        <v>17.830614482983947</v>
      </c>
      <c r="F151" s="8">
        <v>17.78972350185116</v>
      </c>
      <c r="G151" s="8">
        <v>16.487490395704906</v>
      </c>
      <c r="H151" s="8">
        <v>16.525474930802982</v>
      </c>
      <c r="I151" s="8">
        <v>16.759678597251575</v>
      </c>
      <c r="J151" s="8">
        <v>16.507120607110362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12"/>
      <c r="AD151" s="12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ht="15.75" customHeight="1">
      <c r="A152" s="3">
        <v>50.0</v>
      </c>
      <c r="B152" s="3">
        <v>28.0</v>
      </c>
      <c r="C152" s="8">
        <v>17.831959212509293</v>
      </c>
      <c r="D152" s="8">
        <v>17.880712614705164</v>
      </c>
      <c r="E152" s="8">
        <v>17.922019148866337</v>
      </c>
      <c r="F152" s="8">
        <v>17.82046985098471</v>
      </c>
      <c r="G152" s="8">
        <v>16.569894671129685</v>
      </c>
      <c r="H152" s="8">
        <v>16.65653224941343</v>
      </c>
      <c r="I152" s="8">
        <v>16.68721831620981</v>
      </c>
      <c r="J152" s="8">
        <v>16.65653224941343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12"/>
      <c r="AD152" s="12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ht="15.75" customHeight="1">
      <c r="A153" s="3">
        <v>100.0</v>
      </c>
      <c r="B153" s="3">
        <v>1.0</v>
      </c>
      <c r="C153" s="8">
        <v>17.577827079221606</v>
      </c>
      <c r="D153" s="8">
        <v>17.679779650643468</v>
      </c>
      <c r="E153" s="8">
        <v>17.5343140490974</v>
      </c>
      <c r="F153" s="8">
        <v>17.52214221873631</v>
      </c>
      <c r="G153" s="8">
        <v>16.48178485936175</v>
      </c>
      <c r="H153" s="8">
        <v>16.881056247279048</v>
      </c>
      <c r="I153" s="8">
        <v>16.731743805731337</v>
      </c>
      <c r="J153" s="8">
        <v>16.697060525106888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12"/>
      <c r="AD153" s="12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ht="15.75" customHeight="1">
      <c r="A154" s="3">
        <v>100.0</v>
      </c>
      <c r="B154" s="3">
        <v>2.0</v>
      </c>
      <c r="C154" s="8">
        <v>17.605011268518865</v>
      </c>
      <c r="D154" s="8">
        <v>17.711662516308326</v>
      </c>
      <c r="E154" s="8">
        <v>17.616278012283146</v>
      </c>
      <c r="F154" s="8">
        <v>17.68158810896178</v>
      </c>
      <c r="G154" s="8">
        <v>16.713138971167307</v>
      </c>
      <c r="H154" s="8">
        <v>16.896643659099936</v>
      </c>
      <c r="I154" s="8">
        <v>16.78776676269869</v>
      </c>
      <c r="J154" s="8">
        <v>16.840984547510743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12"/>
      <c r="AD154" s="12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ht="15.75" customHeight="1">
      <c r="A155" s="3">
        <v>100.0</v>
      </c>
      <c r="B155" s="3">
        <v>3.0</v>
      </c>
      <c r="C155" s="8">
        <v>17.43818874315669</v>
      </c>
      <c r="D155" s="8">
        <v>17.246735183832545</v>
      </c>
      <c r="E155" s="8">
        <v>17.630222855446238</v>
      </c>
      <c r="F155" s="8">
        <v>17.495626459208626</v>
      </c>
      <c r="G155" s="8">
        <v>16.60376306405912</v>
      </c>
      <c r="H155" s="8">
        <v>16.480596938791376</v>
      </c>
      <c r="I155" s="8">
        <v>16.61029408716907</v>
      </c>
      <c r="J155" s="8">
        <v>16.490749530804653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12"/>
      <c r="AD155" s="12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ht="15.75" customHeight="1">
      <c r="A156" s="3">
        <v>100.0</v>
      </c>
      <c r="B156" s="3">
        <v>5.0</v>
      </c>
      <c r="C156" s="8">
        <v>17.600166521035135</v>
      </c>
      <c r="D156" s="8">
        <v>17.694076671265066</v>
      </c>
      <c r="E156" s="8">
        <v>17.49504082960387</v>
      </c>
      <c r="F156" s="8">
        <v>17.46778848829369</v>
      </c>
      <c r="G156" s="8">
        <v>16.67047061181317</v>
      </c>
      <c r="H156" s="8">
        <v>16.787307958429057</v>
      </c>
      <c r="I156" s="8">
        <v>16.568137311997514</v>
      </c>
      <c r="J156" s="8">
        <v>16.592512619371217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12"/>
      <c r="AD156" s="12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ht="15.75" customHeight="1">
      <c r="A157" s="3">
        <v>100.0</v>
      </c>
      <c r="B157" s="3">
        <v>10.0</v>
      </c>
      <c r="C157" s="8">
        <v>17.267950390465558</v>
      </c>
      <c r="D157" s="8">
        <v>17.062510105160374</v>
      </c>
      <c r="E157" s="8">
        <v>17.25031574939688</v>
      </c>
      <c r="F157" s="8">
        <v>17.062510105160374</v>
      </c>
      <c r="G157" s="8">
        <v>16.589518083880346</v>
      </c>
      <c r="H157" s="8">
        <v>16.300476451714832</v>
      </c>
      <c r="I157" s="8">
        <v>16.34134772264709</v>
      </c>
      <c r="J157" s="8">
        <v>16.421056676035125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12"/>
      <c r="AD157" s="12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ht="15.75" customHeight="1">
      <c r="A158" s="3">
        <v>100.0</v>
      </c>
      <c r="B158" s="3">
        <v>15.0</v>
      </c>
      <c r="C158" s="8">
        <v>17.5189740008985</v>
      </c>
      <c r="D158" s="8">
        <v>17.122472011484206</v>
      </c>
      <c r="E158" s="8">
        <v>17.508220873152215</v>
      </c>
      <c r="F158" s="8">
        <v>17.35765747788052</v>
      </c>
      <c r="G158" s="8">
        <v>16.534344354644418</v>
      </c>
      <c r="H158" s="8">
        <v>16.269613198935986</v>
      </c>
      <c r="I158" s="8">
        <v>16.387773912400007</v>
      </c>
      <c r="J158" s="8">
        <v>16.443346582663555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12"/>
      <c r="AD158" s="12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ht="15.75" customHeight="1">
      <c r="A159" s="3">
        <v>100.0</v>
      </c>
      <c r="B159" s="3">
        <v>20.0</v>
      </c>
      <c r="C159" s="8">
        <v>17.802819675455492</v>
      </c>
      <c r="D159" s="8">
        <v>17.580319895719487</v>
      </c>
      <c r="E159" s="8">
        <v>17.568130160992343</v>
      </c>
      <c r="F159" s="8">
        <v>17.660982976978023</v>
      </c>
      <c r="G159" s="8">
        <v>16.686036044421297</v>
      </c>
      <c r="H159" s="8">
        <v>16.696233437086146</v>
      </c>
      <c r="I159" s="8">
        <v>16.46469640514503</v>
      </c>
      <c r="J159" s="8">
        <v>16.641004697109263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12"/>
      <c r="AD159" s="12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ht="15.75" customHeight="1">
      <c r="A160" s="3">
        <v>100.0</v>
      </c>
      <c r="B160" s="3">
        <v>25.0</v>
      </c>
      <c r="C160" s="8">
        <v>17.5666189569359</v>
      </c>
      <c r="D160" s="8">
        <v>17.64837672933936</v>
      </c>
      <c r="E160" s="8">
        <v>17.737047684068482</v>
      </c>
      <c r="F160" s="8">
        <v>17.703800046195585</v>
      </c>
      <c r="G160" s="8">
        <v>16.315485005887847</v>
      </c>
      <c r="H160" s="8">
        <v>16.42427394228677</v>
      </c>
      <c r="I160" s="10" t="e">
        <v>#N/A</v>
      </c>
      <c r="J160" s="8">
        <v>16.195392662038405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12"/>
      <c r="AD160" s="12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ht="15.75" customHeight="1">
      <c r="A161" s="3">
        <v>100.0</v>
      </c>
      <c r="B161" s="3">
        <v>28.0</v>
      </c>
      <c r="C161" s="8">
        <v>17.902444815263152</v>
      </c>
      <c r="D161" s="8">
        <v>17.81637118384242</v>
      </c>
      <c r="E161" s="8">
        <v>18.00178697301696</v>
      </c>
      <c r="F161" s="8">
        <v>17.860321489783626</v>
      </c>
      <c r="G161" s="8">
        <v>16.47567793323348</v>
      </c>
      <c r="H161" s="8">
        <v>16.489519780191284</v>
      </c>
      <c r="I161" s="8">
        <v>16.536379664205015</v>
      </c>
      <c r="J161" s="8">
        <v>16.536379664205015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12"/>
      <c r="AD161" s="12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12"/>
      <c r="AD162" s="12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ht="15.75" customHeight="1">
      <c r="A163" s="1" t="s">
        <v>29</v>
      </c>
      <c r="B163" s="2" t="s">
        <v>31</v>
      </c>
      <c r="K163" s="3"/>
      <c r="L163" s="1" t="str">
        <f t="shared" ref="L163:M163" si="97">A163</f>
        <v>Ad click on Taobao (1G)</v>
      </c>
      <c r="M163" s="2" t="str">
        <f t="shared" si="97"/>
        <v>Average Datanode RAM memory utilization in GiB</v>
      </c>
      <c r="AC163" s="12"/>
      <c r="AD163" s="12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ht="15.75" customHeight="1">
      <c r="A164" s="4" t="s">
        <v>2</v>
      </c>
      <c r="B164" s="4" t="s">
        <v>3</v>
      </c>
      <c r="C164" s="4" t="s">
        <v>4</v>
      </c>
      <c r="D164" s="4" t="s">
        <v>5</v>
      </c>
      <c r="E164" s="4" t="s">
        <v>6</v>
      </c>
      <c r="F164" s="4" t="s">
        <v>7</v>
      </c>
      <c r="G164" s="4" t="s">
        <v>8</v>
      </c>
      <c r="H164" s="4" t="s">
        <v>9</v>
      </c>
      <c r="I164" s="4" t="s">
        <v>10</v>
      </c>
      <c r="J164" s="4" t="s">
        <v>11</v>
      </c>
      <c r="K164" s="3"/>
      <c r="L164" s="4" t="s">
        <v>2</v>
      </c>
      <c r="M164" s="5" t="s">
        <v>12</v>
      </c>
      <c r="N164" s="5" t="s">
        <v>13</v>
      </c>
      <c r="O164" s="5" t="s">
        <v>14</v>
      </c>
      <c r="P164" s="5" t="s">
        <v>15</v>
      </c>
      <c r="Q164" s="5" t="s">
        <v>16</v>
      </c>
      <c r="R164" s="5" t="s">
        <v>17</v>
      </c>
      <c r="S164" s="5" t="s">
        <v>18</v>
      </c>
      <c r="T164" s="5" t="s">
        <v>19</v>
      </c>
      <c r="U164" s="5" t="s">
        <v>20</v>
      </c>
      <c r="V164" s="5" t="s">
        <v>21</v>
      </c>
      <c r="W164" s="5" t="s">
        <v>22</v>
      </c>
      <c r="X164" s="5" t="s">
        <v>23</v>
      </c>
      <c r="Y164" s="5" t="s">
        <v>24</v>
      </c>
      <c r="Z164" s="5" t="s">
        <v>25</v>
      </c>
      <c r="AA164" s="5" t="s">
        <v>26</v>
      </c>
      <c r="AB164" s="5" t="s">
        <v>27</v>
      </c>
      <c r="AC164" s="6" t="s">
        <v>28</v>
      </c>
      <c r="AD164" s="7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ht="15.75" customHeight="1">
      <c r="A165" s="3">
        <v>1.0</v>
      </c>
      <c r="B165" s="3">
        <v>1.0</v>
      </c>
      <c r="C165" s="8">
        <v>17.27136761167397</v>
      </c>
      <c r="D165" s="8">
        <v>17.36063855451842</v>
      </c>
      <c r="E165" s="8">
        <v>17.080036509471636</v>
      </c>
      <c r="F165" s="8">
        <v>17.27136761167397</v>
      </c>
      <c r="G165" s="8">
        <v>16.203452731793124</v>
      </c>
      <c r="H165" s="8">
        <v>16.464850361769397</v>
      </c>
      <c r="I165" s="8">
        <v>16.222177877711754</v>
      </c>
      <c r="J165" s="8">
        <v>16.220829219557345</v>
      </c>
      <c r="K165" s="3"/>
      <c r="L165" s="3">
        <f>A165</f>
        <v>1</v>
      </c>
      <c r="M165" s="8">
        <f t="shared" ref="M165:P165" si="98">C165</f>
        <v>17.27136761</v>
      </c>
      <c r="N165" s="8">
        <f t="shared" si="98"/>
        <v>17.36063855</v>
      </c>
      <c r="O165" s="8">
        <f t="shared" si="98"/>
        <v>17.08003651</v>
      </c>
      <c r="P165" s="8">
        <f t="shared" si="98"/>
        <v>17.27136761</v>
      </c>
      <c r="Q165" s="8">
        <f t="shared" ref="Q165:T165" si="99">C170</f>
        <v>16.95219385</v>
      </c>
      <c r="R165" s="8">
        <f t="shared" si="99"/>
        <v>16.65068033</v>
      </c>
      <c r="S165" s="8">
        <f t="shared" si="99"/>
        <v>16.72052415</v>
      </c>
      <c r="T165" s="8">
        <f t="shared" si="99"/>
        <v>16.835075</v>
      </c>
      <c r="U165" s="8">
        <f t="shared" ref="U165:X165" si="100">G165</f>
        <v>16.20345273</v>
      </c>
      <c r="V165" s="8">
        <f t="shared" si="100"/>
        <v>16.46485036</v>
      </c>
      <c r="W165" s="8">
        <f t="shared" si="100"/>
        <v>16.22217788</v>
      </c>
      <c r="X165" s="8">
        <f t="shared" si="100"/>
        <v>16.22082922</v>
      </c>
      <c r="Y165" s="8">
        <f t="shared" ref="Y165:AB165" si="101">G170</f>
        <v>16.13138156</v>
      </c>
      <c r="Z165" s="8">
        <f t="shared" si="101"/>
        <v>15.90388684</v>
      </c>
      <c r="AA165" s="8">
        <f t="shared" si="101"/>
        <v>15.92733297</v>
      </c>
      <c r="AB165" s="8">
        <f t="shared" si="101"/>
        <v>16.02380262</v>
      </c>
      <c r="AC165" s="9">
        <f t="shared" ref="AC165:AC169" si="106">(P165/X165-1)*100</f>
        <v>6.476477731</v>
      </c>
      <c r="AD165" s="9">
        <f t="shared" ref="AD165:AD169" si="107">(T165/AB165-1)*100</f>
        <v>5.062920446</v>
      </c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ht="15.75" customHeight="1">
      <c r="A166" s="3">
        <v>1.0</v>
      </c>
      <c r="B166" s="3">
        <v>2.0</v>
      </c>
      <c r="C166" s="8">
        <v>17.011848150442045</v>
      </c>
      <c r="D166" s="8">
        <v>16.799745970716078</v>
      </c>
      <c r="E166" s="8">
        <v>17.03712946518014</v>
      </c>
      <c r="F166" s="8">
        <v>17.139351492747664</v>
      </c>
      <c r="G166" s="8">
        <v>16.229373668320477</v>
      </c>
      <c r="H166" s="8">
        <v>16.065144541673362</v>
      </c>
      <c r="I166" s="8">
        <v>16.039854487404227</v>
      </c>
      <c r="J166" s="8">
        <v>16.0934734546269</v>
      </c>
      <c r="K166" s="3"/>
      <c r="L166" s="3">
        <f>A171</f>
        <v>5</v>
      </c>
      <c r="M166" s="8">
        <f t="shared" ref="M166:P166" si="102">C171</f>
        <v>16.59179906</v>
      </c>
      <c r="N166" s="8">
        <f t="shared" si="102"/>
        <v>16.91101604</v>
      </c>
      <c r="O166" s="8">
        <f t="shared" si="102"/>
        <v>16.77811729</v>
      </c>
      <c r="P166" s="8">
        <f t="shared" si="102"/>
        <v>16.91101604</v>
      </c>
      <c r="Q166" s="8">
        <f t="shared" ref="Q166:T166" si="103">C176</f>
        <v>17.05901238</v>
      </c>
      <c r="R166" s="8">
        <f t="shared" si="103"/>
        <v>17.09576124</v>
      </c>
      <c r="S166" s="8">
        <f t="shared" si="103"/>
        <v>17.00766671</v>
      </c>
      <c r="T166" s="8">
        <f t="shared" si="103"/>
        <v>17.06413325</v>
      </c>
      <c r="U166" s="8">
        <f t="shared" ref="U166:X166" si="104">G171</f>
        <v>16.02940272</v>
      </c>
      <c r="V166" s="8">
        <f t="shared" si="104"/>
        <v>15.99156948</v>
      </c>
      <c r="W166" s="8">
        <f t="shared" si="104"/>
        <v>16.01660901</v>
      </c>
      <c r="X166" s="8">
        <f t="shared" si="104"/>
        <v>15.93994777</v>
      </c>
      <c r="Y166" s="8">
        <f t="shared" ref="Y166:AB166" si="105">G176</f>
        <v>16.22831634</v>
      </c>
      <c r="Z166" s="8">
        <f t="shared" si="105"/>
        <v>16.15378784</v>
      </c>
      <c r="AA166" s="8">
        <f t="shared" si="105"/>
        <v>16.19120388</v>
      </c>
      <c r="AB166" s="8">
        <f t="shared" si="105"/>
        <v>16.18266934</v>
      </c>
      <c r="AC166" s="9">
        <f t="shared" si="106"/>
        <v>6.092041747</v>
      </c>
      <c r="AD166" s="9">
        <f t="shared" si="107"/>
        <v>5.44696237</v>
      </c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ht="15.75" customHeight="1">
      <c r="A167" s="3">
        <v>1.0</v>
      </c>
      <c r="B167" s="3">
        <v>3.0</v>
      </c>
      <c r="C167" s="8">
        <v>16.983306693534058</v>
      </c>
      <c r="D167" s="8">
        <v>17.197731419155996</v>
      </c>
      <c r="E167" s="8">
        <v>16.81903905980289</v>
      </c>
      <c r="F167" s="8">
        <v>17.08507537810753</v>
      </c>
      <c r="G167" s="8">
        <v>16.29148228901128</v>
      </c>
      <c r="H167" s="8">
        <v>16.2402664385736</v>
      </c>
      <c r="I167" s="8">
        <v>16.076553058500092</v>
      </c>
      <c r="J167" s="8">
        <v>16.218207192917664</v>
      </c>
      <c r="K167" s="3"/>
      <c r="L167" s="3">
        <f>A177</f>
        <v>20</v>
      </c>
      <c r="M167" s="8">
        <f t="shared" ref="M167:P167" si="108">C177</f>
        <v>16.46421734</v>
      </c>
      <c r="N167" s="8">
        <f t="shared" si="108"/>
        <v>16.34402819</v>
      </c>
      <c r="O167" s="8">
        <f t="shared" si="108"/>
        <v>16.6089667</v>
      </c>
      <c r="P167" s="8">
        <f t="shared" si="108"/>
        <v>16.3160292</v>
      </c>
      <c r="Q167" s="8">
        <f t="shared" ref="Q167:T167" si="109">C182</f>
        <v>16.51699732</v>
      </c>
      <c r="R167" s="8">
        <f t="shared" si="109"/>
        <v>17.23386776</v>
      </c>
      <c r="S167" s="8">
        <f t="shared" si="109"/>
        <v>16.33403937</v>
      </c>
      <c r="T167" s="8">
        <f t="shared" si="109"/>
        <v>16.81773169</v>
      </c>
      <c r="U167" s="8">
        <f t="shared" ref="U167:X167" si="110">G177</f>
        <v>16.07323715</v>
      </c>
      <c r="V167" s="8">
        <f t="shared" si="110"/>
        <v>15.6489298</v>
      </c>
      <c r="W167" s="8">
        <f t="shared" si="110"/>
        <v>15.71965761</v>
      </c>
      <c r="X167" s="8">
        <f t="shared" si="110"/>
        <v>15.68032943</v>
      </c>
      <c r="Y167" s="8">
        <f t="shared" ref="Y167:AB167" si="111">G182</f>
        <v>16.0664957</v>
      </c>
      <c r="Z167" s="8">
        <f t="shared" si="111"/>
        <v>16.25289046</v>
      </c>
      <c r="AA167" s="8">
        <f t="shared" si="111"/>
        <v>16.17939227</v>
      </c>
      <c r="AB167" s="8">
        <f t="shared" si="111"/>
        <v>16.06716349</v>
      </c>
      <c r="AC167" s="9">
        <f t="shared" si="106"/>
        <v>4.054122555</v>
      </c>
      <c r="AD167" s="9">
        <f t="shared" si="107"/>
        <v>4.671441826</v>
      </c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ht="15.75" customHeight="1">
      <c r="A168" s="3">
        <v>1.0</v>
      </c>
      <c r="B168" s="3">
        <v>4.0</v>
      </c>
      <c r="C168" s="8">
        <v>16.860655189802248</v>
      </c>
      <c r="D168" s="8">
        <v>16.94223912525922</v>
      </c>
      <c r="E168" s="8">
        <v>16.937859471266467</v>
      </c>
      <c r="F168" s="8">
        <v>16.775363680906594</v>
      </c>
      <c r="G168" s="8">
        <v>16.058718287386</v>
      </c>
      <c r="H168" s="8">
        <v>16.0784911668549</v>
      </c>
      <c r="I168" s="8">
        <v>16.12187308507661</v>
      </c>
      <c r="J168" s="8">
        <v>16.16383295164754</v>
      </c>
      <c r="K168" s="3"/>
      <c r="L168" s="3">
        <f>A183</f>
        <v>50</v>
      </c>
      <c r="M168" s="8">
        <f t="shared" ref="M168:P168" si="112">C183</f>
        <v>16.23896644</v>
      </c>
      <c r="N168" s="8">
        <f t="shared" si="112"/>
        <v>16.79685472</v>
      </c>
      <c r="O168" s="8">
        <f t="shared" si="112"/>
        <v>16.16296427</v>
      </c>
      <c r="P168" s="8">
        <f t="shared" si="112"/>
        <v>16.47135914</v>
      </c>
      <c r="Q168" s="8">
        <f t="shared" ref="Q168:T168" si="113">C188</f>
        <v>16.17453875</v>
      </c>
      <c r="R168" s="8">
        <f t="shared" si="113"/>
        <v>16.33778705</v>
      </c>
      <c r="S168" s="8">
        <f t="shared" si="113"/>
        <v>16.63925703</v>
      </c>
      <c r="T168" s="8">
        <f t="shared" si="113"/>
        <v>16.39945724</v>
      </c>
      <c r="U168" s="8">
        <f t="shared" ref="U168:X168" si="114">G183</f>
        <v>15.85420249</v>
      </c>
      <c r="V168" s="8">
        <f t="shared" si="114"/>
        <v>15.92662238</v>
      </c>
      <c r="W168" s="8">
        <f t="shared" si="114"/>
        <v>16.27606246</v>
      </c>
      <c r="X168" s="8">
        <f t="shared" si="114"/>
        <v>16.06792008</v>
      </c>
      <c r="Y168" s="8">
        <f t="shared" ref="Y168:AB168" si="115">G188</f>
        <v>15.67882475</v>
      </c>
      <c r="Z168" s="8">
        <f t="shared" si="115"/>
        <v>15.65686675</v>
      </c>
      <c r="AA168" s="8">
        <f t="shared" si="115"/>
        <v>15.82857654</v>
      </c>
      <c r="AB168" s="8">
        <f t="shared" si="115"/>
        <v>15.82857654</v>
      </c>
      <c r="AC168" s="9">
        <f t="shared" si="106"/>
        <v>2.510835585</v>
      </c>
      <c r="AD168" s="9">
        <f t="shared" si="107"/>
        <v>3.606645859</v>
      </c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ht="15.75" customHeight="1">
      <c r="A169" s="3">
        <v>1.0</v>
      </c>
      <c r="B169" s="3">
        <v>5.0</v>
      </c>
      <c r="C169" s="8">
        <v>17.03182026340316</v>
      </c>
      <c r="D169" s="8">
        <v>17.283876722678542</v>
      </c>
      <c r="E169" s="8">
        <v>16.88166086251537</v>
      </c>
      <c r="F169" s="8">
        <v>17.2900839742894</v>
      </c>
      <c r="G169" s="8">
        <v>16.272262894238036</v>
      </c>
      <c r="H169" s="8">
        <v>16.336830577192206</v>
      </c>
      <c r="I169" s="8">
        <v>16.213638592200976</v>
      </c>
      <c r="J169" s="8">
        <v>16.336830577192206</v>
      </c>
      <c r="K169" s="3"/>
      <c r="L169" s="3">
        <f>A189</f>
        <v>100</v>
      </c>
      <c r="M169" s="8">
        <f t="shared" ref="M169:P169" si="116">C189</f>
        <v>15.87852019</v>
      </c>
      <c r="N169" s="8">
        <f t="shared" si="116"/>
        <v>15.81486136</v>
      </c>
      <c r="O169" s="8">
        <f t="shared" si="116"/>
        <v>16.01646945</v>
      </c>
      <c r="P169" s="8">
        <f t="shared" si="116"/>
        <v>15.88565586</v>
      </c>
      <c r="Q169" s="8">
        <f t="shared" ref="Q169:T169" si="117">C194</f>
        <v>15.69420359</v>
      </c>
      <c r="R169" s="8">
        <f t="shared" si="117"/>
        <v>14.93067573</v>
      </c>
      <c r="S169" s="8">
        <f t="shared" si="117"/>
        <v>15.34729336</v>
      </c>
      <c r="T169" s="8">
        <f t="shared" si="117"/>
        <v>15.2748625</v>
      </c>
      <c r="U169" s="8">
        <f t="shared" ref="U169:X169" si="118">G189</f>
        <v>15.81400637</v>
      </c>
      <c r="V169" s="8">
        <f t="shared" si="118"/>
        <v>15.75154803</v>
      </c>
      <c r="W169" s="8">
        <f t="shared" si="118"/>
        <v>15.63402085</v>
      </c>
      <c r="X169" s="8">
        <f t="shared" si="118"/>
        <v>15.63402085</v>
      </c>
      <c r="Y169" s="8">
        <f t="shared" ref="Y169:AB169" si="119">G194</f>
        <v>15.48757573</v>
      </c>
      <c r="Z169" s="8">
        <f t="shared" si="119"/>
        <v>15.16432817</v>
      </c>
      <c r="AA169" s="8">
        <f t="shared" si="119"/>
        <v>14.57374462</v>
      </c>
      <c r="AB169" s="8">
        <f t="shared" si="119"/>
        <v>15.30336688</v>
      </c>
      <c r="AC169" s="9">
        <f t="shared" si="106"/>
        <v>1.609534834</v>
      </c>
      <c r="AD169" s="9">
        <f t="shared" si="107"/>
        <v>-0.186262143</v>
      </c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ht="15.75" customHeight="1">
      <c r="A170" s="3">
        <v>1.0</v>
      </c>
      <c r="B170" s="3">
        <v>6.0</v>
      </c>
      <c r="C170" s="8">
        <v>16.95219384972006</v>
      </c>
      <c r="D170" s="8">
        <v>16.65068032996108</v>
      </c>
      <c r="E170" s="8">
        <v>16.720524151809514</v>
      </c>
      <c r="F170" s="8">
        <v>16.835074996886153</v>
      </c>
      <c r="G170" s="8">
        <v>16.131381564152736</v>
      </c>
      <c r="H170" s="8">
        <v>15.903886837884784</v>
      </c>
      <c r="I170" s="8">
        <v>15.927332974039018</v>
      </c>
      <c r="J170" s="8">
        <v>16.023802617875237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9">
        <f t="shared" ref="AC170:AD170" si="120">AVERAGE(AC165:AC169)</f>
        <v>4.14860249</v>
      </c>
      <c r="AD170" s="9">
        <f t="shared" si="120"/>
        <v>3.720341672</v>
      </c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ht="15.75" customHeight="1">
      <c r="A171" s="3">
        <v>5.0</v>
      </c>
      <c r="B171" s="3">
        <v>1.0</v>
      </c>
      <c r="C171" s="8">
        <v>16.591799064228933</v>
      </c>
      <c r="D171" s="8">
        <v>16.911016039860744</v>
      </c>
      <c r="E171" s="8">
        <v>16.77811728573094</v>
      </c>
      <c r="F171" s="8">
        <v>16.911016039860744</v>
      </c>
      <c r="G171" s="8">
        <v>16.029402719189722</v>
      </c>
      <c r="H171" s="8">
        <v>15.991569475891689</v>
      </c>
      <c r="I171" s="8">
        <v>16.016609011838835</v>
      </c>
      <c r="J171" s="8">
        <v>15.939947767493626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12"/>
      <c r="AD171" s="12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ht="15.75" customHeight="1">
      <c r="A172" s="3">
        <v>5.0</v>
      </c>
      <c r="B172" s="3">
        <v>2.0</v>
      </c>
      <c r="C172" s="8">
        <v>17.122129005069535</v>
      </c>
      <c r="D172" s="8">
        <v>17.191783770918846</v>
      </c>
      <c r="E172" s="8">
        <v>17.057721173080306</v>
      </c>
      <c r="F172" s="8">
        <v>17.131521299170952</v>
      </c>
      <c r="G172" s="8">
        <v>16.159726180757087</v>
      </c>
      <c r="H172" s="8">
        <v>16.301367724003892</v>
      </c>
      <c r="I172" s="8">
        <v>16.253131325046223</v>
      </c>
      <c r="J172" s="8">
        <v>16.263985398225486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12"/>
      <c r="AD172" s="12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ht="15.75" customHeight="1">
      <c r="A173" s="3">
        <v>5.0</v>
      </c>
      <c r="B173" s="3">
        <v>3.0</v>
      </c>
      <c r="C173" s="8">
        <v>17.087327078605693</v>
      </c>
      <c r="D173" s="8">
        <v>16.783228930085897</v>
      </c>
      <c r="E173" s="8">
        <v>16.76192926429212</v>
      </c>
      <c r="F173" s="8">
        <v>16.74521614300708</v>
      </c>
      <c r="G173" s="8">
        <v>16.21039749371509</v>
      </c>
      <c r="H173" s="8">
        <v>16.029268575211365</v>
      </c>
      <c r="I173" s="8">
        <v>15.941791380134722</v>
      </c>
      <c r="J173" s="8">
        <v>16.10352222342044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12"/>
      <c r="AD173" s="12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ht="15.75" customHeight="1">
      <c r="A174" s="3">
        <v>5.0</v>
      </c>
      <c r="B174" s="3">
        <v>4.0</v>
      </c>
      <c r="C174" s="8">
        <v>17.068618439448375</v>
      </c>
      <c r="D174" s="8">
        <v>17.085363236255944</v>
      </c>
      <c r="E174" s="8">
        <v>16.77031707732628</v>
      </c>
      <c r="F174" s="8">
        <v>16.93976663177212</v>
      </c>
      <c r="G174" s="8">
        <v>16.237974238581955</v>
      </c>
      <c r="H174" s="8">
        <v>16.269108548449974</v>
      </c>
      <c r="I174" s="8">
        <v>16.18714199711879</v>
      </c>
      <c r="J174" s="8">
        <v>16.189874387656648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12"/>
      <c r="AD174" s="12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ht="15.75" customHeight="1">
      <c r="A175" s="3">
        <v>5.0</v>
      </c>
      <c r="B175" s="3">
        <v>5.0</v>
      </c>
      <c r="C175" s="8">
        <v>17.085508288194735</v>
      </c>
      <c r="D175" s="8">
        <v>16.97328275752564</v>
      </c>
      <c r="E175" s="8">
        <v>16.70629735539357</v>
      </c>
      <c r="F175" s="8">
        <v>17.129515935045976</v>
      </c>
      <c r="G175" s="8">
        <v>16.32252277744313</v>
      </c>
      <c r="H175" s="8">
        <v>16.254344954465825</v>
      </c>
      <c r="I175" s="8">
        <v>16.032395351678133</v>
      </c>
      <c r="J175" s="8">
        <v>16.249534380001325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12"/>
      <c r="AD175" s="12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ht="15.75" customHeight="1">
      <c r="A176" s="3">
        <v>5.0</v>
      </c>
      <c r="B176" s="3">
        <v>6.0</v>
      </c>
      <c r="C176" s="8">
        <v>17.059012383843463</v>
      </c>
      <c r="D176" s="8">
        <v>17.095761235182483</v>
      </c>
      <c r="E176" s="8">
        <v>17.007666712005932</v>
      </c>
      <c r="F176" s="8">
        <v>17.064133250775438</v>
      </c>
      <c r="G176" s="8">
        <v>16.228316341837246</v>
      </c>
      <c r="H176" s="8">
        <v>16.153787837984662</v>
      </c>
      <c r="I176" s="8">
        <v>16.191203884780407</v>
      </c>
      <c r="J176" s="8">
        <v>16.18266934125374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12"/>
      <c r="AD176" s="12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ht="15.75" customHeight="1">
      <c r="A177" s="3">
        <v>20.0</v>
      </c>
      <c r="B177" s="3">
        <v>1.0</v>
      </c>
      <c r="C177" s="8">
        <v>16.464217336227495</v>
      </c>
      <c r="D177" s="8">
        <v>16.344028190088768</v>
      </c>
      <c r="E177" s="8">
        <v>16.608966700111825</v>
      </c>
      <c r="F177" s="8">
        <v>16.31602919722597</v>
      </c>
      <c r="G177" s="8">
        <v>16.07323714935531</v>
      </c>
      <c r="H177" s="8">
        <v>15.64892979618162</v>
      </c>
      <c r="I177" s="8">
        <v>15.71965760923922</v>
      </c>
      <c r="J177" s="8">
        <v>15.680329425260425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12"/>
      <c r="AD177" s="12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ht="15.75" customHeight="1">
      <c r="A178" s="3">
        <v>20.0</v>
      </c>
      <c r="B178" s="3">
        <v>2.0</v>
      </c>
      <c r="C178" s="8">
        <v>16.69031976039211</v>
      </c>
      <c r="D178" s="8">
        <v>16.390687537379563</v>
      </c>
      <c r="E178" s="8">
        <v>16.4989975374192</v>
      </c>
      <c r="F178" s="8">
        <v>16.570843521195155</v>
      </c>
      <c r="G178" s="8">
        <v>16.033817223273218</v>
      </c>
      <c r="H178" s="8">
        <v>15.79549841893216</v>
      </c>
      <c r="I178" s="8">
        <v>15.727753113334378</v>
      </c>
      <c r="J178" s="8">
        <v>15.910844442124167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12"/>
      <c r="AD178" s="12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ht="15.75" customHeight="1">
      <c r="A179" s="3">
        <v>20.0</v>
      </c>
      <c r="B179" s="3">
        <v>3.0</v>
      </c>
      <c r="C179" s="8">
        <v>16.661492665298283</v>
      </c>
      <c r="D179" s="8">
        <v>16.505056213587523</v>
      </c>
      <c r="E179" s="8">
        <v>16.169617304578424</v>
      </c>
      <c r="F179" s="8">
        <v>16.33918387722224</v>
      </c>
      <c r="G179" s="8">
        <v>16.036919054575264</v>
      </c>
      <c r="H179" s="8">
        <v>15.753967206614712</v>
      </c>
      <c r="I179" s="8">
        <v>15.578095137452086</v>
      </c>
      <c r="J179" s="8">
        <v>15.856118046678603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12"/>
      <c r="AD179" s="12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ht="15.75" customHeight="1">
      <c r="A180" s="3">
        <v>20.0</v>
      </c>
      <c r="B180" s="3">
        <v>4.0</v>
      </c>
      <c r="C180" s="8">
        <v>16.105371868237853</v>
      </c>
      <c r="D180" s="8">
        <v>16.325016541406512</v>
      </c>
      <c r="E180" s="8">
        <v>16.15233417910834</v>
      </c>
      <c r="F180" s="8">
        <v>16.30403086791436</v>
      </c>
      <c r="G180" s="8">
        <v>15.68614395428449</v>
      </c>
      <c r="H180" s="8">
        <v>15.53091732940326</v>
      </c>
      <c r="I180" s="8">
        <v>15.480534579604864</v>
      </c>
      <c r="J180" s="8">
        <v>15.53091732940326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12"/>
      <c r="AD180" s="12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ht="15.75" customHeight="1">
      <c r="A181" s="3">
        <v>20.0</v>
      </c>
      <c r="B181" s="3">
        <v>5.0</v>
      </c>
      <c r="C181" s="8">
        <v>16.279339853363734</v>
      </c>
      <c r="D181" s="8">
        <v>16.2830169039468</v>
      </c>
      <c r="E181" s="8">
        <v>16.44977586902678</v>
      </c>
      <c r="F181" s="8">
        <v>16.374610732930403</v>
      </c>
      <c r="G181" s="8">
        <v>15.759812533855438</v>
      </c>
      <c r="H181" s="8">
        <v>15.641410230348507</v>
      </c>
      <c r="I181" s="8">
        <v>15.728978426506123</v>
      </c>
      <c r="J181" s="8">
        <v>15.848501289884249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12"/>
      <c r="AD181" s="12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ht="15.75" customHeight="1">
      <c r="A182" s="3">
        <v>20.0</v>
      </c>
      <c r="B182" s="3">
        <v>6.0</v>
      </c>
      <c r="C182" s="8">
        <v>16.516997321819264</v>
      </c>
      <c r="D182" s="8">
        <v>17.233867755470175</v>
      </c>
      <c r="E182" s="8">
        <v>16.33403936959803</v>
      </c>
      <c r="F182" s="8">
        <v>16.81773168562601</v>
      </c>
      <c r="G182" s="8">
        <v>16.06649569577227</v>
      </c>
      <c r="H182" s="8">
        <v>16.25289045739919</v>
      </c>
      <c r="I182" s="8">
        <v>16.179392267328996</v>
      </c>
      <c r="J182" s="8">
        <v>16.067163490069408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12"/>
      <c r="AD182" s="12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ht="15.75" customHeight="1">
      <c r="A183" s="3">
        <v>50.0</v>
      </c>
      <c r="B183" s="3">
        <v>1.0</v>
      </c>
      <c r="C183" s="8">
        <v>16.238966441713274</v>
      </c>
      <c r="D183" s="8">
        <v>16.79685472138226</v>
      </c>
      <c r="E183" s="8">
        <v>16.16296426827709</v>
      </c>
      <c r="F183" s="8">
        <v>16.47135913744569</v>
      </c>
      <c r="G183" s="8">
        <v>15.854202494335672</v>
      </c>
      <c r="H183" s="8">
        <v>15.926622384227812</v>
      </c>
      <c r="I183" s="8">
        <v>16.276062456270058</v>
      </c>
      <c r="J183" s="8">
        <v>16.067920082248747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12"/>
      <c r="AD183" s="12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ht="15.75" customHeight="1">
      <c r="A184" s="3">
        <v>50.0</v>
      </c>
      <c r="B184" s="3">
        <v>2.0</v>
      </c>
      <c r="C184" s="8">
        <v>16.089466295515496</v>
      </c>
      <c r="D184" s="8">
        <v>16.313201116708417</v>
      </c>
      <c r="E184" s="8">
        <v>16.368950384358566</v>
      </c>
      <c r="F184" s="8">
        <v>16.176023785956204</v>
      </c>
      <c r="G184" s="8">
        <v>15.854656050602594</v>
      </c>
      <c r="H184" s="8">
        <v>15.702716331308087</v>
      </c>
      <c r="I184" s="8">
        <v>15.868888231615225</v>
      </c>
      <c r="J184" s="8">
        <v>15.868888231615225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12"/>
      <c r="AD184" s="12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ht="15.75" customHeight="1">
      <c r="A185" s="3">
        <v>50.0</v>
      </c>
      <c r="B185" s="3">
        <v>3.0</v>
      </c>
      <c r="C185" s="8">
        <v>16.025823169077437</v>
      </c>
      <c r="D185" s="8">
        <v>16.021741775795817</v>
      </c>
      <c r="E185" s="8">
        <v>16.432546191538375</v>
      </c>
      <c r="F185" s="8">
        <v>16.26719726032267</v>
      </c>
      <c r="G185" s="8">
        <v>16.06081359491994</v>
      </c>
      <c r="H185" s="8">
        <v>15.578068048072359</v>
      </c>
      <c r="I185" s="8">
        <v>15.674676857267817</v>
      </c>
      <c r="J185" s="8">
        <v>15.767084250537058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12"/>
      <c r="AD185" s="12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ht="15.75" customHeight="1">
      <c r="A186" s="3">
        <v>50.0</v>
      </c>
      <c r="B186" s="3">
        <v>4.0</v>
      </c>
      <c r="C186" s="8">
        <v>15.959850492266318</v>
      </c>
      <c r="D186" s="8">
        <v>15.901958599065741</v>
      </c>
      <c r="E186" s="8">
        <v>16.411155578990776</v>
      </c>
      <c r="F186" s="8">
        <v>16.070210047687095</v>
      </c>
      <c r="G186" s="8">
        <v>15.791244494107863</v>
      </c>
      <c r="H186" s="8">
        <v>15.468377516294519</v>
      </c>
      <c r="I186" s="8">
        <v>15.707366597217819</v>
      </c>
      <c r="J186" s="8">
        <v>15.681205808495482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12"/>
      <c r="AD186" s="12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ht="15.75" customHeight="1">
      <c r="A187" s="3">
        <v>50.0</v>
      </c>
      <c r="B187" s="3">
        <v>5.0</v>
      </c>
      <c r="C187" s="8">
        <v>16.24953530014803</v>
      </c>
      <c r="D187" s="8">
        <v>16.248427799281973</v>
      </c>
      <c r="E187" s="8">
        <v>15.771221887009839</v>
      </c>
      <c r="F187" s="8">
        <v>16.075097307873268</v>
      </c>
      <c r="G187" s="8">
        <v>16.029647555202246</v>
      </c>
      <c r="H187" s="8">
        <v>15.802696079326173</v>
      </c>
      <c r="I187" s="8">
        <v>16.004041231237352</v>
      </c>
      <c r="J187" s="8">
        <v>15.948187056307992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12"/>
      <c r="AD187" s="12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ht="15.75" customHeight="1">
      <c r="A188" s="3">
        <v>50.0</v>
      </c>
      <c r="B188" s="3">
        <v>6.0</v>
      </c>
      <c r="C188" s="8">
        <v>16.17453874802838</v>
      </c>
      <c r="D188" s="8">
        <v>16.33778704982251</v>
      </c>
      <c r="E188" s="8">
        <v>16.639257026215393</v>
      </c>
      <c r="F188" s="8">
        <v>16.399457237683237</v>
      </c>
      <c r="G188" s="8">
        <v>15.678824748223027</v>
      </c>
      <c r="H188" s="8">
        <v>15.656866745712856</v>
      </c>
      <c r="I188" s="8">
        <v>15.828576537470022</v>
      </c>
      <c r="J188" s="8">
        <v>15.828576537470022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12"/>
      <c r="AD188" s="12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ht="15.75" customHeight="1">
      <c r="A189" s="3">
        <v>100.0</v>
      </c>
      <c r="B189" s="3">
        <v>1.0</v>
      </c>
      <c r="C189" s="8">
        <v>15.878520188232264</v>
      </c>
      <c r="D189" s="8">
        <v>15.814861363731325</v>
      </c>
      <c r="E189" s="8">
        <v>16.01646945315103</v>
      </c>
      <c r="F189" s="8">
        <v>15.885655861968795</v>
      </c>
      <c r="G189" s="8">
        <v>15.814006372975806</v>
      </c>
      <c r="H189" s="8">
        <v>15.751548034759859</v>
      </c>
      <c r="I189" s="8">
        <v>15.634020850372812</v>
      </c>
      <c r="J189" s="8">
        <v>15.634020850372812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12"/>
      <c r="AD189" s="12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ht="15.75" customHeight="1">
      <c r="A190" s="3">
        <v>100.0</v>
      </c>
      <c r="B190" s="3">
        <v>2.0</v>
      </c>
      <c r="C190" s="8">
        <v>15.752780853149792</v>
      </c>
      <c r="D190" s="8">
        <v>15.242371341213584</v>
      </c>
      <c r="E190" s="8">
        <v>15.523689470253885</v>
      </c>
      <c r="F190" s="8">
        <v>15.369188274877766</v>
      </c>
      <c r="G190" s="8">
        <v>15.723284167548021</v>
      </c>
      <c r="H190" s="8">
        <v>15.340296669552723</v>
      </c>
      <c r="I190" s="8">
        <v>15.163016613262394</v>
      </c>
      <c r="J190" s="8">
        <v>15.442843362378577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12"/>
      <c r="AD190" s="12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ht="15.75" customHeight="1">
      <c r="A191" s="3">
        <v>100.0</v>
      </c>
      <c r="B191" s="3">
        <v>3.0</v>
      </c>
      <c r="C191" s="8">
        <v>14.816383766010404</v>
      </c>
      <c r="D191" s="8">
        <v>14.252112675768634</v>
      </c>
      <c r="E191" s="8">
        <v>14.494273231054345</v>
      </c>
      <c r="F191" s="8">
        <v>14.363115368100503</v>
      </c>
      <c r="G191" s="8">
        <v>15.681130858138204</v>
      </c>
      <c r="H191" s="8">
        <v>14.716944149384895</v>
      </c>
      <c r="I191" s="8">
        <v>14.437510930622617</v>
      </c>
      <c r="J191" s="8">
        <v>15.110997622522214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12"/>
      <c r="AD191" s="12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ht="15.75" customHeight="1">
      <c r="A192" s="3">
        <v>100.0</v>
      </c>
      <c r="B192" s="3">
        <v>4.0</v>
      </c>
      <c r="C192" s="8">
        <v>15.518650160481533</v>
      </c>
      <c r="D192" s="8">
        <v>14.949928949276606</v>
      </c>
      <c r="E192" s="8">
        <v>14.787695124124488</v>
      </c>
      <c r="F192" s="8">
        <v>15.08367412040631</v>
      </c>
      <c r="G192" s="8">
        <v>15.396391617134213</v>
      </c>
      <c r="H192" s="8">
        <v>15.140283681452274</v>
      </c>
      <c r="I192" s="8">
        <v>14.695930491512021</v>
      </c>
      <c r="J192" s="8">
        <v>15.332178416661918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12"/>
      <c r="AD192" s="12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ht="15.75" customHeight="1">
      <c r="A193" s="3">
        <v>100.0</v>
      </c>
      <c r="B193" s="3">
        <v>5.0</v>
      </c>
      <c r="C193" s="8">
        <v>15.585444219720861</v>
      </c>
      <c r="D193" s="8">
        <v>15.075292322163781</v>
      </c>
      <c r="E193" s="8">
        <v>15.1769078016902</v>
      </c>
      <c r="F193" s="8">
        <v>15.180501484622559</v>
      </c>
      <c r="G193" s="8">
        <v>15.13983567773054</v>
      </c>
      <c r="H193" s="8">
        <v>15.4726290187488</v>
      </c>
      <c r="I193" s="8">
        <v>14.866489078228673</v>
      </c>
      <c r="J193" s="8">
        <v>14.936215640356144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12"/>
      <c r="AD193" s="12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ht="15.75" customHeight="1">
      <c r="A194" s="3">
        <v>100.0</v>
      </c>
      <c r="B194" s="3">
        <v>6.0</v>
      </c>
      <c r="C194" s="8">
        <v>15.694203585386276</v>
      </c>
      <c r="D194" s="8">
        <v>14.930675733213624</v>
      </c>
      <c r="E194" s="8">
        <v>15.347293364194533</v>
      </c>
      <c r="F194" s="8">
        <v>15.274862498665849</v>
      </c>
      <c r="G194" s="8">
        <v>15.4875757334133</v>
      </c>
      <c r="H194" s="8">
        <v>15.164328172182044</v>
      </c>
      <c r="I194" s="8">
        <v>14.573744621438285</v>
      </c>
      <c r="J194" s="8">
        <v>15.303366877759496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12"/>
      <c r="AD194" s="12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12"/>
      <c r="AD195" s="12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ht="15.75" customHeight="1">
      <c r="A196" s="1" t="s">
        <v>30</v>
      </c>
      <c r="B196" s="2" t="s">
        <v>31</v>
      </c>
      <c r="K196" s="3"/>
      <c r="L196" s="1" t="str">
        <f t="shared" ref="L196:M196" si="121">A196</f>
        <v>Thunderbird (30G)</v>
      </c>
      <c r="M196" s="2" t="str">
        <f t="shared" si="121"/>
        <v>Average Datanode RAM memory utilization in GiB</v>
      </c>
      <c r="AC196" s="12"/>
      <c r="AD196" s="12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ht="15.75" customHeight="1">
      <c r="A197" s="4" t="s">
        <v>2</v>
      </c>
      <c r="B197" s="4" t="s">
        <v>3</v>
      </c>
      <c r="C197" s="4" t="s">
        <v>4</v>
      </c>
      <c r="D197" s="4" t="s">
        <v>5</v>
      </c>
      <c r="E197" s="4" t="s">
        <v>6</v>
      </c>
      <c r="F197" s="4" t="s">
        <v>7</v>
      </c>
      <c r="G197" s="4" t="s">
        <v>8</v>
      </c>
      <c r="H197" s="4" t="s">
        <v>9</v>
      </c>
      <c r="I197" s="4" t="s">
        <v>10</v>
      </c>
      <c r="J197" s="4" t="s">
        <v>11</v>
      </c>
      <c r="K197" s="3"/>
      <c r="L197" s="4" t="s">
        <v>2</v>
      </c>
      <c r="M197" s="5" t="s">
        <v>12</v>
      </c>
      <c r="N197" s="5" t="s">
        <v>13</v>
      </c>
      <c r="O197" s="5" t="s">
        <v>14</v>
      </c>
      <c r="P197" s="5" t="s">
        <v>15</v>
      </c>
      <c r="Q197" s="5" t="s">
        <v>16</v>
      </c>
      <c r="R197" s="5" t="s">
        <v>17</v>
      </c>
      <c r="S197" s="5" t="s">
        <v>18</v>
      </c>
      <c r="T197" s="5" t="s">
        <v>19</v>
      </c>
      <c r="U197" s="5" t="s">
        <v>20</v>
      </c>
      <c r="V197" s="5" t="s">
        <v>21</v>
      </c>
      <c r="W197" s="5" t="s">
        <v>22</v>
      </c>
      <c r="X197" s="5" t="s">
        <v>23</v>
      </c>
      <c r="Y197" s="5" t="s">
        <v>24</v>
      </c>
      <c r="Z197" s="5" t="s">
        <v>25</v>
      </c>
      <c r="AA197" s="5" t="s">
        <v>26</v>
      </c>
      <c r="AB197" s="5" t="s">
        <v>27</v>
      </c>
      <c r="AC197" s="6" t="s">
        <v>28</v>
      </c>
      <c r="AD197" s="7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ht="15.75" customHeight="1">
      <c r="A198" s="3">
        <v>1.0</v>
      </c>
      <c r="B198" s="3">
        <v>1.0</v>
      </c>
      <c r="C198" s="8">
        <v>18.680378913879395</v>
      </c>
      <c r="D198" s="8">
        <v>17.279055095277727</v>
      </c>
      <c r="E198" s="8">
        <v>17.206675710777443</v>
      </c>
      <c r="F198" s="8">
        <v>17.54541074608763</v>
      </c>
      <c r="G198" s="8">
        <v>17.21934701409191</v>
      </c>
      <c r="H198" s="8">
        <v>15.623014468699694</v>
      </c>
      <c r="I198" s="8">
        <v>15.698452575442692</v>
      </c>
      <c r="J198" s="8">
        <v>15.900007519560555</v>
      </c>
      <c r="K198" s="3"/>
      <c r="L198" s="3">
        <f>A198</f>
        <v>1</v>
      </c>
      <c r="M198" s="8">
        <f t="shared" ref="M198:P198" si="122">C198</f>
        <v>18.68037891</v>
      </c>
      <c r="N198" s="8">
        <f t="shared" si="122"/>
        <v>17.2790551</v>
      </c>
      <c r="O198" s="8">
        <f t="shared" si="122"/>
        <v>17.20667571</v>
      </c>
      <c r="P198" s="8">
        <f t="shared" si="122"/>
        <v>17.54541075</v>
      </c>
      <c r="Q198" s="8">
        <f t="shared" ref="Q198:T198" si="123">C203</f>
        <v>13.76295007</v>
      </c>
      <c r="R198" s="8">
        <f t="shared" si="123"/>
        <v>14.83114567</v>
      </c>
      <c r="S198" s="8">
        <f t="shared" si="123"/>
        <v>15.55864533</v>
      </c>
      <c r="T198" s="8">
        <f t="shared" si="123"/>
        <v>14.76443998</v>
      </c>
      <c r="U198" s="8">
        <f t="shared" ref="U198:X198" si="124">G198</f>
        <v>17.21934701</v>
      </c>
      <c r="V198" s="8">
        <f t="shared" si="124"/>
        <v>15.62301447</v>
      </c>
      <c r="W198" s="8">
        <f t="shared" si="124"/>
        <v>15.69845258</v>
      </c>
      <c r="X198" s="8">
        <f t="shared" si="124"/>
        <v>15.90000752</v>
      </c>
      <c r="Y198" s="8">
        <f t="shared" ref="Y198:AB198" si="125">G203</f>
        <v>11.78224837</v>
      </c>
      <c r="Z198" s="8">
        <f t="shared" si="125"/>
        <v>12.46564137</v>
      </c>
      <c r="AA198" s="8">
        <f t="shared" si="125"/>
        <v>13.08358586</v>
      </c>
      <c r="AB198" s="8">
        <f t="shared" si="125"/>
        <v>12.46564137</v>
      </c>
      <c r="AC198" s="9">
        <f>(P198/X198-1)*100</f>
        <v>10.34844307</v>
      </c>
      <c r="AD198" s="9">
        <f>(T198/AB198-1)*100</f>
        <v>18.44107767</v>
      </c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ht="15.75" customHeight="1">
      <c r="A199" s="3">
        <v>1.0</v>
      </c>
      <c r="B199" s="3">
        <v>2.0</v>
      </c>
      <c r="C199" s="8">
        <v>15.131528071438273</v>
      </c>
      <c r="D199" s="8">
        <v>15.858788901939988</v>
      </c>
      <c r="E199" s="8">
        <v>15.555312120976547</v>
      </c>
      <c r="F199" s="8">
        <v>15.540379430477818</v>
      </c>
      <c r="G199" s="8">
        <v>13.57040149656435</v>
      </c>
      <c r="H199" s="8">
        <v>14.049463016912341</v>
      </c>
      <c r="I199" s="8">
        <v>14.171148389577866</v>
      </c>
      <c r="J199" s="8">
        <v>13.957500153842071</v>
      </c>
      <c r="K199" s="3"/>
      <c r="L199" s="3">
        <f>A204</f>
        <v>5</v>
      </c>
      <c r="M199" s="10" t="str">
        <f t="shared" ref="M199:P199" si="126">C204</f>
        <v>#N/A</v>
      </c>
      <c r="N199" s="10" t="str">
        <f t="shared" si="126"/>
        <v>#N/A</v>
      </c>
      <c r="O199" s="10" t="str">
        <f t="shared" si="126"/>
        <v>#N/A</v>
      </c>
      <c r="P199" s="10" t="str">
        <f t="shared" si="126"/>
        <v>#N/A</v>
      </c>
      <c r="Q199" s="10" t="str">
        <f t="shared" ref="Q199:T199" si="127">C209</f>
        <v>#N/A</v>
      </c>
      <c r="R199" s="10" t="str">
        <f t="shared" si="127"/>
        <v>#N/A</v>
      </c>
      <c r="S199" s="10" t="str">
        <f t="shared" si="127"/>
        <v>#N/A</v>
      </c>
      <c r="T199" s="10" t="str">
        <f t="shared" si="127"/>
        <v>#N/A</v>
      </c>
      <c r="U199" s="8">
        <f t="shared" ref="U199:X199" si="128">G204</f>
        <v>12.45619603</v>
      </c>
      <c r="V199" s="8">
        <f t="shared" si="128"/>
        <v>13.04835816</v>
      </c>
      <c r="W199" s="8">
        <f t="shared" si="128"/>
        <v>13.63100237</v>
      </c>
      <c r="X199" s="8">
        <f t="shared" si="128"/>
        <v>13.04835816</v>
      </c>
      <c r="Y199" s="8">
        <f t="shared" ref="Y199:AB199" si="129">G209</f>
        <v>16.27024798</v>
      </c>
      <c r="Z199" s="8">
        <f t="shared" si="129"/>
        <v>16.0657247</v>
      </c>
      <c r="AA199" s="8">
        <f t="shared" si="129"/>
        <v>16.2423023</v>
      </c>
      <c r="AB199" s="8">
        <f t="shared" si="129"/>
        <v>16.26162463</v>
      </c>
      <c r="AC199" s="11"/>
      <c r="AD199" s="11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ht="15.75" customHeight="1">
      <c r="A200" s="3">
        <v>1.0</v>
      </c>
      <c r="B200" s="3">
        <v>3.0</v>
      </c>
      <c r="C200" s="8">
        <v>15.704183078370988</v>
      </c>
      <c r="D200" s="8">
        <v>15.19648429316779</v>
      </c>
      <c r="E200" s="8">
        <v>16.262870034513373</v>
      </c>
      <c r="F200" s="8">
        <v>15.676794468735656</v>
      </c>
      <c r="G200" s="8">
        <v>13.477453717341026</v>
      </c>
      <c r="H200" s="8">
        <v>13.722056799568236</v>
      </c>
      <c r="I200" s="8">
        <v>14.384333369632563</v>
      </c>
      <c r="J200" s="8">
        <v>13.945247234155735</v>
      </c>
      <c r="K200" s="3"/>
      <c r="L200" s="3">
        <f>A210</f>
        <v>20</v>
      </c>
      <c r="M200" s="8">
        <f t="shared" ref="M200:P200" si="130">C210</f>
        <v>18.3002635</v>
      </c>
      <c r="N200" s="8">
        <f t="shared" si="130"/>
        <v>17.15990529</v>
      </c>
      <c r="O200" s="8">
        <f t="shared" si="130"/>
        <v>16.42977664</v>
      </c>
      <c r="P200" s="8">
        <f t="shared" si="130"/>
        <v>17.24358252</v>
      </c>
      <c r="Q200" s="8">
        <f t="shared" ref="Q200:T200" si="131">C215</f>
        <v>19.00914463</v>
      </c>
      <c r="R200" s="8">
        <f t="shared" si="131"/>
        <v>17.91009511</v>
      </c>
      <c r="S200" s="8">
        <f t="shared" si="131"/>
        <v>18.42526106</v>
      </c>
      <c r="T200" s="8">
        <f t="shared" si="131"/>
        <v>18.22157822</v>
      </c>
      <c r="U200" s="8">
        <f t="shared" ref="U200:X200" si="132">G210</f>
        <v>16.24502321</v>
      </c>
      <c r="V200" s="8">
        <f t="shared" si="132"/>
        <v>13.12931194</v>
      </c>
      <c r="W200" s="8">
        <f t="shared" si="132"/>
        <v>12.8282898</v>
      </c>
      <c r="X200" s="8">
        <f t="shared" si="132"/>
        <v>13.55122199</v>
      </c>
      <c r="Y200" s="8">
        <f t="shared" ref="Y200:AB200" si="133">G215</f>
        <v>12.54349155</v>
      </c>
      <c r="Z200" s="8">
        <f t="shared" si="133"/>
        <v>12.15178367</v>
      </c>
      <c r="AA200" s="8">
        <f t="shared" si="133"/>
        <v>12.70741243</v>
      </c>
      <c r="AB200" s="8">
        <f t="shared" si="133"/>
        <v>12.58373501</v>
      </c>
      <c r="AC200" s="9">
        <f t="shared" ref="AC200:AC202" si="138">(P200/X200-1)*100</f>
        <v>27.24743595</v>
      </c>
      <c r="AD200" s="9">
        <f t="shared" ref="AD200:AD202" si="139">(T200/AB200-1)*100</f>
        <v>44.80262182</v>
      </c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ht="15.75" customHeight="1">
      <c r="A201" s="3">
        <v>1.0</v>
      </c>
      <c r="B201" s="3">
        <v>5.0</v>
      </c>
      <c r="C201" s="8">
        <v>14.501696032782396</v>
      </c>
      <c r="D201" s="8">
        <v>14.800175896224877</v>
      </c>
      <c r="E201" s="8">
        <v>15.048254393972456</v>
      </c>
      <c r="F201" s="8">
        <v>14.824906604674956</v>
      </c>
      <c r="G201" s="8">
        <v>12.675403871263066</v>
      </c>
      <c r="H201" s="8">
        <v>12.836485841311514</v>
      </c>
      <c r="I201" s="8">
        <v>13.008852653205395</v>
      </c>
      <c r="J201" s="8">
        <v>12.836485841311514</v>
      </c>
      <c r="K201" s="3"/>
      <c r="L201" s="3">
        <f>A216</f>
        <v>50</v>
      </c>
      <c r="M201" s="8">
        <f t="shared" ref="M201:P201" si="134">C216</f>
        <v>18.50630645</v>
      </c>
      <c r="N201" s="8">
        <f t="shared" si="134"/>
        <v>18.56634665</v>
      </c>
      <c r="O201" s="8">
        <f t="shared" si="134"/>
        <v>19.76392767</v>
      </c>
      <c r="P201" s="8">
        <f t="shared" si="134"/>
        <v>18.50630645</v>
      </c>
      <c r="Q201" s="8">
        <f t="shared" ref="Q201:T201" si="135">C221</f>
        <v>17.69999629</v>
      </c>
      <c r="R201" s="8">
        <f t="shared" si="135"/>
        <v>17.08922259</v>
      </c>
      <c r="S201" s="8">
        <f t="shared" si="135"/>
        <v>17.52293694</v>
      </c>
      <c r="T201" s="8">
        <f t="shared" si="135"/>
        <v>17.34382361</v>
      </c>
      <c r="U201" s="8">
        <f t="shared" ref="U201:X201" si="136">G216</f>
        <v>15.00356466</v>
      </c>
      <c r="V201" s="8">
        <f t="shared" si="136"/>
        <v>15.62945205</v>
      </c>
      <c r="W201" s="8">
        <f t="shared" si="136"/>
        <v>16.27118747</v>
      </c>
      <c r="X201" s="8">
        <f t="shared" si="136"/>
        <v>15.62945205</v>
      </c>
      <c r="Y201" s="8">
        <f t="shared" ref="Y201:AB201" si="137">G221</f>
        <v>14.40469702</v>
      </c>
      <c r="Z201" s="8">
        <f t="shared" si="137"/>
        <v>14.24199585</v>
      </c>
      <c r="AA201" s="8">
        <f t="shared" si="137"/>
        <v>14.67423244</v>
      </c>
      <c r="AB201" s="8">
        <f t="shared" si="137"/>
        <v>14.4444966</v>
      </c>
      <c r="AC201" s="9">
        <f t="shared" si="138"/>
        <v>18.40662352</v>
      </c>
      <c r="AD201" s="9">
        <f t="shared" si="139"/>
        <v>20.07219146</v>
      </c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ht="15.75" customHeight="1">
      <c r="A202" s="3">
        <v>1.0</v>
      </c>
      <c r="B202" s="3">
        <v>6.0</v>
      </c>
      <c r="C202" s="8">
        <v>14.951461703826984</v>
      </c>
      <c r="D202" s="8">
        <v>15.136906214989722</v>
      </c>
      <c r="E202" s="8">
        <v>15.40307251084596</v>
      </c>
      <c r="F202" s="8">
        <v>15.184263369378945</v>
      </c>
      <c r="G202" s="8">
        <v>12.77930557137976</v>
      </c>
      <c r="H202" s="8">
        <v>12.947612453562519</v>
      </c>
      <c r="I202" s="8">
        <v>13.460978036746383</v>
      </c>
      <c r="J202" s="8">
        <v>13.170226523031792</v>
      </c>
      <c r="K202" s="3"/>
      <c r="L202" s="3">
        <f>A222</f>
        <v>100</v>
      </c>
      <c r="M202" s="8">
        <f t="shared" ref="M202:P202" si="140">C222</f>
        <v>16.27213096</v>
      </c>
      <c r="N202" s="8">
        <f t="shared" si="140"/>
        <v>16.06708632</v>
      </c>
      <c r="O202" s="8">
        <f t="shared" si="140"/>
        <v>16.24625354</v>
      </c>
      <c r="P202" s="8">
        <f t="shared" si="140"/>
        <v>16.27213096</v>
      </c>
      <c r="Q202" s="8">
        <f t="shared" ref="Q202:T202" si="141">C227</f>
        <v>18.2663508</v>
      </c>
      <c r="R202" s="8">
        <f t="shared" si="141"/>
        <v>18.27916625</v>
      </c>
      <c r="S202" s="8">
        <f t="shared" si="141"/>
        <v>17.9677122</v>
      </c>
      <c r="T202" s="8">
        <f t="shared" si="141"/>
        <v>18.27916625</v>
      </c>
      <c r="U202" s="8">
        <f t="shared" ref="U202:X202" si="142">G222</f>
        <v>14.7624763</v>
      </c>
      <c r="V202" s="8">
        <f t="shared" si="142"/>
        <v>14.90434159</v>
      </c>
      <c r="W202" s="8">
        <f t="shared" si="142"/>
        <v>14.9324635</v>
      </c>
      <c r="X202" s="8">
        <f t="shared" si="142"/>
        <v>14.81332353</v>
      </c>
      <c r="Y202" s="8">
        <f t="shared" ref="Y202:AB202" si="143">G227</f>
        <v>15.44820002</v>
      </c>
      <c r="Z202" s="8">
        <f t="shared" si="143"/>
        <v>15.75929298</v>
      </c>
      <c r="AA202" s="8">
        <f t="shared" si="143"/>
        <v>16.07468235</v>
      </c>
      <c r="AB202" s="8">
        <f t="shared" si="143"/>
        <v>15.75929298</v>
      </c>
      <c r="AC202" s="9">
        <f t="shared" si="138"/>
        <v>9.847941505</v>
      </c>
      <c r="AD202" s="9">
        <f t="shared" si="139"/>
        <v>15.9897609</v>
      </c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ht="15.75" customHeight="1">
      <c r="A203" s="3">
        <v>1.0</v>
      </c>
      <c r="B203" s="3">
        <v>7.0</v>
      </c>
      <c r="C203" s="8">
        <v>13.762950072064996</v>
      </c>
      <c r="D203" s="8">
        <v>14.831145669954518</v>
      </c>
      <c r="E203" s="8">
        <v>15.558645332852999</v>
      </c>
      <c r="F203" s="8">
        <v>14.764439982362092</v>
      </c>
      <c r="G203" s="8">
        <v>11.782248374385139</v>
      </c>
      <c r="H203" s="8">
        <v>12.465641374699771</v>
      </c>
      <c r="I203" s="8">
        <v>13.08358585741371</v>
      </c>
      <c r="J203" s="8">
        <v>12.465641374699771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9">
        <f t="shared" ref="AC203:AD203" si="144">AVERAGE(AC198:AC202)</f>
        <v>16.46261101</v>
      </c>
      <c r="AD203" s="9">
        <f t="shared" si="144"/>
        <v>24.82641296</v>
      </c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ht="15.75" customHeight="1">
      <c r="A204" s="3">
        <v>5.0</v>
      </c>
      <c r="B204" s="3">
        <v>1.0</v>
      </c>
      <c r="C204" s="10" t="e">
        <v>#N/A</v>
      </c>
      <c r="D204" s="10" t="e">
        <v>#N/A</v>
      </c>
      <c r="E204" s="10" t="e">
        <v>#N/A</v>
      </c>
      <c r="F204" s="10" t="e">
        <v>#N/A</v>
      </c>
      <c r="G204" s="8">
        <v>12.456196033706268</v>
      </c>
      <c r="H204" s="8">
        <v>13.048358163796365</v>
      </c>
      <c r="I204" s="8">
        <v>13.631002365921935</v>
      </c>
      <c r="J204" s="8">
        <v>13.048358163796365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ht="15.75" customHeight="1">
      <c r="A205" s="3">
        <v>5.0</v>
      </c>
      <c r="B205" s="3">
        <v>2.0</v>
      </c>
      <c r="C205" s="10" t="e">
        <v>#N/A</v>
      </c>
      <c r="D205" s="10" t="e">
        <v>#N/A</v>
      </c>
      <c r="E205" s="10" t="e">
        <v>#N/A</v>
      </c>
      <c r="F205" s="10" t="e">
        <v>#N/A</v>
      </c>
      <c r="G205" s="8">
        <v>14.519916934271654</v>
      </c>
      <c r="H205" s="8">
        <v>15.06078151644518</v>
      </c>
      <c r="I205" s="8">
        <v>15.585386523976922</v>
      </c>
      <c r="J205" s="8">
        <v>15.06078151644518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ht="15.75" customHeight="1">
      <c r="A206" s="3">
        <v>5.0</v>
      </c>
      <c r="B206" s="3">
        <v>3.0</v>
      </c>
      <c r="C206" s="10" t="e">
        <v>#N/A</v>
      </c>
      <c r="D206" s="10" t="e">
        <v>#N/A</v>
      </c>
      <c r="E206" s="10" t="e">
        <v>#N/A</v>
      </c>
      <c r="F206" s="10" t="e">
        <v>#N/A</v>
      </c>
      <c r="G206" s="8">
        <v>15.749984451569617</v>
      </c>
      <c r="H206" s="8">
        <v>15.914372753972808</v>
      </c>
      <c r="I206" s="8">
        <v>16.083030205219984</v>
      </c>
      <c r="J206" s="8">
        <v>15.981580185083052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ht="15.75" customHeight="1">
      <c r="A207" s="3">
        <v>5.0</v>
      </c>
      <c r="B207" s="3">
        <v>5.0</v>
      </c>
      <c r="C207" s="10" t="e">
        <v>#N/A</v>
      </c>
      <c r="D207" s="10" t="e">
        <v>#N/A</v>
      </c>
      <c r="E207" s="10" t="e">
        <v>#N/A</v>
      </c>
      <c r="F207" s="10" t="e">
        <v>#N/A</v>
      </c>
      <c r="G207" s="8">
        <v>15.99659811022381</v>
      </c>
      <c r="H207" s="8">
        <v>15.893347791396081</v>
      </c>
      <c r="I207" s="8">
        <v>16.218692688271403</v>
      </c>
      <c r="J207" s="8">
        <v>16.006287629095215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ht="15.75" customHeight="1">
      <c r="A208" s="3">
        <v>5.0</v>
      </c>
      <c r="B208" s="3">
        <v>6.0</v>
      </c>
      <c r="C208" s="10" t="e">
        <v>#N/A</v>
      </c>
      <c r="D208" s="10" t="e">
        <v>#N/A</v>
      </c>
      <c r="E208" s="10" t="e">
        <v>#N/A</v>
      </c>
      <c r="F208" s="10" t="e">
        <v>#N/A</v>
      </c>
      <c r="G208" s="8">
        <v>16.060577620441716</v>
      </c>
      <c r="H208" s="8">
        <v>15.929959941034516</v>
      </c>
      <c r="I208" s="8">
        <v>15.948667419763902</v>
      </c>
      <c r="J208" s="8">
        <v>15.948667419763902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ht="15.75" customHeight="1">
      <c r="A209" s="3">
        <v>5.0</v>
      </c>
      <c r="B209" s="3">
        <v>7.0</v>
      </c>
      <c r="C209" s="10" t="e">
        <v>#N/A</v>
      </c>
      <c r="D209" s="10" t="e">
        <v>#N/A</v>
      </c>
      <c r="E209" s="10" t="e">
        <v>#N/A</v>
      </c>
      <c r="F209" s="10" t="e">
        <v>#N/A</v>
      </c>
      <c r="G209" s="8">
        <v>16.27024798250447</v>
      </c>
      <c r="H209" s="8">
        <v>16.065724697895348</v>
      </c>
      <c r="I209" s="8">
        <v>16.242302304754656</v>
      </c>
      <c r="J209" s="8">
        <v>16.261624632092815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ht="15.75" customHeight="1">
      <c r="A210" s="3">
        <v>20.0</v>
      </c>
      <c r="B210" s="3">
        <v>1.0</v>
      </c>
      <c r="C210" s="8">
        <v>18.30026349766801</v>
      </c>
      <c r="D210" s="8">
        <v>17.159905288368464</v>
      </c>
      <c r="E210" s="8">
        <v>16.429776644644637</v>
      </c>
      <c r="F210" s="8">
        <v>17.24358251846085</v>
      </c>
      <c r="G210" s="8">
        <v>16.245023210222524</v>
      </c>
      <c r="H210" s="8">
        <v>13.12931194404761</v>
      </c>
      <c r="I210" s="8">
        <v>12.828289795046052</v>
      </c>
      <c r="J210" s="8">
        <v>13.551221987543007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ht="15.75" customHeight="1">
      <c r="A211" s="3">
        <v>20.0</v>
      </c>
      <c r="B211" s="3">
        <v>2.0</v>
      </c>
      <c r="C211" s="8">
        <v>16.32019038995107</v>
      </c>
      <c r="D211" s="8">
        <v>16.80409995901088</v>
      </c>
      <c r="E211" s="8">
        <v>17.09544183841596</v>
      </c>
      <c r="F211" s="8">
        <v>16.811276901823778</v>
      </c>
      <c r="G211" s="8">
        <v>11.96827929870536</v>
      </c>
      <c r="H211" s="8">
        <v>12.445092638333639</v>
      </c>
      <c r="I211" s="8">
        <v>12.82754992817839</v>
      </c>
      <c r="J211" s="8">
        <v>12.411899844184518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ht="15.75" customHeight="1">
      <c r="A212" s="3">
        <v>20.0</v>
      </c>
      <c r="B212" s="3">
        <v>3.0</v>
      </c>
      <c r="C212" s="8">
        <v>17.06874704081565</v>
      </c>
      <c r="D212" s="8">
        <v>17.06603387494882</v>
      </c>
      <c r="E212" s="8">
        <v>17.180832580663264</v>
      </c>
      <c r="F212" s="8">
        <v>17.496403695084155</v>
      </c>
      <c r="G212" s="8">
        <v>12.609096424033245</v>
      </c>
      <c r="H212" s="8">
        <v>11.950895187444985</v>
      </c>
      <c r="I212" s="8">
        <v>12.346816196416816</v>
      </c>
      <c r="J212" s="8">
        <v>12.134451669330398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ht="15.75" customHeight="1">
      <c r="A213" s="3">
        <v>20.0</v>
      </c>
      <c r="B213" s="3">
        <v>5.0</v>
      </c>
      <c r="C213" s="8">
        <v>18.44345322996378</v>
      </c>
      <c r="D213" s="8">
        <v>19.121583814111847</v>
      </c>
      <c r="E213" s="8">
        <v>18.263989431473117</v>
      </c>
      <c r="F213" s="8">
        <v>19.241540650526684</v>
      </c>
      <c r="G213" s="8">
        <v>13.465224982860187</v>
      </c>
      <c r="H213" s="8">
        <v>13.552336119425794</v>
      </c>
      <c r="I213" s="8">
        <v>13.448316909372807</v>
      </c>
      <c r="J213" s="8">
        <v>13.4197050522392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ht="15.75" customHeight="1">
      <c r="A214" s="3">
        <v>20.0</v>
      </c>
      <c r="B214" s="3">
        <v>6.0</v>
      </c>
      <c r="C214" s="8">
        <v>18.857988805199664</v>
      </c>
      <c r="D214" s="8">
        <v>18.84825970698148</v>
      </c>
      <c r="E214" s="8">
        <v>18.333204626105726</v>
      </c>
      <c r="F214" s="8">
        <v>18.702753122585516</v>
      </c>
      <c r="G214" s="8">
        <v>12.11441000768294</v>
      </c>
      <c r="H214" s="8">
        <v>12.568481435688833</v>
      </c>
      <c r="I214" s="8">
        <v>12.53791026212275</v>
      </c>
      <c r="J214" s="8">
        <v>12.443580958681801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ht="15.75" customHeight="1">
      <c r="A215" s="3">
        <v>20.0</v>
      </c>
      <c r="B215" s="3">
        <v>7.0</v>
      </c>
      <c r="C215" s="8">
        <v>19.00914463121444</v>
      </c>
      <c r="D215" s="8">
        <v>17.910095108672976</v>
      </c>
      <c r="E215" s="8">
        <v>18.425261062259477</v>
      </c>
      <c r="F215" s="8">
        <v>18.2215782214577</v>
      </c>
      <c r="G215" s="8">
        <v>12.543491552273432</v>
      </c>
      <c r="H215" s="8">
        <v>12.151783668746551</v>
      </c>
      <c r="I215" s="8">
        <v>12.70741243350009</v>
      </c>
      <c r="J215" s="8">
        <v>12.583735012449324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ht="15.75" customHeight="1">
      <c r="A216" s="3">
        <v>50.0</v>
      </c>
      <c r="B216" s="3">
        <v>1.0</v>
      </c>
      <c r="C216" s="8">
        <v>18.50630644708872</v>
      </c>
      <c r="D216" s="8">
        <v>18.5663466512536</v>
      </c>
      <c r="E216" s="8">
        <v>19.76392766771217</v>
      </c>
      <c r="F216" s="8">
        <v>18.50630644708872</v>
      </c>
      <c r="G216" s="8">
        <v>15.003564660747847</v>
      </c>
      <c r="H216" s="8">
        <v>15.629452049732208</v>
      </c>
      <c r="I216" s="8">
        <v>16.271187470915418</v>
      </c>
      <c r="J216" s="8">
        <v>15.629452049732208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ht="15.75" customHeight="1">
      <c r="A217" s="3">
        <v>50.0</v>
      </c>
      <c r="B217" s="3">
        <v>2.0</v>
      </c>
      <c r="C217" s="8">
        <v>18.83048581859718</v>
      </c>
      <c r="D217" s="8">
        <v>19.159255015353363</v>
      </c>
      <c r="E217" s="8">
        <v>19.85998059560855</v>
      </c>
      <c r="F217" s="8">
        <v>19.852973202553887</v>
      </c>
      <c r="G217" s="8">
        <v>15.104784580878913</v>
      </c>
      <c r="H217" s="8">
        <v>15.323242528674504</v>
      </c>
      <c r="I217" s="8">
        <v>16.07695916077743</v>
      </c>
      <c r="J217" s="8">
        <v>15.464261701020101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ht="15.75" customHeight="1">
      <c r="A218" s="3">
        <v>50.0</v>
      </c>
      <c r="B218" s="3">
        <v>3.0</v>
      </c>
      <c r="C218" s="8">
        <v>19.06531705024342</v>
      </c>
      <c r="D218" s="8">
        <v>20.523652212694287</v>
      </c>
      <c r="E218" s="8">
        <v>19.908118441080052</v>
      </c>
      <c r="F218" s="8">
        <v>19.90004931949079</v>
      </c>
      <c r="G218" s="8">
        <v>14.815162829744319</v>
      </c>
      <c r="H218" s="8">
        <v>14.843275367282331</v>
      </c>
      <c r="I218" s="8">
        <v>15.518479713238776</v>
      </c>
      <c r="J218" s="8">
        <v>14.972713951331874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ht="15.75" customHeight="1">
      <c r="A219" s="3">
        <v>50.0</v>
      </c>
      <c r="B219" s="3">
        <v>5.0</v>
      </c>
      <c r="C219" s="8">
        <v>18.818320078154404</v>
      </c>
      <c r="D219" s="8">
        <v>19.39804638766994</v>
      </c>
      <c r="E219" s="8">
        <v>18.68611935308824</v>
      </c>
      <c r="F219" s="8">
        <v>19.216576364822686</v>
      </c>
      <c r="G219" s="8">
        <v>14.803903712270161</v>
      </c>
      <c r="H219" s="8">
        <v>15.175351159026226</v>
      </c>
      <c r="I219" s="8">
        <v>15.310616126284003</v>
      </c>
      <c r="J219" s="8">
        <v>15.035340095249316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ht="15.75" customHeight="1">
      <c r="A220" s="3">
        <v>50.0</v>
      </c>
      <c r="B220" s="3">
        <v>6.0</v>
      </c>
      <c r="C220" s="8">
        <v>16.78817225775371</v>
      </c>
      <c r="D220" s="8">
        <v>17.013338056703407</v>
      </c>
      <c r="E220" s="8">
        <v>17.71998145741721</v>
      </c>
      <c r="F220" s="8">
        <v>17.455443121182423</v>
      </c>
      <c r="G220" s="8">
        <v>14.279743159810701</v>
      </c>
      <c r="H220" s="8">
        <v>14.628027212806046</v>
      </c>
      <c r="I220" s="8">
        <v>14.985736955578128</v>
      </c>
      <c r="J220" s="8">
        <v>14.64514787712445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  <row r="221" ht="15.75" customHeight="1">
      <c r="A221" s="3">
        <v>50.0</v>
      </c>
      <c r="B221" s="3">
        <v>7.0</v>
      </c>
      <c r="C221" s="8">
        <v>17.69999628824492</v>
      </c>
      <c r="D221" s="8">
        <v>17.089222592612106</v>
      </c>
      <c r="E221" s="8">
        <v>17.522936938951414</v>
      </c>
      <c r="F221" s="8">
        <v>17.343823608011007</v>
      </c>
      <c r="G221" s="8">
        <v>14.404697018985948</v>
      </c>
      <c r="H221" s="8">
        <v>14.241995852751037</v>
      </c>
      <c r="I221" s="8">
        <v>14.674232435412705</v>
      </c>
      <c r="J221" s="8">
        <v>14.444496596232057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</row>
    <row r="222" ht="15.75" customHeight="1">
      <c r="A222" s="3">
        <v>100.0</v>
      </c>
      <c r="B222" s="3">
        <v>1.0</v>
      </c>
      <c r="C222" s="8">
        <v>16.272130962771673</v>
      </c>
      <c r="D222" s="8">
        <v>16.067086320370436</v>
      </c>
      <c r="E222" s="8">
        <v>16.246253542912502</v>
      </c>
      <c r="F222" s="8">
        <v>16.272130962771673</v>
      </c>
      <c r="G222" s="8">
        <v>14.762476299889386</v>
      </c>
      <c r="H222" s="8">
        <v>14.904341593384743</v>
      </c>
      <c r="I222" s="8">
        <v>14.93246349785477</v>
      </c>
      <c r="J222" s="8">
        <v>14.813323526953658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</row>
    <row r="223" ht="15.75" customHeight="1">
      <c r="A223" s="3">
        <v>100.0</v>
      </c>
      <c r="B223" s="3">
        <v>2.0</v>
      </c>
      <c r="C223" s="8">
        <v>17.115919016301632</v>
      </c>
      <c r="D223" s="8">
        <v>17.67638393274198</v>
      </c>
      <c r="E223" s="8">
        <v>17.361241422283154</v>
      </c>
      <c r="F223" s="8">
        <v>17.37625429065277</v>
      </c>
      <c r="G223" s="8">
        <v>15.615667027110854</v>
      </c>
      <c r="H223" s="8">
        <v>15.987549918082854</v>
      </c>
      <c r="I223" s="8">
        <v>16.16304682629804</v>
      </c>
      <c r="J223" s="8">
        <v>15.981374396321675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</row>
    <row r="224" ht="15.75" customHeight="1">
      <c r="A224" s="3">
        <v>100.0</v>
      </c>
      <c r="B224" s="3">
        <v>3.0</v>
      </c>
      <c r="C224" s="8">
        <v>18.658012103289366</v>
      </c>
      <c r="D224" s="8">
        <v>18.723202658506732</v>
      </c>
      <c r="E224" s="8">
        <v>18.209356984434027</v>
      </c>
      <c r="F224" s="8">
        <v>18.733722693286836</v>
      </c>
      <c r="G224" s="8">
        <v>16.48810328170657</v>
      </c>
      <c r="H224" s="8">
        <v>16.706314204260707</v>
      </c>
      <c r="I224" s="8">
        <v>16.197350524055462</v>
      </c>
      <c r="J224" s="8">
        <v>16.459311624988914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ht="15.75" customHeight="1">
      <c r="A225" s="3">
        <v>100.0</v>
      </c>
      <c r="B225" s="3">
        <v>5.0</v>
      </c>
      <c r="C225" s="8">
        <v>18.090017076271277</v>
      </c>
      <c r="D225" s="8">
        <v>19.61600222190221</v>
      </c>
      <c r="E225" s="8">
        <v>18.80350361733387</v>
      </c>
      <c r="F225" s="8">
        <v>19.050882659542065</v>
      </c>
      <c r="G225" s="8">
        <v>15.60284198075533</v>
      </c>
      <c r="H225" s="8">
        <v>15.704520450284084</v>
      </c>
      <c r="I225" s="8">
        <v>16.695799596297245</v>
      </c>
      <c r="J225" s="8">
        <v>15.704949844939014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</row>
    <row r="226" ht="15.75" customHeight="1">
      <c r="A226" s="3">
        <v>100.0</v>
      </c>
      <c r="B226" s="3">
        <v>6.0</v>
      </c>
      <c r="C226" s="8">
        <v>18.703274161865313</v>
      </c>
      <c r="D226" s="8">
        <v>18.372066445027787</v>
      </c>
      <c r="E226" s="8">
        <v>18.331007750394445</v>
      </c>
      <c r="F226" s="8">
        <v>18.315022505819798</v>
      </c>
      <c r="G226" s="8">
        <v>16.3086254739513</v>
      </c>
      <c r="H226" s="8">
        <v>15.854216122068465</v>
      </c>
      <c r="I226" s="8">
        <v>15.394756858237088</v>
      </c>
      <c r="J226" s="8">
        <v>15.831970455745855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</row>
    <row r="227" ht="15.75" customHeight="1">
      <c r="A227" s="3">
        <v>100.0</v>
      </c>
      <c r="B227" s="3">
        <v>7.0</v>
      </c>
      <c r="C227" s="8">
        <v>18.26635080234458</v>
      </c>
      <c r="D227" s="8">
        <v>18.27916624955833</v>
      </c>
      <c r="E227" s="8">
        <v>17.967712204903364</v>
      </c>
      <c r="F227" s="8">
        <v>18.27916624955833</v>
      </c>
      <c r="G227" s="8">
        <v>15.448200015661618</v>
      </c>
      <c r="H227" s="8">
        <v>15.759292982208231</v>
      </c>
      <c r="I227" s="8">
        <v>16.074682351512212</v>
      </c>
      <c r="J227" s="8">
        <v>15.759292982208231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</row>
    <row r="229" ht="15.75" customHeight="1">
      <c r="A229" s="1" t="s">
        <v>0</v>
      </c>
      <c r="B229" s="2" t="s">
        <v>32</v>
      </c>
      <c r="K229" s="3"/>
      <c r="L229" s="1" t="str">
        <f t="shared" ref="L229:M229" si="145">A229</f>
        <v>Obama Visitor Logs (1G)</v>
      </c>
      <c r="M229" s="2" t="str">
        <f t="shared" si="145"/>
        <v>Total local file system read in MiB</v>
      </c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</row>
    <row r="230" ht="15.75" customHeight="1">
      <c r="A230" s="4" t="s">
        <v>2</v>
      </c>
      <c r="B230" s="4" t="s">
        <v>3</v>
      </c>
      <c r="C230" s="4" t="s">
        <v>4</v>
      </c>
      <c r="D230" s="4" t="s">
        <v>5</v>
      </c>
      <c r="E230" s="4" t="s">
        <v>6</v>
      </c>
      <c r="F230" s="4" t="s">
        <v>7</v>
      </c>
      <c r="G230" s="4" t="s">
        <v>8</v>
      </c>
      <c r="H230" s="4" t="s">
        <v>9</v>
      </c>
      <c r="I230" s="4" t="s">
        <v>10</v>
      </c>
      <c r="J230" s="4" t="s">
        <v>11</v>
      </c>
      <c r="K230" s="3"/>
      <c r="L230" s="4" t="s">
        <v>2</v>
      </c>
      <c r="M230" s="5" t="s">
        <v>12</v>
      </c>
      <c r="N230" s="5" t="s">
        <v>13</v>
      </c>
      <c r="O230" s="5" t="s">
        <v>14</v>
      </c>
      <c r="P230" s="5" t="s">
        <v>15</v>
      </c>
      <c r="Q230" s="5" t="s">
        <v>16</v>
      </c>
      <c r="R230" s="5" t="s">
        <v>17</v>
      </c>
      <c r="S230" s="5" t="s">
        <v>18</v>
      </c>
      <c r="T230" s="5" t="s">
        <v>19</v>
      </c>
      <c r="U230" s="5" t="s">
        <v>20</v>
      </c>
      <c r="V230" s="5" t="s">
        <v>21</v>
      </c>
      <c r="W230" s="5" t="s">
        <v>22</v>
      </c>
      <c r="X230" s="5" t="s">
        <v>23</v>
      </c>
      <c r="Y230" s="5" t="s">
        <v>24</v>
      </c>
      <c r="Z230" s="5" t="s">
        <v>25</v>
      </c>
      <c r="AA230" s="5" t="s">
        <v>26</v>
      </c>
      <c r="AB230" s="5" t="s">
        <v>27</v>
      </c>
      <c r="AC230" s="12"/>
      <c r="AD230" s="12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</row>
    <row r="231" ht="15.75" customHeight="1">
      <c r="A231" s="3">
        <v>1.0</v>
      </c>
      <c r="B231" s="3">
        <v>1.0</v>
      </c>
      <c r="C231" s="8">
        <v>0.0</v>
      </c>
      <c r="D231" s="8">
        <v>0.0</v>
      </c>
      <c r="E231" s="8">
        <v>0.0</v>
      </c>
      <c r="F231" s="8">
        <v>0.0</v>
      </c>
      <c r="G231" s="8">
        <v>0.0078125</v>
      </c>
      <c r="H231" s="8">
        <v>0.0</v>
      </c>
      <c r="I231" s="8">
        <v>0.0</v>
      </c>
      <c r="J231" s="8">
        <v>0.0</v>
      </c>
      <c r="K231" s="3"/>
      <c r="L231" s="3">
        <f>A231</f>
        <v>1</v>
      </c>
      <c r="M231" s="8">
        <f t="shared" ref="M231:P231" si="146">C231</f>
        <v>0</v>
      </c>
      <c r="N231" s="8">
        <f t="shared" si="146"/>
        <v>0</v>
      </c>
      <c r="O231" s="8">
        <f t="shared" si="146"/>
        <v>0</v>
      </c>
      <c r="P231" s="8">
        <f t="shared" si="146"/>
        <v>0</v>
      </c>
      <c r="Q231" s="8">
        <f t="shared" ref="Q231:T231" si="147">C239</f>
        <v>0</v>
      </c>
      <c r="R231" s="8">
        <f t="shared" si="147"/>
        <v>0</v>
      </c>
      <c r="S231" s="8">
        <f t="shared" si="147"/>
        <v>0</v>
      </c>
      <c r="T231" s="8">
        <f t="shared" si="147"/>
        <v>0</v>
      </c>
      <c r="U231" s="8">
        <f t="shared" ref="U231:X231" si="148">G231</f>
        <v>0.0078125</v>
      </c>
      <c r="V231" s="8">
        <f t="shared" si="148"/>
        <v>0</v>
      </c>
      <c r="W231" s="8">
        <f t="shared" si="148"/>
        <v>0</v>
      </c>
      <c r="X231" s="8">
        <f t="shared" si="148"/>
        <v>0</v>
      </c>
      <c r="Y231" s="8">
        <f t="shared" ref="Y231:AB231" si="149">G239</f>
        <v>0</v>
      </c>
      <c r="Z231" s="8">
        <f t="shared" si="149"/>
        <v>0</v>
      </c>
      <c r="AA231" s="8">
        <f t="shared" si="149"/>
        <v>0</v>
      </c>
      <c r="AB231" s="8">
        <f t="shared" si="149"/>
        <v>0</v>
      </c>
      <c r="AC231" s="12"/>
      <c r="AD231" s="12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</row>
    <row r="232" ht="15.75" customHeight="1">
      <c r="A232" s="3">
        <v>1.0</v>
      </c>
      <c r="B232" s="3">
        <v>2.0</v>
      </c>
      <c r="C232" s="8">
        <v>0.0078125</v>
      </c>
      <c r="D232" s="8">
        <v>0.0</v>
      </c>
      <c r="E232" s="8">
        <v>0.0</v>
      </c>
      <c r="F232" s="8">
        <v>0.0</v>
      </c>
      <c r="G232" s="8">
        <v>0.00390625</v>
      </c>
      <c r="H232" s="8">
        <v>0.125</v>
      </c>
      <c r="I232" s="8">
        <v>0.11328125</v>
      </c>
      <c r="J232" s="8">
        <v>0.00390625</v>
      </c>
      <c r="K232" s="3"/>
      <c r="L232" s="3">
        <f>A240</f>
        <v>5</v>
      </c>
      <c r="M232" s="8">
        <f t="shared" ref="M232:P232" si="150">C240</f>
        <v>0</v>
      </c>
      <c r="N232" s="8">
        <f t="shared" si="150"/>
        <v>0</v>
      </c>
      <c r="O232" s="8">
        <f t="shared" si="150"/>
        <v>0</v>
      </c>
      <c r="P232" s="8">
        <f t="shared" si="150"/>
        <v>0</v>
      </c>
      <c r="Q232" s="8">
        <f t="shared" ref="Q232:T232" si="151">C248</f>
        <v>0</v>
      </c>
      <c r="R232" s="8">
        <f t="shared" si="151"/>
        <v>0</v>
      </c>
      <c r="S232" s="8">
        <f t="shared" si="151"/>
        <v>0</v>
      </c>
      <c r="T232" s="8">
        <f t="shared" si="151"/>
        <v>0</v>
      </c>
      <c r="U232" s="8">
        <f t="shared" ref="U232:X232" si="152">G240</f>
        <v>0</v>
      </c>
      <c r="V232" s="8">
        <f t="shared" si="152"/>
        <v>0</v>
      </c>
      <c r="W232" s="8">
        <f t="shared" si="152"/>
        <v>0.08203125</v>
      </c>
      <c r="X232" s="8">
        <f t="shared" si="152"/>
        <v>0</v>
      </c>
      <c r="Y232" s="8">
        <f t="shared" ref="Y232:AB232" si="153">G248</f>
        <v>0</v>
      </c>
      <c r="Z232" s="8">
        <f t="shared" si="153"/>
        <v>0</v>
      </c>
      <c r="AA232" s="8">
        <f t="shared" si="153"/>
        <v>0.15234375</v>
      </c>
      <c r="AB232" s="8">
        <f t="shared" si="153"/>
        <v>0</v>
      </c>
      <c r="AC232" s="12"/>
      <c r="AD232" s="12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</row>
    <row r="233" ht="15.75" customHeight="1">
      <c r="A233" s="3">
        <v>1.0</v>
      </c>
      <c r="B233" s="3">
        <v>3.0</v>
      </c>
      <c r="C233" s="8">
        <v>0.01171875</v>
      </c>
      <c r="D233" s="8">
        <v>0.00390625</v>
      </c>
      <c r="E233" s="8">
        <v>0.0</v>
      </c>
      <c r="F233" s="8">
        <v>0.00390625</v>
      </c>
      <c r="G233" s="8">
        <v>0.0</v>
      </c>
      <c r="H233" s="8">
        <v>0.0078125</v>
      </c>
      <c r="I233" s="8">
        <v>0.0546875</v>
      </c>
      <c r="J233" s="8">
        <v>0.00390625</v>
      </c>
      <c r="K233" s="3"/>
      <c r="L233" s="3">
        <f>A249</f>
        <v>20</v>
      </c>
      <c r="M233" s="8">
        <f t="shared" ref="M233:P233" si="154">C249</f>
        <v>0</v>
      </c>
      <c r="N233" s="8">
        <f t="shared" si="154"/>
        <v>0</v>
      </c>
      <c r="O233" s="8">
        <f t="shared" si="154"/>
        <v>0</v>
      </c>
      <c r="P233" s="8">
        <f t="shared" si="154"/>
        <v>0</v>
      </c>
      <c r="Q233" s="8">
        <f t="shared" ref="Q233:T233" si="155">C257</f>
        <v>0</v>
      </c>
      <c r="R233" s="8">
        <f t="shared" si="155"/>
        <v>0</v>
      </c>
      <c r="S233" s="8">
        <f t="shared" si="155"/>
        <v>0</v>
      </c>
      <c r="T233" s="8">
        <f t="shared" si="155"/>
        <v>0</v>
      </c>
      <c r="U233" s="8">
        <f t="shared" ref="U233:X233" si="156">G249</f>
        <v>0</v>
      </c>
      <c r="V233" s="8">
        <f t="shared" si="156"/>
        <v>0.0625</v>
      </c>
      <c r="W233" s="8">
        <f t="shared" si="156"/>
        <v>0</v>
      </c>
      <c r="X233" s="8">
        <f t="shared" si="156"/>
        <v>0</v>
      </c>
      <c r="Y233" s="8">
        <f t="shared" ref="Y233:AB233" si="157">G257</f>
        <v>0</v>
      </c>
      <c r="Z233" s="8">
        <f t="shared" si="157"/>
        <v>0</v>
      </c>
      <c r="AA233" s="8">
        <f t="shared" si="157"/>
        <v>0</v>
      </c>
      <c r="AB233" s="8">
        <f t="shared" si="157"/>
        <v>0</v>
      </c>
      <c r="AC233" s="12"/>
      <c r="AD233" s="12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ht="15.75" customHeight="1">
      <c r="A234" s="3">
        <v>1.0</v>
      </c>
      <c r="B234" s="3">
        <v>5.0</v>
      </c>
      <c r="C234" s="8">
        <v>0.0078125</v>
      </c>
      <c r="D234" s="8">
        <v>0.0</v>
      </c>
      <c r="E234" s="8">
        <v>0.0</v>
      </c>
      <c r="F234" s="8">
        <v>0.0</v>
      </c>
      <c r="G234" s="8">
        <v>0.0</v>
      </c>
      <c r="H234" s="8">
        <v>0.0</v>
      </c>
      <c r="I234" s="8">
        <v>0.03515625</v>
      </c>
      <c r="J234" s="8">
        <v>0.0</v>
      </c>
      <c r="K234" s="3"/>
      <c r="L234" s="3">
        <f>A258</f>
        <v>50</v>
      </c>
      <c r="M234" s="8">
        <f t="shared" ref="M234:P234" si="158">C258</f>
        <v>0.0078125</v>
      </c>
      <c r="N234" s="8">
        <f t="shared" si="158"/>
        <v>0</v>
      </c>
      <c r="O234" s="8">
        <f t="shared" si="158"/>
        <v>0</v>
      </c>
      <c r="P234" s="8">
        <f t="shared" si="158"/>
        <v>0</v>
      </c>
      <c r="Q234" s="8">
        <f t="shared" ref="Q234:T234" si="159">C266</f>
        <v>0</v>
      </c>
      <c r="R234" s="8">
        <f t="shared" si="159"/>
        <v>0</v>
      </c>
      <c r="S234" s="8">
        <f t="shared" si="159"/>
        <v>0</v>
      </c>
      <c r="T234" s="8">
        <f t="shared" si="159"/>
        <v>0</v>
      </c>
      <c r="U234" s="8">
        <f t="shared" ref="U234:X234" si="160">G258</f>
        <v>0</v>
      </c>
      <c r="V234" s="8">
        <f t="shared" si="160"/>
        <v>0</v>
      </c>
      <c r="W234" s="8">
        <f t="shared" si="160"/>
        <v>0</v>
      </c>
      <c r="X234" s="8">
        <f t="shared" si="160"/>
        <v>0</v>
      </c>
      <c r="Y234" s="8">
        <f t="shared" ref="Y234:AB234" si="161">G266</f>
        <v>0.0078125</v>
      </c>
      <c r="Z234" s="8">
        <f t="shared" si="161"/>
        <v>0.02734375</v>
      </c>
      <c r="AA234" s="8">
        <f t="shared" si="161"/>
        <v>0.0625</v>
      </c>
      <c r="AB234" s="8">
        <f t="shared" si="161"/>
        <v>0.02734375</v>
      </c>
      <c r="AC234" s="12"/>
      <c r="AD234" s="12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ht="15.75" customHeight="1">
      <c r="A235" s="3">
        <v>1.0</v>
      </c>
      <c r="B235" s="3">
        <v>10.0</v>
      </c>
      <c r="C235" s="8">
        <v>0.1328125</v>
      </c>
      <c r="D235" s="8">
        <v>0.00390625</v>
      </c>
      <c r="E235" s="8">
        <v>0.0</v>
      </c>
      <c r="F235" s="8">
        <v>0.00390625</v>
      </c>
      <c r="G235" s="8">
        <v>0.0</v>
      </c>
      <c r="H235" s="8">
        <v>0.0</v>
      </c>
      <c r="I235" s="8">
        <v>0.0</v>
      </c>
      <c r="J235" s="8">
        <v>0.0</v>
      </c>
      <c r="K235" s="3"/>
      <c r="L235" s="3">
        <f>A267</f>
        <v>100</v>
      </c>
      <c r="M235" s="8">
        <f t="shared" ref="M235:P235" si="162">C267</f>
        <v>0</v>
      </c>
      <c r="N235" s="8">
        <f t="shared" si="162"/>
        <v>0</v>
      </c>
      <c r="O235" s="8">
        <f t="shared" si="162"/>
        <v>0</v>
      </c>
      <c r="P235" s="8">
        <f t="shared" si="162"/>
        <v>0</v>
      </c>
      <c r="Q235" s="8">
        <f t="shared" ref="Q235:T235" si="163">C275</f>
        <v>0.0078125</v>
      </c>
      <c r="R235" s="8">
        <f t="shared" si="163"/>
        <v>0</v>
      </c>
      <c r="S235" s="8">
        <f t="shared" si="163"/>
        <v>0</v>
      </c>
      <c r="T235" s="8">
        <f t="shared" si="163"/>
        <v>0</v>
      </c>
      <c r="U235" s="8">
        <f t="shared" ref="U235:X235" si="164">G267</f>
        <v>0.0078125</v>
      </c>
      <c r="V235" s="8">
        <f t="shared" si="164"/>
        <v>0</v>
      </c>
      <c r="W235" s="8">
        <f t="shared" si="164"/>
        <v>0</v>
      </c>
      <c r="X235" s="8">
        <f t="shared" si="164"/>
        <v>0</v>
      </c>
      <c r="Y235" s="8">
        <f t="shared" ref="Y235:AB235" si="165">G275</f>
        <v>0</v>
      </c>
      <c r="Z235" s="8">
        <f t="shared" si="165"/>
        <v>0</v>
      </c>
      <c r="AA235" s="8">
        <f t="shared" si="165"/>
        <v>0</v>
      </c>
      <c r="AB235" s="8">
        <f t="shared" si="165"/>
        <v>0</v>
      </c>
      <c r="AC235" s="12"/>
      <c r="AD235" s="12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ht="15.75" customHeight="1">
      <c r="A236" s="3">
        <v>1.0</v>
      </c>
      <c r="B236" s="3">
        <v>15.0</v>
      </c>
      <c r="C236" s="8">
        <v>0.0</v>
      </c>
      <c r="D236" s="8">
        <v>0.0</v>
      </c>
      <c r="E236" s="8">
        <v>0.0</v>
      </c>
      <c r="F236" s="8">
        <v>0.0</v>
      </c>
      <c r="G236" s="8">
        <v>0.00390625</v>
      </c>
      <c r="H236" s="8">
        <v>0.00390625</v>
      </c>
      <c r="I236" s="8">
        <v>0.0</v>
      </c>
      <c r="J236" s="8">
        <v>0.0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12"/>
      <c r="AD236" s="12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ht="15.75" customHeight="1">
      <c r="A237" s="3">
        <v>1.0</v>
      </c>
      <c r="B237" s="3">
        <v>20.0</v>
      </c>
      <c r="C237" s="8">
        <v>0.0</v>
      </c>
      <c r="D237" s="8">
        <v>0.0</v>
      </c>
      <c r="E237" s="8">
        <v>0.0</v>
      </c>
      <c r="F237" s="8">
        <v>0.0</v>
      </c>
      <c r="G237" s="8">
        <v>0.0</v>
      </c>
      <c r="H237" s="8">
        <v>0.00390625</v>
      </c>
      <c r="I237" s="8">
        <v>0.03515625</v>
      </c>
      <c r="J237" s="8">
        <v>0.0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12"/>
      <c r="AD237" s="12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</row>
    <row r="238" ht="15.75" customHeight="1">
      <c r="A238" s="3">
        <v>1.0</v>
      </c>
      <c r="B238" s="3">
        <v>25.0</v>
      </c>
      <c r="C238" s="8">
        <v>0.0</v>
      </c>
      <c r="D238" s="8">
        <v>0.0078125</v>
      </c>
      <c r="E238" s="8">
        <v>0.0</v>
      </c>
      <c r="F238" s="8">
        <v>0.0</v>
      </c>
      <c r="G238" s="8">
        <v>0.0</v>
      </c>
      <c r="H238" s="8">
        <v>0.00390625</v>
      </c>
      <c r="I238" s="8">
        <v>0.00390625</v>
      </c>
      <c r="J238" s="8">
        <v>0.00390625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12"/>
      <c r="AD238" s="12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ht="15.75" customHeight="1">
      <c r="A239" s="3">
        <v>1.0</v>
      </c>
      <c r="B239" s="3">
        <v>28.0</v>
      </c>
      <c r="C239" s="8">
        <v>0.0</v>
      </c>
      <c r="D239" s="8">
        <v>0.0</v>
      </c>
      <c r="E239" s="8">
        <v>0.0</v>
      </c>
      <c r="F239" s="8">
        <v>0.0</v>
      </c>
      <c r="G239" s="8">
        <v>0.0</v>
      </c>
      <c r="H239" s="8">
        <v>0.0</v>
      </c>
      <c r="I239" s="8">
        <v>0.0</v>
      </c>
      <c r="J239" s="8">
        <v>0.0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12"/>
      <c r="AD239" s="12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</row>
    <row r="240" ht="15.75" customHeight="1">
      <c r="A240" s="3">
        <v>5.0</v>
      </c>
      <c r="B240" s="3">
        <v>1.0</v>
      </c>
      <c r="C240" s="8">
        <v>0.0</v>
      </c>
      <c r="D240" s="8">
        <v>0.0</v>
      </c>
      <c r="E240" s="8">
        <v>0.0</v>
      </c>
      <c r="F240" s="8">
        <v>0.0</v>
      </c>
      <c r="G240" s="8">
        <v>0.0</v>
      </c>
      <c r="H240" s="8">
        <v>0.0</v>
      </c>
      <c r="I240" s="8">
        <v>0.08203125</v>
      </c>
      <c r="J240" s="8">
        <v>0.0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12"/>
      <c r="AD240" s="12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</row>
    <row r="241" ht="15.75" customHeight="1">
      <c r="A241" s="3">
        <v>5.0</v>
      </c>
      <c r="B241" s="3">
        <v>2.0</v>
      </c>
      <c r="C241" s="8">
        <v>0.00390625</v>
      </c>
      <c r="D241" s="8">
        <v>0.0</v>
      </c>
      <c r="E241" s="8">
        <v>0.0</v>
      </c>
      <c r="F241" s="8">
        <v>0.0</v>
      </c>
      <c r="G241" s="8">
        <v>0.0</v>
      </c>
      <c r="H241" s="8">
        <v>0.0</v>
      </c>
      <c r="I241" s="8">
        <v>0.0</v>
      </c>
      <c r="J241" s="8">
        <v>0.0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12"/>
      <c r="AD241" s="12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</row>
    <row r="242" ht="15.75" customHeight="1">
      <c r="A242" s="3">
        <v>5.0</v>
      </c>
      <c r="B242" s="3">
        <v>3.0</v>
      </c>
      <c r="C242" s="8">
        <v>0.0</v>
      </c>
      <c r="D242" s="8">
        <v>0.0</v>
      </c>
      <c r="E242" s="8">
        <v>0.0</v>
      </c>
      <c r="F242" s="8">
        <v>0.0</v>
      </c>
      <c r="G242" s="8">
        <v>0.0</v>
      </c>
      <c r="H242" s="8">
        <v>0.0</v>
      </c>
      <c r="I242" s="8">
        <v>0.0</v>
      </c>
      <c r="J242" s="8">
        <v>0.0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12"/>
      <c r="AD242" s="12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</row>
    <row r="243" ht="15.75" customHeight="1">
      <c r="A243" s="3">
        <v>5.0</v>
      </c>
      <c r="B243" s="3">
        <v>5.0</v>
      </c>
      <c r="C243" s="8">
        <v>0.0</v>
      </c>
      <c r="D243" s="8">
        <v>0.0</v>
      </c>
      <c r="E243" s="8">
        <v>0.0</v>
      </c>
      <c r="F243" s="8">
        <v>0.0</v>
      </c>
      <c r="G243" s="8">
        <v>0.0</v>
      </c>
      <c r="H243" s="8">
        <v>0.0</v>
      </c>
      <c r="I243" s="8">
        <v>0.0</v>
      </c>
      <c r="J243" s="8">
        <v>0.0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12"/>
      <c r="AD243" s="12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</row>
    <row r="244" ht="15.75" customHeight="1">
      <c r="A244" s="3">
        <v>5.0</v>
      </c>
      <c r="B244" s="3">
        <v>10.0</v>
      </c>
      <c r="C244" s="8">
        <v>0.0</v>
      </c>
      <c r="D244" s="8">
        <v>0.0</v>
      </c>
      <c r="E244" s="8">
        <v>0.0</v>
      </c>
      <c r="F244" s="8">
        <v>0.0</v>
      </c>
      <c r="G244" s="8">
        <v>0.0</v>
      </c>
      <c r="H244" s="8">
        <v>0.0</v>
      </c>
      <c r="I244" s="8">
        <v>0.0</v>
      </c>
      <c r="J244" s="8">
        <v>0.0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12"/>
      <c r="AD244" s="12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</row>
    <row r="245" ht="15.75" customHeight="1">
      <c r="A245" s="3">
        <v>5.0</v>
      </c>
      <c r="B245" s="3">
        <v>15.0</v>
      </c>
      <c r="C245" s="8">
        <v>0.0</v>
      </c>
      <c r="D245" s="8">
        <v>0.0</v>
      </c>
      <c r="E245" s="8">
        <v>0.0</v>
      </c>
      <c r="F245" s="8">
        <v>0.0</v>
      </c>
      <c r="G245" s="8">
        <v>0.0</v>
      </c>
      <c r="H245" s="8">
        <v>0.0</v>
      </c>
      <c r="I245" s="10" t="e">
        <v>#N/A</v>
      </c>
      <c r="J245" s="8">
        <v>0.0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12"/>
      <c r="AD245" s="12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</row>
    <row r="246" ht="15.75" customHeight="1">
      <c r="A246" s="3">
        <v>5.0</v>
      </c>
      <c r="B246" s="3">
        <v>20.0</v>
      </c>
      <c r="C246" s="8">
        <v>0.0</v>
      </c>
      <c r="D246" s="8">
        <v>0.0</v>
      </c>
      <c r="E246" s="8">
        <v>0.0</v>
      </c>
      <c r="F246" s="8">
        <v>0.0</v>
      </c>
      <c r="G246" s="8">
        <v>0.0</v>
      </c>
      <c r="H246" s="8">
        <v>0.0078125</v>
      </c>
      <c r="I246" s="8">
        <v>0.05078125</v>
      </c>
      <c r="J246" s="8">
        <v>0.0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12"/>
      <c r="AD246" s="12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</row>
    <row r="247" ht="15.75" customHeight="1">
      <c r="A247" s="3">
        <v>5.0</v>
      </c>
      <c r="B247" s="3">
        <v>25.0</v>
      </c>
      <c r="C247" s="8">
        <v>0.00390625</v>
      </c>
      <c r="D247" s="8">
        <v>0.00390625</v>
      </c>
      <c r="E247" s="8">
        <v>0.0</v>
      </c>
      <c r="F247" s="8">
        <v>0.00390625</v>
      </c>
      <c r="G247" s="8">
        <v>0.0078125</v>
      </c>
      <c r="H247" s="8">
        <v>0.00390625</v>
      </c>
      <c r="I247" s="8">
        <v>0.0</v>
      </c>
      <c r="J247" s="8">
        <v>0.00390625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12"/>
      <c r="AD247" s="12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</row>
    <row r="248" ht="15.75" customHeight="1">
      <c r="A248" s="3">
        <v>5.0</v>
      </c>
      <c r="B248" s="3">
        <v>28.0</v>
      </c>
      <c r="C248" s="8">
        <v>0.0</v>
      </c>
      <c r="D248" s="8">
        <v>0.0</v>
      </c>
      <c r="E248" s="8">
        <v>0.0</v>
      </c>
      <c r="F248" s="8">
        <v>0.0</v>
      </c>
      <c r="G248" s="8">
        <v>0.0</v>
      </c>
      <c r="H248" s="8">
        <v>0.0</v>
      </c>
      <c r="I248" s="8">
        <v>0.15234375</v>
      </c>
      <c r="J248" s="8">
        <v>0.0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12"/>
      <c r="AD248" s="12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ht="15.75" customHeight="1">
      <c r="A249" s="3">
        <v>20.0</v>
      </c>
      <c r="B249" s="3">
        <v>1.0</v>
      </c>
      <c r="C249" s="8">
        <v>0.0</v>
      </c>
      <c r="D249" s="8">
        <v>0.0</v>
      </c>
      <c r="E249" s="8">
        <v>0.0</v>
      </c>
      <c r="F249" s="8">
        <v>0.0</v>
      </c>
      <c r="G249" s="8">
        <v>0.0</v>
      </c>
      <c r="H249" s="8">
        <v>0.0625</v>
      </c>
      <c r="I249" s="8">
        <v>0.0</v>
      </c>
      <c r="J249" s="8">
        <v>0.0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12"/>
      <c r="AD249" s="12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ht="15.75" customHeight="1">
      <c r="A250" s="3">
        <v>20.0</v>
      </c>
      <c r="B250" s="3">
        <v>2.0</v>
      </c>
      <c r="C250" s="8">
        <v>0.0</v>
      </c>
      <c r="D250" s="8">
        <v>0.0</v>
      </c>
      <c r="E250" s="8">
        <v>0.0</v>
      </c>
      <c r="F250" s="8">
        <v>0.0</v>
      </c>
      <c r="G250" s="8">
        <v>0.0</v>
      </c>
      <c r="H250" s="8">
        <v>0.06640625</v>
      </c>
      <c r="I250" s="8">
        <v>0.0</v>
      </c>
      <c r="J250" s="8">
        <v>0.0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12"/>
      <c r="AD250" s="12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</row>
    <row r="251" ht="15.75" customHeight="1">
      <c r="A251" s="3">
        <v>20.0</v>
      </c>
      <c r="B251" s="3">
        <v>3.0</v>
      </c>
      <c r="C251" s="8">
        <v>0.00390625</v>
      </c>
      <c r="D251" s="8">
        <v>0.0</v>
      </c>
      <c r="E251" s="8">
        <v>0.0</v>
      </c>
      <c r="F251" s="8">
        <v>0.0</v>
      </c>
      <c r="G251" s="8">
        <v>0.0</v>
      </c>
      <c r="H251" s="8">
        <v>0.0</v>
      </c>
      <c r="I251" s="8">
        <v>0.0</v>
      </c>
      <c r="J251" s="8">
        <v>0.0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12"/>
      <c r="AD251" s="12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</row>
    <row r="252" ht="15.75" customHeight="1">
      <c r="A252" s="3">
        <v>20.0</v>
      </c>
      <c r="B252" s="3">
        <v>5.0</v>
      </c>
      <c r="C252" s="8">
        <v>0.0</v>
      </c>
      <c r="D252" s="8">
        <v>0.0</v>
      </c>
      <c r="E252" s="8">
        <v>0.00390625</v>
      </c>
      <c r="F252" s="8">
        <v>0.0</v>
      </c>
      <c r="G252" s="8">
        <v>0.0</v>
      </c>
      <c r="H252" s="8">
        <v>0.0</v>
      </c>
      <c r="I252" s="8">
        <v>0.0</v>
      </c>
      <c r="J252" s="8">
        <v>0.0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12"/>
      <c r="AD252" s="12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</row>
    <row r="253" ht="15.75" customHeight="1">
      <c r="A253" s="3">
        <v>20.0</v>
      </c>
      <c r="B253" s="3">
        <v>10.0</v>
      </c>
      <c r="C253" s="8">
        <v>0.0</v>
      </c>
      <c r="D253" s="8">
        <v>0.0</v>
      </c>
      <c r="E253" s="8">
        <v>0.0</v>
      </c>
      <c r="F253" s="8">
        <v>0.0</v>
      </c>
      <c r="G253" s="8">
        <v>0.0</v>
      </c>
      <c r="H253" s="8">
        <v>0.0</v>
      </c>
      <c r="I253" s="8">
        <v>0.0</v>
      </c>
      <c r="J253" s="8">
        <v>0.0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12"/>
      <c r="AD253" s="12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</row>
    <row r="254" ht="15.75" customHeight="1">
      <c r="A254" s="3">
        <v>20.0</v>
      </c>
      <c r="B254" s="3">
        <v>15.0</v>
      </c>
      <c r="C254" s="8">
        <v>0.0</v>
      </c>
      <c r="D254" s="8">
        <v>0.0</v>
      </c>
      <c r="E254" s="8">
        <v>0.0</v>
      </c>
      <c r="F254" s="8">
        <v>0.0</v>
      </c>
      <c r="G254" s="8">
        <v>0.0</v>
      </c>
      <c r="H254" s="8">
        <v>0.02734375</v>
      </c>
      <c r="I254" s="8">
        <v>0.0625</v>
      </c>
      <c r="J254" s="8">
        <v>0.02734375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12"/>
      <c r="AD254" s="12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</row>
    <row r="255" ht="15.75" customHeight="1">
      <c r="A255" s="3">
        <v>20.0</v>
      </c>
      <c r="B255" s="3">
        <v>20.0</v>
      </c>
      <c r="C255" s="8">
        <v>0.0</v>
      </c>
      <c r="D255" s="8">
        <v>0.0</v>
      </c>
      <c r="E255" s="8">
        <v>0.00390625</v>
      </c>
      <c r="F255" s="8">
        <v>0.0</v>
      </c>
      <c r="G255" s="8">
        <v>0.12890625</v>
      </c>
      <c r="H255" s="8">
        <v>0.0</v>
      </c>
      <c r="I255" s="8">
        <v>0.00390625</v>
      </c>
      <c r="J255" s="8">
        <v>0.0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12"/>
      <c r="AD255" s="12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ht="15.75" customHeight="1">
      <c r="A256" s="3">
        <v>20.0</v>
      </c>
      <c r="B256" s="3">
        <v>25.0</v>
      </c>
      <c r="C256" s="8">
        <v>0.00390625</v>
      </c>
      <c r="D256" s="8">
        <v>0.0</v>
      </c>
      <c r="E256" s="8">
        <v>0.0</v>
      </c>
      <c r="F256" s="8">
        <v>0.0</v>
      </c>
      <c r="G256" s="8">
        <v>0.140625</v>
      </c>
      <c r="H256" s="8">
        <v>0.00390625</v>
      </c>
      <c r="I256" s="8">
        <v>0.00390625</v>
      </c>
      <c r="J256" s="8">
        <v>0.00390625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12"/>
      <c r="AD256" s="12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</row>
    <row r="257" ht="15.75" customHeight="1">
      <c r="A257" s="3">
        <v>20.0</v>
      </c>
      <c r="B257" s="3">
        <v>28.0</v>
      </c>
      <c r="C257" s="8">
        <v>0.0</v>
      </c>
      <c r="D257" s="8">
        <v>0.0</v>
      </c>
      <c r="E257" s="8">
        <v>0.0</v>
      </c>
      <c r="F257" s="8">
        <v>0.0</v>
      </c>
      <c r="G257" s="8">
        <v>0.0</v>
      </c>
      <c r="H257" s="8">
        <v>0.0</v>
      </c>
      <c r="I257" s="8">
        <v>0.0</v>
      </c>
      <c r="J257" s="8">
        <v>0.0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12"/>
      <c r="AD257" s="12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</row>
    <row r="258" ht="15.75" customHeight="1">
      <c r="A258" s="3">
        <v>50.0</v>
      </c>
      <c r="B258" s="3">
        <v>1.0</v>
      </c>
      <c r="C258" s="8">
        <v>0.0078125</v>
      </c>
      <c r="D258" s="8">
        <v>0.0</v>
      </c>
      <c r="E258" s="8">
        <v>0.0</v>
      </c>
      <c r="F258" s="8">
        <v>0.0</v>
      </c>
      <c r="G258" s="8">
        <v>0.0</v>
      </c>
      <c r="H258" s="8">
        <v>0.0</v>
      </c>
      <c r="I258" s="8">
        <v>0.0</v>
      </c>
      <c r="J258" s="8">
        <v>0.0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12"/>
      <c r="AD258" s="12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</row>
    <row r="259" ht="15.75" customHeight="1">
      <c r="A259" s="3">
        <v>50.0</v>
      </c>
      <c r="B259" s="3">
        <v>2.0</v>
      </c>
      <c r="C259" s="8">
        <v>0.0</v>
      </c>
      <c r="D259" s="8">
        <v>0.0</v>
      </c>
      <c r="E259" s="8">
        <v>0.0</v>
      </c>
      <c r="F259" s="8">
        <v>0.0</v>
      </c>
      <c r="G259" s="8">
        <v>0.0</v>
      </c>
      <c r="H259" s="8">
        <v>0.10546875</v>
      </c>
      <c r="I259" s="8">
        <v>0.0</v>
      </c>
      <c r="J259" s="8">
        <v>0.0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12"/>
      <c r="AD259" s="12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</row>
    <row r="260" ht="15.75" customHeight="1">
      <c r="A260" s="3">
        <v>50.0</v>
      </c>
      <c r="B260" s="3">
        <v>3.0</v>
      </c>
      <c r="C260" s="8">
        <v>0.0078125</v>
      </c>
      <c r="D260" s="8">
        <v>0.0</v>
      </c>
      <c r="E260" s="8">
        <v>0.0</v>
      </c>
      <c r="F260" s="8">
        <v>0.0</v>
      </c>
      <c r="G260" s="8">
        <v>0.0</v>
      </c>
      <c r="H260" s="8">
        <v>0.0</v>
      </c>
      <c r="I260" s="8">
        <v>0.03125</v>
      </c>
      <c r="J260" s="8">
        <v>0.0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12"/>
      <c r="AD260" s="12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</row>
    <row r="261" ht="15.75" customHeight="1">
      <c r="A261" s="3">
        <v>50.0</v>
      </c>
      <c r="B261" s="3">
        <v>5.0</v>
      </c>
      <c r="C261" s="8">
        <v>0.0078125</v>
      </c>
      <c r="D261" s="8">
        <v>0.0</v>
      </c>
      <c r="E261" s="8">
        <v>0.00390625</v>
      </c>
      <c r="F261" s="8">
        <v>0.0</v>
      </c>
      <c r="G261" s="8">
        <v>0.0</v>
      </c>
      <c r="H261" s="8">
        <v>0.03125</v>
      </c>
      <c r="I261" s="8">
        <v>0.0</v>
      </c>
      <c r="J261" s="8">
        <v>0.0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12"/>
      <c r="AD261" s="12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</row>
    <row r="262" ht="15.75" customHeight="1">
      <c r="A262" s="3">
        <v>50.0</v>
      </c>
      <c r="B262" s="3">
        <v>10.0</v>
      </c>
      <c r="C262" s="8">
        <v>0.0</v>
      </c>
      <c r="D262" s="8">
        <v>0.0</v>
      </c>
      <c r="E262" s="8">
        <v>0.0</v>
      </c>
      <c r="F262" s="8">
        <v>0.0</v>
      </c>
      <c r="G262" s="8">
        <v>0.0</v>
      </c>
      <c r="H262" s="8">
        <v>0.0</v>
      </c>
      <c r="I262" s="8">
        <v>0.0</v>
      </c>
      <c r="J262" s="8">
        <v>0.0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12"/>
      <c r="AD262" s="12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</row>
    <row r="263" ht="15.75" customHeight="1">
      <c r="A263" s="3">
        <v>50.0</v>
      </c>
      <c r="B263" s="3">
        <v>15.0</v>
      </c>
      <c r="C263" s="8">
        <v>0.0</v>
      </c>
      <c r="D263" s="8">
        <v>0.0</v>
      </c>
      <c r="E263" s="8">
        <v>0.0</v>
      </c>
      <c r="F263" s="8">
        <v>0.0</v>
      </c>
      <c r="G263" s="8">
        <v>0.0</v>
      </c>
      <c r="H263" s="8">
        <v>0.02734375</v>
      </c>
      <c r="I263" s="8">
        <v>0.0</v>
      </c>
      <c r="J263" s="8">
        <v>0.0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12"/>
      <c r="AD263" s="12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</row>
    <row r="264" ht="15.75" customHeight="1">
      <c r="A264" s="3">
        <v>50.0</v>
      </c>
      <c r="B264" s="3">
        <v>20.0</v>
      </c>
      <c r="C264" s="8">
        <v>0.0</v>
      </c>
      <c r="D264" s="8">
        <v>0.0</v>
      </c>
      <c r="E264" s="8">
        <v>0.0</v>
      </c>
      <c r="F264" s="8">
        <v>0.0</v>
      </c>
      <c r="G264" s="8">
        <v>0.0</v>
      </c>
      <c r="H264" s="8">
        <v>0.0</v>
      </c>
      <c r="I264" s="8">
        <v>0.046875</v>
      </c>
      <c r="J264" s="8">
        <v>0.0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12"/>
      <c r="AD264" s="12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</row>
    <row r="265" ht="15.75" customHeight="1">
      <c r="A265" s="3">
        <v>50.0</v>
      </c>
      <c r="B265" s="3">
        <v>25.0</v>
      </c>
      <c r="C265" s="8">
        <v>0.0</v>
      </c>
      <c r="D265" s="8">
        <v>0.0</v>
      </c>
      <c r="E265" s="8">
        <v>0.1328125</v>
      </c>
      <c r="F265" s="8">
        <v>0.0</v>
      </c>
      <c r="G265" s="8">
        <v>0.0</v>
      </c>
      <c r="H265" s="8">
        <v>0.0</v>
      </c>
      <c r="I265" s="8">
        <v>0.0</v>
      </c>
      <c r="J265" s="8">
        <v>0.0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12"/>
      <c r="AD265" s="12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</row>
    <row r="266" ht="15.75" customHeight="1">
      <c r="A266" s="3">
        <v>50.0</v>
      </c>
      <c r="B266" s="3">
        <v>28.0</v>
      </c>
      <c r="C266" s="8">
        <v>0.0</v>
      </c>
      <c r="D266" s="8">
        <v>0.0</v>
      </c>
      <c r="E266" s="8">
        <v>0.0</v>
      </c>
      <c r="F266" s="8">
        <v>0.0</v>
      </c>
      <c r="G266" s="8">
        <v>0.0078125</v>
      </c>
      <c r="H266" s="8">
        <v>0.02734375</v>
      </c>
      <c r="I266" s="8">
        <v>0.0625</v>
      </c>
      <c r="J266" s="8">
        <v>0.02734375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12"/>
      <c r="AD266" s="12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</row>
    <row r="267" ht="15.75" customHeight="1">
      <c r="A267" s="3">
        <v>100.0</v>
      </c>
      <c r="B267" s="3">
        <v>1.0</v>
      </c>
      <c r="C267" s="8">
        <v>0.0</v>
      </c>
      <c r="D267" s="8">
        <v>0.0</v>
      </c>
      <c r="E267" s="8">
        <v>0.0</v>
      </c>
      <c r="F267" s="8">
        <v>0.0</v>
      </c>
      <c r="G267" s="8">
        <v>0.0078125</v>
      </c>
      <c r="H267" s="8">
        <v>0.0</v>
      </c>
      <c r="I267" s="8">
        <v>0.0</v>
      </c>
      <c r="J267" s="8">
        <v>0.0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12"/>
      <c r="AD267" s="12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</row>
    <row r="268" ht="15.75" customHeight="1">
      <c r="A268" s="3">
        <v>100.0</v>
      </c>
      <c r="B268" s="3">
        <v>2.0</v>
      </c>
      <c r="C268" s="8">
        <v>0.0</v>
      </c>
      <c r="D268" s="8">
        <v>0.0</v>
      </c>
      <c r="E268" s="8">
        <v>0.0</v>
      </c>
      <c r="F268" s="8">
        <v>0.0</v>
      </c>
      <c r="G268" s="8">
        <v>0.0</v>
      </c>
      <c r="H268" s="8">
        <v>0.0</v>
      </c>
      <c r="I268" s="8">
        <v>0.046875</v>
      </c>
      <c r="J268" s="8">
        <v>0.0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12"/>
      <c r="AD268" s="12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</row>
    <row r="269" ht="15.75" customHeight="1">
      <c r="A269" s="3">
        <v>100.0</v>
      </c>
      <c r="B269" s="3">
        <v>3.0</v>
      </c>
      <c r="C269" s="8">
        <v>0.0</v>
      </c>
      <c r="D269" s="8">
        <v>0.0</v>
      </c>
      <c r="E269" s="8">
        <v>0.0</v>
      </c>
      <c r="F269" s="8">
        <v>0.0</v>
      </c>
      <c r="G269" s="8">
        <v>0.0</v>
      </c>
      <c r="H269" s="8">
        <v>0.0</v>
      </c>
      <c r="I269" s="8">
        <v>0.13671875</v>
      </c>
      <c r="J269" s="8">
        <v>0.0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12"/>
      <c r="AD269" s="12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</row>
    <row r="270" ht="15.75" customHeight="1">
      <c r="A270" s="3">
        <v>100.0</v>
      </c>
      <c r="B270" s="3">
        <v>5.0</v>
      </c>
      <c r="C270" s="8">
        <v>0.00390625</v>
      </c>
      <c r="D270" s="8">
        <v>0.0</v>
      </c>
      <c r="E270" s="8">
        <v>0.0</v>
      </c>
      <c r="F270" s="8">
        <v>0.0</v>
      </c>
      <c r="G270" s="8">
        <v>0.00390625</v>
      </c>
      <c r="H270" s="8">
        <v>0.0703125</v>
      </c>
      <c r="I270" s="8">
        <v>0.0</v>
      </c>
      <c r="J270" s="8">
        <v>0.00390625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12"/>
      <c r="AD270" s="12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</row>
    <row r="271" ht="15.75" customHeight="1">
      <c r="A271" s="3">
        <v>100.0</v>
      </c>
      <c r="B271" s="3">
        <v>10.0</v>
      </c>
      <c r="C271" s="8">
        <v>0.0</v>
      </c>
      <c r="D271" s="8">
        <v>0.0</v>
      </c>
      <c r="E271" s="8">
        <v>0.0</v>
      </c>
      <c r="F271" s="8">
        <v>0.0</v>
      </c>
      <c r="G271" s="8">
        <v>0.00390625</v>
      </c>
      <c r="H271" s="8">
        <v>0.03125</v>
      </c>
      <c r="I271" s="8">
        <v>0.0</v>
      </c>
      <c r="J271" s="8">
        <v>0.0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12"/>
      <c r="AD271" s="12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</row>
    <row r="272" ht="15.75" customHeight="1">
      <c r="A272" s="3">
        <v>100.0</v>
      </c>
      <c r="B272" s="3">
        <v>15.0</v>
      </c>
      <c r="C272" s="8">
        <v>0.0</v>
      </c>
      <c r="D272" s="8">
        <v>0.0</v>
      </c>
      <c r="E272" s="8">
        <v>0.0</v>
      </c>
      <c r="F272" s="8">
        <v>0.0</v>
      </c>
      <c r="G272" s="8">
        <v>0.0</v>
      </c>
      <c r="H272" s="8">
        <v>0.0078125</v>
      </c>
      <c r="I272" s="8">
        <v>0.0</v>
      </c>
      <c r="J272" s="8">
        <v>0.0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12"/>
      <c r="AD272" s="12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</row>
    <row r="273" ht="15.75" customHeight="1">
      <c r="A273" s="3">
        <v>100.0</v>
      </c>
      <c r="B273" s="3">
        <v>20.0</v>
      </c>
      <c r="C273" s="8">
        <v>0.0</v>
      </c>
      <c r="D273" s="8">
        <v>0.0</v>
      </c>
      <c r="E273" s="8">
        <v>0.0</v>
      </c>
      <c r="F273" s="8">
        <v>0.0</v>
      </c>
      <c r="G273" s="8">
        <v>0.0</v>
      </c>
      <c r="H273" s="8">
        <v>0.0</v>
      </c>
      <c r="I273" s="8">
        <v>0.0</v>
      </c>
      <c r="J273" s="8">
        <v>0.0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12"/>
      <c r="AD273" s="12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</row>
    <row r="274" ht="15.75" customHeight="1">
      <c r="A274" s="3">
        <v>100.0</v>
      </c>
      <c r="B274" s="3">
        <v>25.0</v>
      </c>
      <c r="C274" s="8">
        <v>0.0</v>
      </c>
      <c r="D274" s="8">
        <v>0.0</v>
      </c>
      <c r="E274" s="8">
        <v>0.0</v>
      </c>
      <c r="F274" s="8">
        <v>0.0</v>
      </c>
      <c r="G274" s="8">
        <v>0.00390625</v>
      </c>
      <c r="H274" s="8">
        <v>0.0</v>
      </c>
      <c r="I274" s="10" t="e">
        <v>#N/A</v>
      </c>
      <c r="J274" s="8">
        <v>0.0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12"/>
      <c r="AD274" s="12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</row>
    <row r="275" ht="15.75" customHeight="1">
      <c r="A275" s="3">
        <v>100.0</v>
      </c>
      <c r="B275" s="3">
        <v>28.0</v>
      </c>
      <c r="C275" s="8">
        <v>0.0078125</v>
      </c>
      <c r="D275" s="8">
        <v>0.0</v>
      </c>
      <c r="E275" s="8">
        <v>0.0</v>
      </c>
      <c r="F275" s="8">
        <v>0.0</v>
      </c>
      <c r="G275" s="8">
        <v>0.0</v>
      </c>
      <c r="H275" s="8">
        <v>0.0</v>
      </c>
      <c r="I275" s="8">
        <v>0.0</v>
      </c>
      <c r="J275" s="8">
        <v>0.0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12"/>
      <c r="AD275" s="12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12"/>
      <c r="AD276" s="12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</row>
    <row r="277" ht="15.75" customHeight="1">
      <c r="A277" s="1" t="s">
        <v>29</v>
      </c>
      <c r="B277" s="2" t="s">
        <v>32</v>
      </c>
      <c r="K277" s="3"/>
      <c r="L277" s="1" t="str">
        <f t="shared" ref="L277:M277" si="166">A277</f>
        <v>Ad click on Taobao (1G)</v>
      </c>
      <c r="M277" s="2" t="str">
        <f t="shared" si="166"/>
        <v>Total local file system read in MiB</v>
      </c>
      <c r="AC277" s="12"/>
      <c r="AD277" s="12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</row>
    <row r="278" ht="15.75" customHeight="1">
      <c r="A278" s="4" t="s">
        <v>2</v>
      </c>
      <c r="B278" s="4" t="s">
        <v>3</v>
      </c>
      <c r="C278" s="4" t="s">
        <v>4</v>
      </c>
      <c r="D278" s="4" t="s">
        <v>5</v>
      </c>
      <c r="E278" s="4" t="s">
        <v>6</v>
      </c>
      <c r="F278" s="4" t="s">
        <v>7</v>
      </c>
      <c r="G278" s="4" t="s">
        <v>8</v>
      </c>
      <c r="H278" s="4" t="s">
        <v>9</v>
      </c>
      <c r="I278" s="4" t="s">
        <v>10</v>
      </c>
      <c r="J278" s="4" t="s">
        <v>11</v>
      </c>
      <c r="K278" s="3"/>
      <c r="L278" s="4" t="s">
        <v>2</v>
      </c>
      <c r="M278" s="5" t="s">
        <v>12</v>
      </c>
      <c r="N278" s="5" t="s">
        <v>13</v>
      </c>
      <c r="O278" s="5" t="s">
        <v>14</v>
      </c>
      <c r="P278" s="5" t="s">
        <v>15</v>
      </c>
      <c r="Q278" s="5" t="s">
        <v>16</v>
      </c>
      <c r="R278" s="5" t="s">
        <v>17</v>
      </c>
      <c r="S278" s="5" t="s">
        <v>18</v>
      </c>
      <c r="T278" s="5" t="s">
        <v>19</v>
      </c>
      <c r="U278" s="5" t="s">
        <v>20</v>
      </c>
      <c r="V278" s="5" t="s">
        <v>21</v>
      </c>
      <c r="W278" s="5" t="s">
        <v>22</v>
      </c>
      <c r="X278" s="5" t="s">
        <v>23</v>
      </c>
      <c r="Y278" s="5" t="s">
        <v>24</v>
      </c>
      <c r="Z278" s="5" t="s">
        <v>25</v>
      </c>
      <c r="AA278" s="5" t="s">
        <v>26</v>
      </c>
      <c r="AB278" s="5" t="s">
        <v>27</v>
      </c>
      <c r="AC278" s="12"/>
      <c r="AD278" s="12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ht="15.75" customHeight="1">
      <c r="A279" s="3">
        <v>1.0</v>
      </c>
      <c r="B279" s="3">
        <v>1.0</v>
      </c>
      <c r="C279" s="8">
        <v>0.0078125</v>
      </c>
      <c r="D279" s="8">
        <v>0.01171875</v>
      </c>
      <c r="E279" s="8">
        <v>0.00390625</v>
      </c>
      <c r="F279" s="8">
        <v>0.0078125</v>
      </c>
      <c r="G279" s="8">
        <v>0.015625</v>
      </c>
      <c r="H279" s="8">
        <v>0.0078125</v>
      </c>
      <c r="I279" s="8">
        <v>0.1171875</v>
      </c>
      <c r="J279" s="8">
        <v>0.0078125</v>
      </c>
      <c r="K279" s="3"/>
      <c r="L279" s="3">
        <f>A279</f>
        <v>1</v>
      </c>
      <c r="M279" s="8">
        <f t="shared" ref="M279:P279" si="167">C279</f>
        <v>0.0078125</v>
      </c>
      <c r="N279" s="8">
        <f t="shared" si="167"/>
        <v>0.01171875</v>
      </c>
      <c r="O279" s="8">
        <f t="shared" si="167"/>
        <v>0.00390625</v>
      </c>
      <c r="P279" s="8">
        <f t="shared" si="167"/>
        <v>0.0078125</v>
      </c>
      <c r="Q279" s="8">
        <f t="shared" ref="Q279:T279" si="168">C284</f>
        <v>0</v>
      </c>
      <c r="R279" s="8">
        <f t="shared" si="168"/>
        <v>0.00390625</v>
      </c>
      <c r="S279" s="8">
        <f t="shared" si="168"/>
        <v>0.0078125</v>
      </c>
      <c r="T279" s="8">
        <f t="shared" si="168"/>
        <v>0</v>
      </c>
      <c r="U279" s="8">
        <f t="shared" ref="U279:X279" si="169">G279</f>
        <v>0.015625</v>
      </c>
      <c r="V279" s="8">
        <f t="shared" si="169"/>
        <v>0.0078125</v>
      </c>
      <c r="W279" s="8">
        <f t="shared" si="169"/>
        <v>0.1171875</v>
      </c>
      <c r="X279" s="8">
        <f t="shared" si="169"/>
        <v>0.0078125</v>
      </c>
      <c r="Y279" s="8">
        <f t="shared" ref="Y279:AB279" si="170">G284</f>
        <v>0</v>
      </c>
      <c r="Z279" s="8">
        <f t="shared" si="170"/>
        <v>0.08203125</v>
      </c>
      <c r="AA279" s="8">
        <f t="shared" si="170"/>
        <v>0</v>
      </c>
      <c r="AB279" s="8">
        <f t="shared" si="170"/>
        <v>0</v>
      </c>
      <c r="AC279" s="12"/>
      <c r="AD279" s="12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</row>
    <row r="280" ht="15.75" customHeight="1">
      <c r="A280" s="3">
        <v>1.0</v>
      </c>
      <c r="B280" s="3">
        <v>2.0</v>
      </c>
      <c r="C280" s="8">
        <v>0.0078125</v>
      </c>
      <c r="D280" s="8">
        <v>0.0</v>
      </c>
      <c r="E280" s="8">
        <v>0.00390625</v>
      </c>
      <c r="F280" s="8">
        <v>0.0</v>
      </c>
      <c r="G280" s="8">
        <v>0.01171875</v>
      </c>
      <c r="H280" s="8">
        <v>0.15234375</v>
      </c>
      <c r="I280" s="8">
        <v>0.0</v>
      </c>
      <c r="J280" s="8">
        <v>0.01171875</v>
      </c>
      <c r="K280" s="3"/>
      <c r="L280" s="3">
        <f>A285</f>
        <v>5</v>
      </c>
      <c r="M280" s="8">
        <f t="shared" ref="M280:P280" si="171">C285</f>
        <v>0</v>
      </c>
      <c r="N280" s="8">
        <f t="shared" si="171"/>
        <v>0</v>
      </c>
      <c r="O280" s="8">
        <f t="shared" si="171"/>
        <v>0</v>
      </c>
      <c r="P280" s="8">
        <f t="shared" si="171"/>
        <v>0</v>
      </c>
      <c r="Q280" s="8">
        <f t="shared" ref="Q280:T280" si="172">C290</f>
        <v>0.12109375</v>
      </c>
      <c r="R280" s="8">
        <f t="shared" si="172"/>
        <v>0</v>
      </c>
      <c r="S280" s="8">
        <f t="shared" si="172"/>
        <v>0</v>
      </c>
      <c r="T280" s="8">
        <f t="shared" si="172"/>
        <v>0</v>
      </c>
      <c r="U280" s="8">
        <f t="shared" ref="U280:X280" si="173">G285</f>
        <v>0</v>
      </c>
      <c r="V280" s="8">
        <f t="shared" si="173"/>
        <v>0</v>
      </c>
      <c r="W280" s="8">
        <f t="shared" si="173"/>
        <v>0.12109375</v>
      </c>
      <c r="X280" s="8">
        <f t="shared" si="173"/>
        <v>0</v>
      </c>
      <c r="Y280" s="8">
        <f t="shared" ref="Y280:AB280" si="174">G290</f>
        <v>0.01953125</v>
      </c>
      <c r="Z280" s="8">
        <f t="shared" si="174"/>
        <v>0</v>
      </c>
      <c r="AA280" s="8">
        <f t="shared" si="174"/>
        <v>0.00390625</v>
      </c>
      <c r="AB280" s="8">
        <f t="shared" si="174"/>
        <v>0.00390625</v>
      </c>
      <c r="AC280" s="12"/>
      <c r="AD280" s="12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ht="15.75" customHeight="1">
      <c r="A281" s="3">
        <v>1.0</v>
      </c>
      <c r="B281" s="3">
        <v>3.0</v>
      </c>
      <c r="C281" s="8">
        <v>0.0</v>
      </c>
      <c r="D281" s="8">
        <v>0.0</v>
      </c>
      <c r="E281" s="8">
        <v>0.0</v>
      </c>
      <c r="F281" s="8">
        <v>0.0</v>
      </c>
      <c r="G281" s="8">
        <v>0.0</v>
      </c>
      <c r="H281" s="8">
        <v>0.0078125</v>
      </c>
      <c r="I281" s="8">
        <v>0.0078125</v>
      </c>
      <c r="J281" s="8">
        <v>0.0078125</v>
      </c>
      <c r="K281" s="3"/>
      <c r="L281" s="3">
        <f>A291</f>
        <v>20</v>
      </c>
      <c r="M281" s="8">
        <f t="shared" ref="M281:P281" si="175">C291</f>
        <v>0.00390625</v>
      </c>
      <c r="N281" s="8">
        <f t="shared" si="175"/>
        <v>0.0078125</v>
      </c>
      <c r="O281" s="8">
        <f t="shared" si="175"/>
        <v>0</v>
      </c>
      <c r="P281" s="8">
        <f t="shared" si="175"/>
        <v>0.00390625</v>
      </c>
      <c r="Q281" s="8">
        <f t="shared" ref="Q281:T281" si="176">C296</f>
        <v>0.00390625</v>
      </c>
      <c r="R281" s="8">
        <f t="shared" si="176"/>
        <v>0.00390625</v>
      </c>
      <c r="S281" s="8">
        <f t="shared" si="176"/>
        <v>0.00390625</v>
      </c>
      <c r="T281" s="8">
        <f t="shared" si="176"/>
        <v>0.00390625</v>
      </c>
      <c r="U281" s="8">
        <f t="shared" ref="U281:X281" si="177">G291</f>
        <v>0.0078125</v>
      </c>
      <c r="V281" s="8">
        <f t="shared" si="177"/>
        <v>0.00390625</v>
      </c>
      <c r="W281" s="8">
        <f t="shared" si="177"/>
        <v>0</v>
      </c>
      <c r="X281" s="8">
        <f t="shared" si="177"/>
        <v>0</v>
      </c>
      <c r="Y281" s="8">
        <f t="shared" ref="Y281:AB281" si="178">G296</f>
        <v>0</v>
      </c>
      <c r="Z281" s="8">
        <f t="shared" si="178"/>
        <v>0.0078125</v>
      </c>
      <c r="AA281" s="8">
        <f t="shared" si="178"/>
        <v>0.08984375</v>
      </c>
      <c r="AB281" s="8">
        <f t="shared" si="178"/>
        <v>0.0078125</v>
      </c>
      <c r="AC281" s="12"/>
      <c r="AD281" s="12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ht="15.75" customHeight="1">
      <c r="A282" s="3">
        <v>1.0</v>
      </c>
      <c r="B282" s="3">
        <v>4.0</v>
      </c>
      <c r="C282" s="8">
        <v>0.0</v>
      </c>
      <c r="D282" s="8">
        <v>0.0</v>
      </c>
      <c r="E282" s="8">
        <v>0.00390625</v>
      </c>
      <c r="F282" s="8">
        <v>0.0</v>
      </c>
      <c r="G282" s="8">
        <v>0.0</v>
      </c>
      <c r="H282" s="8">
        <v>0.1171875</v>
      </c>
      <c r="I282" s="8">
        <v>0.0078125</v>
      </c>
      <c r="J282" s="8">
        <v>0.0</v>
      </c>
      <c r="K282" s="3"/>
      <c r="L282" s="3">
        <f>A297</f>
        <v>50</v>
      </c>
      <c r="M282" s="8">
        <f t="shared" ref="M282:P282" si="179">C297</f>
        <v>0</v>
      </c>
      <c r="N282" s="8">
        <f t="shared" si="179"/>
        <v>0</v>
      </c>
      <c r="O282" s="8">
        <f t="shared" si="179"/>
        <v>0</v>
      </c>
      <c r="P282" s="8">
        <f t="shared" si="179"/>
        <v>0</v>
      </c>
      <c r="Q282" s="8">
        <f t="shared" ref="Q282:T282" si="180">C302</f>
        <v>0.00390625</v>
      </c>
      <c r="R282" s="8">
        <f t="shared" si="180"/>
        <v>0</v>
      </c>
      <c r="S282" s="8">
        <f t="shared" si="180"/>
        <v>0</v>
      </c>
      <c r="T282" s="8">
        <f t="shared" si="180"/>
        <v>0</v>
      </c>
      <c r="U282" s="8">
        <f t="shared" ref="U282:X282" si="181">G297</f>
        <v>0</v>
      </c>
      <c r="V282" s="8">
        <f t="shared" si="181"/>
        <v>0.12890625</v>
      </c>
      <c r="W282" s="8">
        <f t="shared" si="181"/>
        <v>0</v>
      </c>
      <c r="X282" s="8">
        <f t="shared" si="181"/>
        <v>0</v>
      </c>
      <c r="Y282" s="8">
        <f t="shared" ref="Y282:AB282" si="182">G302</f>
        <v>0.00390625</v>
      </c>
      <c r="Z282" s="8">
        <f t="shared" si="182"/>
        <v>0.11328125</v>
      </c>
      <c r="AA282" s="8">
        <f t="shared" si="182"/>
        <v>0.08984375</v>
      </c>
      <c r="AB282" s="8">
        <f t="shared" si="182"/>
        <v>0.00390625</v>
      </c>
      <c r="AC282" s="12"/>
      <c r="AD282" s="12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ht="15.75" customHeight="1">
      <c r="A283" s="3">
        <v>1.0</v>
      </c>
      <c r="B283" s="3">
        <v>5.0</v>
      </c>
      <c r="C283" s="8">
        <v>0.0</v>
      </c>
      <c r="D283" s="8">
        <v>0.0</v>
      </c>
      <c r="E283" s="8">
        <v>0.0</v>
      </c>
      <c r="F283" s="8">
        <v>0.0</v>
      </c>
      <c r="G283" s="8">
        <v>0.00390625</v>
      </c>
      <c r="H283" s="8">
        <v>0.0</v>
      </c>
      <c r="I283" s="8">
        <v>0.06640625</v>
      </c>
      <c r="J283" s="8">
        <v>0.00390625</v>
      </c>
      <c r="K283" s="3"/>
      <c r="L283" s="3">
        <f>A303</f>
        <v>100</v>
      </c>
      <c r="M283" s="8">
        <f t="shared" ref="M283:P283" si="183">C303</f>
        <v>0</v>
      </c>
      <c r="N283" s="8">
        <f t="shared" si="183"/>
        <v>0</v>
      </c>
      <c r="O283" s="8">
        <f t="shared" si="183"/>
        <v>0</v>
      </c>
      <c r="P283" s="8">
        <f t="shared" si="183"/>
        <v>0</v>
      </c>
      <c r="Q283" s="8">
        <f t="shared" ref="Q283:T283" si="184">C308</f>
        <v>0</v>
      </c>
      <c r="R283" s="8">
        <f t="shared" si="184"/>
        <v>0</v>
      </c>
      <c r="S283" s="8">
        <f t="shared" si="184"/>
        <v>0</v>
      </c>
      <c r="T283" s="8">
        <f t="shared" si="184"/>
        <v>0</v>
      </c>
      <c r="U283" s="8">
        <f t="shared" ref="U283:X283" si="185">G303</f>
        <v>0</v>
      </c>
      <c r="V283" s="8">
        <f t="shared" si="185"/>
        <v>0</v>
      </c>
      <c r="W283" s="8">
        <f t="shared" si="185"/>
        <v>0.1171875</v>
      </c>
      <c r="X283" s="8">
        <f t="shared" si="185"/>
        <v>0</v>
      </c>
      <c r="Y283" s="8">
        <f t="shared" ref="Y283:AB283" si="186">G308</f>
        <v>0</v>
      </c>
      <c r="Z283" s="8">
        <f t="shared" si="186"/>
        <v>0</v>
      </c>
      <c r="AA283" s="8">
        <f t="shared" si="186"/>
        <v>0</v>
      </c>
      <c r="AB283" s="8">
        <f t="shared" si="186"/>
        <v>0</v>
      </c>
      <c r="AC283" s="12"/>
      <c r="AD283" s="12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ht="15.75" customHeight="1">
      <c r="A284" s="3">
        <v>1.0</v>
      </c>
      <c r="B284" s="3">
        <v>6.0</v>
      </c>
      <c r="C284" s="8">
        <v>0.0</v>
      </c>
      <c r="D284" s="8">
        <v>0.00390625</v>
      </c>
      <c r="E284" s="8">
        <v>0.0078125</v>
      </c>
      <c r="F284" s="8">
        <v>0.0</v>
      </c>
      <c r="G284" s="8">
        <v>0.0</v>
      </c>
      <c r="H284" s="8">
        <v>0.08203125</v>
      </c>
      <c r="I284" s="8">
        <v>0.0</v>
      </c>
      <c r="J284" s="8">
        <v>0.0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12"/>
      <c r="AD284" s="12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ht="15.75" customHeight="1">
      <c r="A285" s="3">
        <v>5.0</v>
      </c>
      <c r="B285" s="3">
        <v>1.0</v>
      </c>
      <c r="C285" s="8">
        <v>0.0</v>
      </c>
      <c r="D285" s="8">
        <v>0.0</v>
      </c>
      <c r="E285" s="8">
        <v>0.0</v>
      </c>
      <c r="F285" s="8">
        <v>0.0</v>
      </c>
      <c r="G285" s="8">
        <v>0.0</v>
      </c>
      <c r="H285" s="8">
        <v>0.0</v>
      </c>
      <c r="I285" s="8">
        <v>0.12109375</v>
      </c>
      <c r="J285" s="8">
        <v>0.0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12"/>
      <c r="AD285" s="12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ht="15.75" customHeight="1">
      <c r="A286" s="3">
        <v>5.0</v>
      </c>
      <c r="B286" s="3">
        <v>2.0</v>
      </c>
      <c r="C286" s="8">
        <v>0.0</v>
      </c>
      <c r="D286" s="8">
        <v>0.0</v>
      </c>
      <c r="E286" s="8">
        <v>0.0</v>
      </c>
      <c r="F286" s="8">
        <v>0.0</v>
      </c>
      <c r="G286" s="8">
        <v>0.0</v>
      </c>
      <c r="H286" s="8">
        <v>0.0</v>
      </c>
      <c r="I286" s="8">
        <v>0.11328125</v>
      </c>
      <c r="J286" s="8">
        <v>0.0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12"/>
      <c r="AD286" s="12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ht="15.75" customHeight="1">
      <c r="A287" s="3">
        <v>5.0</v>
      </c>
      <c r="B287" s="3">
        <v>3.0</v>
      </c>
      <c r="C287" s="8">
        <v>0.0</v>
      </c>
      <c r="D287" s="8">
        <v>0.0</v>
      </c>
      <c r="E287" s="8">
        <v>0.0</v>
      </c>
      <c r="F287" s="8">
        <v>0.0</v>
      </c>
      <c r="G287" s="8">
        <v>0.0</v>
      </c>
      <c r="H287" s="8">
        <v>0.0</v>
      </c>
      <c r="I287" s="8">
        <v>0.0</v>
      </c>
      <c r="J287" s="8">
        <v>0.0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12"/>
      <c r="AD287" s="12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ht="15.75" customHeight="1">
      <c r="A288" s="3">
        <v>5.0</v>
      </c>
      <c r="B288" s="3">
        <v>4.0</v>
      </c>
      <c r="C288" s="8">
        <v>0.0</v>
      </c>
      <c r="D288" s="8">
        <v>0.0625</v>
      </c>
      <c r="E288" s="8">
        <v>0.00390625</v>
      </c>
      <c r="F288" s="8">
        <v>0.00390625</v>
      </c>
      <c r="G288" s="8">
        <v>0.0</v>
      </c>
      <c r="H288" s="8">
        <v>0.0234375</v>
      </c>
      <c r="I288" s="8">
        <v>0.00390625</v>
      </c>
      <c r="J288" s="8">
        <v>0.0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12"/>
      <c r="AD288" s="12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ht="15.75" customHeight="1">
      <c r="A289" s="3">
        <v>5.0</v>
      </c>
      <c r="B289" s="3">
        <v>5.0</v>
      </c>
      <c r="C289" s="8">
        <v>0.0</v>
      </c>
      <c r="D289" s="8">
        <v>0.0</v>
      </c>
      <c r="E289" s="8">
        <v>0.00390625</v>
      </c>
      <c r="F289" s="8">
        <v>0.0</v>
      </c>
      <c r="G289" s="8">
        <v>0.015625</v>
      </c>
      <c r="H289" s="8">
        <v>0.00390625</v>
      </c>
      <c r="I289" s="8">
        <v>0.01171875</v>
      </c>
      <c r="J289" s="8">
        <v>0.01171875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12"/>
      <c r="AD289" s="12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ht="15.75" customHeight="1">
      <c r="A290" s="3">
        <v>5.0</v>
      </c>
      <c r="B290" s="3">
        <v>6.0</v>
      </c>
      <c r="C290" s="8">
        <v>0.12109375</v>
      </c>
      <c r="D290" s="8">
        <v>0.0</v>
      </c>
      <c r="E290" s="8">
        <v>0.0</v>
      </c>
      <c r="F290" s="8">
        <v>0.0</v>
      </c>
      <c r="G290" s="8">
        <v>0.01953125</v>
      </c>
      <c r="H290" s="8">
        <v>0.0</v>
      </c>
      <c r="I290" s="8">
        <v>0.00390625</v>
      </c>
      <c r="J290" s="8">
        <v>0.00390625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12"/>
      <c r="AD290" s="12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ht="15.75" customHeight="1">
      <c r="A291" s="3">
        <v>20.0</v>
      </c>
      <c r="B291" s="3">
        <v>1.0</v>
      </c>
      <c r="C291" s="8">
        <v>0.00390625</v>
      </c>
      <c r="D291" s="8">
        <v>0.0078125</v>
      </c>
      <c r="E291" s="8">
        <v>0.0</v>
      </c>
      <c r="F291" s="8">
        <v>0.00390625</v>
      </c>
      <c r="G291" s="8">
        <v>0.0078125</v>
      </c>
      <c r="H291" s="8">
        <v>0.00390625</v>
      </c>
      <c r="I291" s="8">
        <v>0.0</v>
      </c>
      <c r="J291" s="8">
        <v>0.0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12"/>
      <c r="AD291" s="12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ht="15.75" customHeight="1">
      <c r="A292" s="3">
        <v>20.0</v>
      </c>
      <c r="B292" s="3">
        <v>2.0</v>
      </c>
      <c r="C292" s="8">
        <v>0.0</v>
      </c>
      <c r="D292" s="8">
        <v>0.1328125</v>
      </c>
      <c r="E292" s="8">
        <v>0.0</v>
      </c>
      <c r="F292" s="8">
        <v>0.0</v>
      </c>
      <c r="G292" s="8">
        <v>0.1328125</v>
      </c>
      <c r="H292" s="8">
        <v>0.0</v>
      </c>
      <c r="I292" s="8">
        <v>0.0</v>
      </c>
      <c r="J292" s="8">
        <v>0.0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12"/>
      <c r="AD292" s="12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ht="15.75" customHeight="1">
      <c r="A293" s="3">
        <v>20.0</v>
      </c>
      <c r="B293" s="3">
        <v>3.0</v>
      </c>
      <c r="C293" s="8">
        <v>0.0</v>
      </c>
      <c r="D293" s="8">
        <v>0.0</v>
      </c>
      <c r="E293" s="8">
        <v>0.0</v>
      </c>
      <c r="F293" s="8">
        <v>0.0</v>
      </c>
      <c r="G293" s="8">
        <v>0.0</v>
      </c>
      <c r="H293" s="8">
        <v>0.0</v>
      </c>
      <c r="I293" s="8">
        <v>0.0</v>
      </c>
      <c r="J293" s="8">
        <v>0.0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12"/>
      <c r="AD293" s="12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ht="15.75" customHeight="1">
      <c r="A294" s="3">
        <v>20.0</v>
      </c>
      <c r="B294" s="3">
        <v>4.0</v>
      </c>
      <c r="C294" s="8">
        <v>0.00390625</v>
      </c>
      <c r="D294" s="8">
        <v>0.0078125</v>
      </c>
      <c r="E294" s="8">
        <v>0.0</v>
      </c>
      <c r="F294" s="8">
        <v>0.00390625</v>
      </c>
      <c r="G294" s="8">
        <v>0.00390625</v>
      </c>
      <c r="H294" s="8">
        <v>0.00390625</v>
      </c>
      <c r="I294" s="8">
        <v>0.07421875</v>
      </c>
      <c r="J294" s="8">
        <v>0.00390625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12"/>
      <c r="AD294" s="12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ht="15.75" customHeight="1">
      <c r="A295" s="3">
        <v>20.0</v>
      </c>
      <c r="B295" s="3">
        <v>5.0</v>
      </c>
      <c r="C295" s="8">
        <v>0.00390625</v>
      </c>
      <c r="D295" s="8">
        <v>0.00390625</v>
      </c>
      <c r="E295" s="8">
        <v>0.0078125</v>
      </c>
      <c r="F295" s="8">
        <v>0.00390625</v>
      </c>
      <c r="G295" s="8">
        <v>0.0</v>
      </c>
      <c r="H295" s="8">
        <v>0.0078125</v>
      </c>
      <c r="I295" s="8">
        <v>0.00390625</v>
      </c>
      <c r="J295" s="8">
        <v>0.00390625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12"/>
      <c r="AD295" s="12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ht="15.75" customHeight="1">
      <c r="A296" s="3">
        <v>20.0</v>
      </c>
      <c r="B296" s="3">
        <v>6.0</v>
      </c>
      <c r="C296" s="8">
        <v>0.00390625</v>
      </c>
      <c r="D296" s="8">
        <v>0.00390625</v>
      </c>
      <c r="E296" s="8">
        <v>0.00390625</v>
      </c>
      <c r="F296" s="8">
        <v>0.00390625</v>
      </c>
      <c r="G296" s="8">
        <v>0.0</v>
      </c>
      <c r="H296" s="8">
        <v>0.0078125</v>
      </c>
      <c r="I296" s="8">
        <v>0.08984375</v>
      </c>
      <c r="J296" s="8">
        <v>0.0078125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12"/>
      <c r="AD296" s="12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ht="15.75" customHeight="1">
      <c r="A297" s="3">
        <v>50.0</v>
      </c>
      <c r="B297" s="3">
        <v>1.0</v>
      </c>
      <c r="C297" s="8">
        <v>0.0</v>
      </c>
      <c r="D297" s="8">
        <v>0.0</v>
      </c>
      <c r="E297" s="8">
        <v>0.0</v>
      </c>
      <c r="F297" s="8">
        <v>0.0</v>
      </c>
      <c r="G297" s="8">
        <v>0.0</v>
      </c>
      <c r="H297" s="8">
        <v>0.12890625</v>
      </c>
      <c r="I297" s="8">
        <v>0.0</v>
      </c>
      <c r="J297" s="8">
        <v>0.0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12"/>
      <c r="AD297" s="12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ht="15.75" customHeight="1">
      <c r="A298" s="3">
        <v>50.0</v>
      </c>
      <c r="B298" s="3">
        <v>2.0</v>
      </c>
      <c r="C298" s="8">
        <v>0.0</v>
      </c>
      <c r="D298" s="8">
        <v>0.0078125</v>
      </c>
      <c r="E298" s="8">
        <v>0.01171875</v>
      </c>
      <c r="F298" s="8">
        <v>0.00390625</v>
      </c>
      <c r="G298" s="8">
        <v>0.0</v>
      </c>
      <c r="H298" s="8">
        <v>0.0</v>
      </c>
      <c r="I298" s="8">
        <v>0.06640625</v>
      </c>
      <c r="J298" s="8">
        <v>0.0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12"/>
      <c r="AD298" s="12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ht="15.75" customHeight="1">
      <c r="A299" s="3">
        <v>50.0</v>
      </c>
      <c r="B299" s="3">
        <v>3.0</v>
      </c>
      <c r="C299" s="8">
        <v>0.0</v>
      </c>
      <c r="D299" s="8">
        <v>0.0</v>
      </c>
      <c r="E299" s="8">
        <v>0.0078125</v>
      </c>
      <c r="F299" s="8">
        <v>0.0</v>
      </c>
      <c r="G299" s="8">
        <v>0.00390625</v>
      </c>
      <c r="H299" s="8">
        <v>0.0</v>
      </c>
      <c r="I299" s="8">
        <v>0.0</v>
      </c>
      <c r="J299" s="8">
        <v>0.0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12"/>
      <c r="AD299" s="12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ht="15.75" customHeight="1">
      <c r="A300" s="3">
        <v>50.0</v>
      </c>
      <c r="B300" s="3">
        <v>4.0</v>
      </c>
      <c r="C300" s="8">
        <v>0.0</v>
      </c>
      <c r="D300" s="8">
        <v>0.0</v>
      </c>
      <c r="E300" s="8">
        <v>0.00390625</v>
      </c>
      <c r="F300" s="8">
        <v>0.0</v>
      </c>
      <c r="G300" s="8">
        <v>0.0</v>
      </c>
      <c r="H300" s="8">
        <v>0.0</v>
      </c>
      <c r="I300" s="8">
        <v>0.0</v>
      </c>
      <c r="J300" s="8">
        <v>0.0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12"/>
      <c r="AD300" s="12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ht="15.75" customHeight="1">
      <c r="A301" s="3">
        <v>50.0</v>
      </c>
      <c r="B301" s="3">
        <v>5.0</v>
      </c>
      <c r="C301" s="8">
        <v>0.00390625</v>
      </c>
      <c r="D301" s="8">
        <v>0.0</v>
      </c>
      <c r="E301" s="8">
        <v>0.00390625</v>
      </c>
      <c r="F301" s="8">
        <v>0.00390625</v>
      </c>
      <c r="G301" s="8">
        <v>0.0</v>
      </c>
      <c r="H301" s="8">
        <v>0.0078125</v>
      </c>
      <c r="I301" s="8">
        <v>0.12109375</v>
      </c>
      <c r="J301" s="8">
        <v>0.0078125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12"/>
      <c r="AD301" s="12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ht="15.75" customHeight="1">
      <c r="A302" s="3">
        <v>50.0</v>
      </c>
      <c r="B302" s="3">
        <v>6.0</v>
      </c>
      <c r="C302" s="8">
        <v>0.00390625</v>
      </c>
      <c r="D302" s="8">
        <v>0.0</v>
      </c>
      <c r="E302" s="8">
        <v>0.0</v>
      </c>
      <c r="F302" s="8">
        <v>0.0</v>
      </c>
      <c r="G302" s="8">
        <v>0.00390625</v>
      </c>
      <c r="H302" s="8">
        <v>0.11328125</v>
      </c>
      <c r="I302" s="8">
        <v>0.08984375</v>
      </c>
      <c r="J302" s="8">
        <v>0.00390625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12"/>
      <c r="AD302" s="12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ht="15.75" customHeight="1">
      <c r="A303" s="3">
        <v>100.0</v>
      </c>
      <c r="B303" s="3">
        <v>1.0</v>
      </c>
      <c r="C303" s="8">
        <v>0.0</v>
      </c>
      <c r="D303" s="8">
        <v>0.0</v>
      </c>
      <c r="E303" s="8">
        <v>0.0</v>
      </c>
      <c r="F303" s="8">
        <v>0.0</v>
      </c>
      <c r="G303" s="8">
        <v>0.0</v>
      </c>
      <c r="H303" s="8">
        <v>0.0</v>
      </c>
      <c r="I303" s="8">
        <v>0.1171875</v>
      </c>
      <c r="J303" s="8">
        <v>0.0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12"/>
      <c r="AD303" s="12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ht="15.75" customHeight="1">
      <c r="A304" s="3">
        <v>100.0</v>
      </c>
      <c r="B304" s="3">
        <v>2.0</v>
      </c>
      <c r="C304" s="8">
        <v>0.0</v>
      </c>
      <c r="D304" s="8">
        <v>0.00390625</v>
      </c>
      <c r="E304" s="8">
        <v>0.0</v>
      </c>
      <c r="F304" s="8">
        <v>0.0</v>
      </c>
      <c r="G304" s="8">
        <v>0.0</v>
      </c>
      <c r="H304" s="8">
        <v>0.07421875</v>
      </c>
      <c r="I304" s="8">
        <v>0.0625</v>
      </c>
      <c r="J304" s="8">
        <v>0.0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12"/>
      <c r="AD304" s="12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ht="15.75" customHeight="1">
      <c r="A305" s="3">
        <v>100.0</v>
      </c>
      <c r="B305" s="3">
        <v>3.0</v>
      </c>
      <c r="C305" s="8">
        <v>0.0</v>
      </c>
      <c r="D305" s="8">
        <v>0.0</v>
      </c>
      <c r="E305" s="8">
        <v>0.0</v>
      </c>
      <c r="F305" s="8">
        <v>0.0</v>
      </c>
      <c r="G305" s="8">
        <v>0.0</v>
      </c>
      <c r="H305" s="8">
        <v>0.0</v>
      </c>
      <c r="I305" s="8">
        <v>0.0</v>
      </c>
      <c r="J305" s="8">
        <v>0.0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12"/>
      <c r="AD305" s="12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ht="15.75" customHeight="1">
      <c r="A306" s="3">
        <v>100.0</v>
      </c>
      <c r="B306" s="3">
        <v>4.0</v>
      </c>
      <c r="C306" s="8">
        <v>0.0</v>
      </c>
      <c r="D306" s="8">
        <v>0.0078125</v>
      </c>
      <c r="E306" s="8">
        <v>0.00390625</v>
      </c>
      <c r="F306" s="8">
        <v>0.00390625</v>
      </c>
      <c r="G306" s="8">
        <v>0.0</v>
      </c>
      <c r="H306" s="8">
        <v>0.0</v>
      </c>
      <c r="I306" s="8">
        <v>0.0</v>
      </c>
      <c r="J306" s="8">
        <v>0.0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12"/>
      <c r="AD306" s="12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ht="15.75" customHeight="1">
      <c r="A307" s="3">
        <v>100.0</v>
      </c>
      <c r="B307" s="3">
        <v>5.0</v>
      </c>
      <c r="C307" s="8">
        <v>0.0</v>
      </c>
      <c r="D307" s="8">
        <v>0.0</v>
      </c>
      <c r="E307" s="8">
        <v>0.0</v>
      </c>
      <c r="F307" s="8">
        <v>0.0</v>
      </c>
      <c r="G307" s="8">
        <v>0.0</v>
      </c>
      <c r="H307" s="8">
        <v>0.0</v>
      </c>
      <c r="I307" s="8">
        <v>0.0</v>
      </c>
      <c r="J307" s="8">
        <v>0.0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12"/>
      <c r="AD307" s="12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ht="15.75" customHeight="1">
      <c r="A308" s="3">
        <v>100.0</v>
      </c>
      <c r="B308" s="3">
        <v>6.0</v>
      </c>
      <c r="C308" s="8">
        <v>0.0</v>
      </c>
      <c r="D308" s="8">
        <v>0.0</v>
      </c>
      <c r="E308" s="8">
        <v>0.0</v>
      </c>
      <c r="F308" s="8">
        <v>0.0</v>
      </c>
      <c r="G308" s="8">
        <v>0.0</v>
      </c>
      <c r="H308" s="8">
        <v>0.0</v>
      </c>
      <c r="I308" s="8">
        <v>0.0</v>
      </c>
      <c r="J308" s="8">
        <v>0.0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12"/>
      <c r="AD308" s="12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12"/>
      <c r="AD309" s="12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ht="15.75" customHeight="1">
      <c r="A310" s="1" t="s">
        <v>30</v>
      </c>
      <c r="B310" s="2" t="s">
        <v>32</v>
      </c>
      <c r="K310" s="3"/>
      <c r="L310" s="1" t="str">
        <f t="shared" ref="L310:M310" si="187">A310</f>
        <v>Thunderbird (30G)</v>
      </c>
      <c r="M310" s="2" t="str">
        <f t="shared" si="187"/>
        <v>Total local file system read in MiB</v>
      </c>
      <c r="AC310" s="12"/>
      <c r="AD310" s="12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ht="15.75" customHeight="1">
      <c r="A311" s="4" t="s">
        <v>2</v>
      </c>
      <c r="B311" s="4" t="s">
        <v>3</v>
      </c>
      <c r="C311" s="4" t="s">
        <v>4</v>
      </c>
      <c r="D311" s="4" t="s">
        <v>5</v>
      </c>
      <c r="E311" s="4" t="s">
        <v>6</v>
      </c>
      <c r="F311" s="4" t="s">
        <v>7</v>
      </c>
      <c r="G311" s="4" t="s">
        <v>8</v>
      </c>
      <c r="H311" s="4" t="s">
        <v>9</v>
      </c>
      <c r="I311" s="4" t="s">
        <v>10</v>
      </c>
      <c r="J311" s="4" t="s">
        <v>11</v>
      </c>
      <c r="K311" s="3"/>
      <c r="L311" s="4" t="s">
        <v>2</v>
      </c>
      <c r="M311" s="5" t="s">
        <v>12</v>
      </c>
      <c r="N311" s="5" t="s">
        <v>13</v>
      </c>
      <c r="O311" s="5" t="s">
        <v>14</v>
      </c>
      <c r="P311" s="5" t="s">
        <v>15</v>
      </c>
      <c r="Q311" s="5" t="s">
        <v>16</v>
      </c>
      <c r="R311" s="5" t="s">
        <v>17</v>
      </c>
      <c r="S311" s="5" t="s">
        <v>18</v>
      </c>
      <c r="T311" s="5" t="s">
        <v>19</v>
      </c>
      <c r="U311" s="5" t="s">
        <v>20</v>
      </c>
      <c r="V311" s="5" t="s">
        <v>21</v>
      </c>
      <c r="W311" s="5" t="s">
        <v>22</v>
      </c>
      <c r="X311" s="5" t="s">
        <v>23</v>
      </c>
      <c r="Y311" s="5" t="s">
        <v>24</v>
      </c>
      <c r="Z311" s="5" t="s">
        <v>25</v>
      </c>
      <c r="AA311" s="5" t="s">
        <v>26</v>
      </c>
      <c r="AB311" s="5" t="s">
        <v>27</v>
      </c>
      <c r="AC311" s="12"/>
      <c r="AD311" s="12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ht="15.75" customHeight="1">
      <c r="A312" s="3">
        <v>1.0</v>
      </c>
      <c r="B312" s="3">
        <v>1.0</v>
      </c>
      <c r="C312" s="8">
        <v>0.0</v>
      </c>
      <c r="D312" s="8">
        <v>0.0</v>
      </c>
      <c r="E312" s="8">
        <v>0.0</v>
      </c>
      <c r="F312" s="8">
        <v>0.0</v>
      </c>
      <c r="G312" s="8">
        <v>0.0</v>
      </c>
      <c r="H312" s="8">
        <v>0.0</v>
      </c>
      <c r="I312" s="8">
        <v>0.0</v>
      </c>
      <c r="J312" s="8">
        <v>0.0</v>
      </c>
      <c r="K312" s="3"/>
      <c r="L312" s="3">
        <f>A312</f>
        <v>1</v>
      </c>
      <c r="M312" s="8">
        <f t="shared" ref="M312:P312" si="188">C312</f>
        <v>0</v>
      </c>
      <c r="N312" s="8">
        <f t="shared" si="188"/>
        <v>0</v>
      </c>
      <c r="O312" s="8">
        <f t="shared" si="188"/>
        <v>0</v>
      </c>
      <c r="P312" s="8">
        <f t="shared" si="188"/>
        <v>0</v>
      </c>
      <c r="Q312" s="8">
        <f t="shared" ref="Q312:T312" si="189">C317</f>
        <v>0.0078125</v>
      </c>
      <c r="R312" s="8">
        <f t="shared" si="189"/>
        <v>0</v>
      </c>
      <c r="S312" s="8">
        <f t="shared" si="189"/>
        <v>0</v>
      </c>
      <c r="T312" s="8">
        <f t="shared" si="189"/>
        <v>0</v>
      </c>
      <c r="U312" s="8">
        <f t="shared" ref="U312:X312" si="190">G312</f>
        <v>0</v>
      </c>
      <c r="V312" s="8">
        <f t="shared" si="190"/>
        <v>0</v>
      </c>
      <c r="W312" s="8">
        <f t="shared" si="190"/>
        <v>0</v>
      </c>
      <c r="X312" s="8">
        <f t="shared" si="190"/>
        <v>0</v>
      </c>
      <c r="Y312" s="8">
        <f t="shared" ref="Y312:AB312" si="191">G317</f>
        <v>0</v>
      </c>
      <c r="Z312" s="8">
        <f t="shared" si="191"/>
        <v>0</v>
      </c>
      <c r="AA312" s="8">
        <f t="shared" si="191"/>
        <v>0</v>
      </c>
      <c r="AB312" s="8">
        <f t="shared" si="191"/>
        <v>0</v>
      </c>
      <c r="AC312" s="12"/>
      <c r="AD312" s="12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ht="15.75" customHeight="1">
      <c r="A313" s="3">
        <v>1.0</v>
      </c>
      <c r="B313" s="3">
        <v>2.0</v>
      </c>
      <c r="C313" s="8">
        <v>0.0</v>
      </c>
      <c r="D313" s="8">
        <v>0.0</v>
      </c>
      <c r="E313" s="8">
        <v>0.00390625</v>
      </c>
      <c r="F313" s="8">
        <v>0.0</v>
      </c>
      <c r="G313" s="8">
        <v>0.0</v>
      </c>
      <c r="H313" s="8">
        <v>0.03125</v>
      </c>
      <c r="I313" s="8">
        <v>0.08984375</v>
      </c>
      <c r="J313" s="8">
        <v>0.03125</v>
      </c>
      <c r="K313" s="3"/>
      <c r="L313" s="3">
        <f>A318</f>
        <v>5</v>
      </c>
      <c r="M313" s="10" t="str">
        <f t="shared" ref="M313:P313" si="192">C318</f>
        <v>#N/A</v>
      </c>
      <c r="N313" s="10" t="str">
        <f t="shared" si="192"/>
        <v>#N/A</v>
      </c>
      <c r="O313" s="10" t="str">
        <f t="shared" si="192"/>
        <v>#N/A</v>
      </c>
      <c r="P313" s="10" t="str">
        <f t="shared" si="192"/>
        <v>#N/A</v>
      </c>
      <c r="Q313" s="10" t="str">
        <f t="shared" ref="Q313:T313" si="193">C323</f>
        <v>#N/A</v>
      </c>
      <c r="R313" s="10" t="str">
        <f t="shared" si="193"/>
        <v>#N/A</v>
      </c>
      <c r="S313" s="10" t="str">
        <f t="shared" si="193"/>
        <v>#N/A</v>
      </c>
      <c r="T313" s="10" t="str">
        <f t="shared" si="193"/>
        <v>#N/A</v>
      </c>
      <c r="U313" s="8">
        <f t="shared" ref="U313:X313" si="194">G318</f>
        <v>0</v>
      </c>
      <c r="V313" s="8">
        <f t="shared" si="194"/>
        <v>0.1171875</v>
      </c>
      <c r="W313" s="8">
        <f t="shared" si="194"/>
        <v>0</v>
      </c>
      <c r="X313" s="8">
        <f t="shared" si="194"/>
        <v>0</v>
      </c>
      <c r="Y313" s="8">
        <f t="shared" ref="Y313:AB313" si="195">G323</f>
        <v>0</v>
      </c>
      <c r="Z313" s="8">
        <f t="shared" si="195"/>
        <v>0.1484375</v>
      </c>
      <c r="AA313" s="8">
        <f t="shared" si="195"/>
        <v>0.00390625</v>
      </c>
      <c r="AB313" s="8">
        <f t="shared" si="195"/>
        <v>0.00390625</v>
      </c>
      <c r="AC313" s="12"/>
      <c r="AD313" s="12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ht="15.75" customHeight="1">
      <c r="A314" s="3">
        <v>1.0</v>
      </c>
      <c r="B314" s="3">
        <v>3.0</v>
      </c>
      <c r="C314" s="8">
        <v>0.0</v>
      </c>
      <c r="D314" s="8">
        <v>0.0</v>
      </c>
      <c r="E314" s="8">
        <v>0.0</v>
      </c>
      <c r="F314" s="8">
        <v>0.0</v>
      </c>
      <c r="G314" s="8">
        <v>0.0078125</v>
      </c>
      <c r="H314" s="8">
        <v>0.0</v>
      </c>
      <c r="I314" s="8">
        <v>0.0</v>
      </c>
      <c r="J314" s="8">
        <v>0.0</v>
      </c>
      <c r="K314" s="3"/>
      <c r="L314" s="3">
        <f>A324</f>
        <v>20</v>
      </c>
      <c r="M314" s="8">
        <f t="shared" ref="M314:P314" si="196">C324</f>
        <v>0.00390625</v>
      </c>
      <c r="N314" s="8">
        <f t="shared" si="196"/>
        <v>0</v>
      </c>
      <c r="O314" s="8">
        <f t="shared" si="196"/>
        <v>0</v>
      </c>
      <c r="P314" s="8">
        <f t="shared" si="196"/>
        <v>0</v>
      </c>
      <c r="Q314" s="8">
        <f t="shared" ref="Q314:T314" si="197">C329</f>
        <v>0.00390625</v>
      </c>
      <c r="R314" s="8">
        <f t="shared" si="197"/>
        <v>0</v>
      </c>
      <c r="S314" s="8">
        <f t="shared" si="197"/>
        <v>0</v>
      </c>
      <c r="T314" s="8">
        <f t="shared" si="197"/>
        <v>0</v>
      </c>
      <c r="U314" s="8">
        <f t="shared" ref="U314:X314" si="198">G324</f>
        <v>0</v>
      </c>
      <c r="V314" s="8">
        <f t="shared" si="198"/>
        <v>0.00390625</v>
      </c>
      <c r="W314" s="8">
        <f t="shared" si="198"/>
        <v>0</v>
      </c>
      <c r="X314" s="8">
        <f t="shared" si="198"/>
        <v>0</v>
      </c>
      <c r="Y314" s="8">
        <f t="shared" ref="Y314:AB314" si="199">G329</f>
        <v>0</v>
      </c>
      <c r="Z314" s="8">
        <f t="shared" si="199"/>
        <v>0.01171875</v>
      </c>
      <c r="AA314" s="8">
        <f t="shared" si="199"/>
        <v>0.00390625</v>
      </c>
      <c r="AB314" s="8">
        <f t="shared" si="199"/>
        <v>0.00390625</v>
      </c>
      <c r="AC314" s="12"/>
      <c r="AD314" s="12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ht="15.75" customHeight="1">
      <c r="A315" s="3">
        <v>1.0</v>
      </c>
      <c r="B315" s="3">
        <v>5.0</v>
      </c>
      <c r="C315" s="8">
        <v>0.0</v>
      </c>
      <c r="D315" s="8">
        <v>0.0</v>
      </c>
      <c r="E315" s="8">
        <v>0.0</v>
      </c>
      <c r="F315" s="8">
        <v>0.0</v>
      </c>
      <c r="G315" s="8">
        <v>0.0078125</v>
      </c>
      <c r="H315" s="8">
        <v>0.0</v>
      </c>
      <c r="I315" s="8">
        <v>0.140625</v>
      </c>
      <c r="J315" s="8">
        <v>0.0078125</v>
      </c>
      <c r="K315" s="3"/>
      <c r="L315" s="3">
        <f>A330</f>
        <v>50</v>
      </c>
      <c r="M315" s="8">
        <f t="shared" ref="M315:P315" si="200">C330</f>
        <v>0.0078125</v>
      </c>
      <c r="N315" s="8">
        <f t="shared" si="200"/>
        <v>0</v>
      </c>
      <c r="O315" s="8">
        <f t="shared" si="200"/>
        <v>0</v>
      </c>
      <c r="P315" s="8">
        <f t="shared" si="200"/>
        <v>0</v>
      </c>
      <c r="Q315" s="8">
        <f t="shared" ref="Q315:T315" si="201">C335</f>
        <v>0</v>
      </c>
      <c r="R315" s="8">
        <f t="shared" si="201"/>
        <v>0.00390625</v>
      </c>
      <c r="S315" s="8">
        <f t="shared" si="201"/>
        <v>0</v>
      </c>
      <c r="T315" s="8">
        <f t="shared" si="201"/>
        <v>0</v>
      </c>
      <c r="U315" s="8">
        <f t="shared" ref="U315:X315" si="202">G330</f>
        <v>0</v>
      </c>
      <c r="V315" s="8">
        <f t="shared" si="202"/>
        <v>0.12109375</v>
      </c>
      <c r="W315" s="8">
        <f t="shared" si="202"/>
        <v>0</v>
      </c>
      <c r="X315" s="8">
        <f t="shared" si="202"/>
        <v>0</v>
      </c>
      <c r="Y315" s="8">
        <f t="shared" ref="Y315:AB315" si="203">G335</f>
        <v>0</v>
      </c>
      <c r="Z315" s="8">
        <f t="shared" si="203"/>
        <v>0</v>
      </c>
      <c r="AA315" s="8">
        <f t="shared" si="203"/>
        <v>0.00390625</v>
      </c>
      <c r="AB315" s="8">
        <f t="shared" si="203"/>
        <v>0</v>
      </c>
      <c r="AC315" s="12"/>
      <c r="AD315" s="12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ht="15.75" customHeight="1">
      <c r="A316" s="3">
        <v>1.0</v>
      </c>
      <c r="B316" s="3">
        <v>6.0</v>
      </c>
      <c r="C316" s="8">
        <v>0.0</v>
      </c>
      <c r="D316" s="8">
        <v>0.0</v>
      </c>
      <c r="E316" s="8">
        <v>0.0</v>
      </c>
      <c r="F316" s="8">
        <v>0.0</v>
      </c>
      <c r="G316" s="8">
        <v>0.0</v>
      </c>
      <c r="H316" s="8">
        <v>0.0</v>
      </c>
      <c r="I316" s="8">
        <v>0.0</v>
      </c>
      <c r="J316" s="8">
        <v>0.0</v>
      </c>
      <c r="K316" s="3"/>
      <c r="L316" s="3">
        <f>A336</f>
        <v>100</v>
      </c>
      <c r="M316" s="8">
        <f t="shared" ref="M316:P316" si="204">C336</f>
        <v>0</v>
      </c>
      <c r="N316" s="8">
        <f t="shared" si="204"/>
        <v>0</v>
      </c>
      <c r="O316" s="8">
        <f t="shared" si="204"/>
        <v>0</v>
      </c>
      <c r="P316" s="8">
        <f t="shared" si="204"/>
        <v>0</v>
      </c>
      <c r="Q316" s="8">
        <f t="shared" ref="Q316:T316" si="205">C341</f>
        <v>0.1328125</v>
      </c>
      <c r="R316" s="8">
        <f t="shared" si="205"/>
        <v>0.00390625</v>
      </c>
      <c r="S316" s="8">
        <f t="shared" si="205"/>
        <v>0.0625</v>
      </c>
      <c r="T316" s="8">
        <f t="shared" si="205"/>
        <v>0.0078125</v>
      </c>
      <c r="U316" s="8">
        <f t="shared" ref="U316:X316" si="206">G336</f>
        <v>0.01171875</v>
      </c>
      <c r="V316" s="8">
        <f t="shared" si="206"/>
        <v>0.00390625</v>
      </c>
      <c r="W316" s="8">
        <f t="shared" si="206"/>
        <v>0.125</v>
      </c>
      <c r="X316" s="8">
        <f t="shared" si="206"/>
        <v>0.01171875</v>
      </c>
      <c r="Y316" s="8">
        <f t="shared" ref="Y316:AB316" si="207">G341</f>
        <v>0.14453125</v>
      </c>
      <c r="Z316" s="8">
        <f t="shared" si="207"/>
        <v>0.00390625</v>
      </c>
      <c r="AA316" s="8">
        <f t="shared" si="207"/>
        <v>0.0078125</v>
      </c>
      <c r="AB316" s="8">
        <f t="shared" si="207"/>
        <v>0.0078125</v>
      </c>
      <c r="AC316" s="12"/>
      <c r="AD316" s="12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ht="15.75" customHeight="1">
      <c r="A317" s="3">
        <v>1.0</v>
      </c>
      <c r="B317" s="3">
        <v>7.0</v>
      </c>
      <c r="C317" s="8">
        <v>0.0078125</v>
      </c>
      <c r="D317" s="8">
        <v>0.0</v>
      </c>
      <c r="E317" s="8">
        <v>0.0</v>
      </c>
      <c r="F317" s="8">
        <v>0.0</v>
      </c>
      <c r="G317" s="8">
        <v>0.0</v>
      </c>
      <c r="H317" s="8">
        <v>0.0</v>
      </c>
      <c r="I317" s="8">
        <v>0.0</v>
      </c>
      <c r="J317" s="8">
        <v>0.0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12"/>
      <c r="AD317" s="12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ht="15.75" customHeight="1">
      <c r="A318" s="3">
        <v>5.0</v>
      </c>
      <c r="B318" s="3">
        <v>1.0</v>
      </c>
      <c r="C318" s="10" t="e">
        <v>#N/A</v>
      </c>
      <c r="D318" s="10" t="e">
        <v>#N/A</v>
      </c>
      <c r="E318" s="10" t="e">
        <v>#N/A</v>
      </c>
      <c r="F318" s="10" t="e">
        <v>#N/A</v>
      </c>
      <c r="G318" s="8">
        <v>0.0</v>
      </c>
      <c r="H318" s="8">
        <v>0.1171875</v>
      </c>
      <c r="I318" s="8">
        <v>0.0</v>
      </c>
      <c r="J318" s="8">
        <v>0.0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12"/>
      <c r="AD318" s="12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ht="15.75" customHeight="1">
      <c r="A319" s="3">
        <v>5.0</v>
      </c>
      <c r="B319" s="3">
        <v>2.0</v>
      </c>
      <c r="C319" s="10" t="e">
        <v>#N/A</v>
      </c>
      <c r="D319" s="10" t="e">
        <v>#N/A</v>
      </c>
      <c r="E319" s="10" t="e">
        <v>#N/A</v>
      </c>
      <c r="F319" s="10" t="e">
        <v>#N/A</v>
      </c>
      <c r="G319" s="8">
        <v>0.0</v>
      </c>
      <c r="H319" s="8">
        <v>0.1171875</v>
      </c>
      <c r="I319" s="8">
        <v>0.0</v>
      </c>
      <c r="J319" s="8">
        <v>0.0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12"/>
      <c r="AD319" s="12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ht="15.75" customHeight="1">
      <c r="A320" s="3">
        <v>5.0</v>
      </c>
      <c r="B320" s="3">
        <v>3.0</v>
      </c>
      <c r="C320" s="10" t="e">
        <v>#N/A</v>
      </c>
      <c r="D320" s="10" t="e">
        <v>#N/A</v>
      </c>
      <c r="E320" s="10" t="e">
        <v>#N/A</v>
      </c>
      <c r="F320" s="10" t="e">
        <v>#N/A</v>
      </c>
      <c r="G320" s="8">
        <v>0.0078125</v>
      </c>
      <c r="H320" s="8">
        <v>0.0</v>
      </c>
      <c r="I320" s="8">
        <v>0.0625</v>
      </c>
      <c r="J320" s="8">
        <v>0.0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12"/>
      <c r="AD320" s="12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ht="15.75" customHeight="1">
      <c r="A321" s="3">
        <v>5.0</v>
      </c>
      <c r="B321" s="3">
        <v>5.0</v>
      </c>
      <c r="C321" s="10" t="e">
        <v>#N/A</v>
      </c>
      <c r="D321" s="10" t="e">
        <v>#N/A</v>
      </c>
      <c r="E321" s="10" t="e">
        <v>#N/A</v>
      </c>
      <c r="F321" s="10" t="e">
        <v>#N/A</v>
      </c>
      <c r="G321" s="8">
        <v>0.00390625</v>
      </c>
      <c r="H321" s="8">
        <v>0.00390625</v>
      </c>
      <c r="I321" s="8">
        <v>0.0</v>
      </c>
      <c r="J321" s="8">
        <v>0.00390625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12"/>
      <c r="AD321" s="12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ht="15.75" customHeight="1">
      <c r="A322" s="3">
        <v>5.0</v>
      </c>
      <c r="B322" s="3">
        <v>6.0</v>
      </c>
      <c r="C322" s="10" t="e">
        <v>#N/A</v>
      </c>
      <c r="D322" s="10" t="e">
        <v>#N/A</v>
      </c>
      <c r="E322" s="10" t="e">
        <v>#N/A</v>
      </c>
      <c r="F322" s="10" t="e">
        <v>#N/A</v>
      </c>
      <c r="G322" s="8">
        <v>0.21875</v>
      </c>
      <c r="H322" s="8">
        <v>0.00390625</v>
      </c>
      <c r="I322" s="8">
        <v>0.03125</v>
      </c>
      <c r="J322" s="8">
        <v>0.03515625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12"/>
      <c r="AD322" s="12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ht="15.75" customHeight="1">
      <c r="A323" s="3">
        <v>5.0</v>
      </c>
      <c r="B323" s="3">
        <v>7.0</v>
      </c>
      <c r="C323" s="10" t="e">
        <v>#N/A</v>
      </c>
      <c r="D323" s="10" t="e">
        <v>#N/A</v>
      </c>
      <c r="E323" s="10" t="e">
        <v>#N/A</v>
      </c>
      <c r="F323" s="10" t="e">
        <v>#N/A</v>
      </c>
      <c r="G323" s="8">
        <v>0.0</v>
      </c>
      <c r="H323" s="8">
        <v>0.1484375</v>
      </c>
      <c r="I323" s="8">
        <v>0.00390625</v>
      </c>
      <c r="J323" s="8">
        <v>0.00390625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12"/>
      <c r="AD323" s="12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ht="15.75" customHeight="1">
      <c r="A324" s="3">
        <v>20.0</v>
      </c>
      <c r="B324" s="3">
        <v>1.0</v>
      </c>
      <c r="C324" s="8">
        <v>0.00390625</v>
      </c>
      <c r="D324" s="8">
        <v>0.0</v>
      </c>
      <c r="E324" s="8">
        <v>0.0</v>
      </c>
      <c r="F324" s="8">
        <v>0.0</v>
      </c>
      <c r="G324" s="8">
        <v>0.0</v>
      </c>
      <c r="H324" s="8">
        <v>0.00390625</v>
      </c>
      <c r="I324" s="8">
        <v>0.0</v>
      </c>
      <c r="J324" s="8">
        <v>0.0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12"/>
      <c r="AD324" s="12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ht="15.75" customHeight="1">
      <c r="A325" s="3">
        <v>20.0</v>
      </c>
      <c r="B325" s="3">
        <v>2.0</v>
      </c>
      <c r="C325" s="8">
        <v>0.0</v>
      </c>
      <c r="D325" s="8">
        <v>0.0</v>
      </c>
      <c r="E325" s="8">
        <v>0.0</v>
      </c>
      <c r="F325" s="8">
        <v>0.0</v>
      </c>
      <c r="G325" s="8">
        <v>0.0</v>
      </c>
      <c r="H325" s="8">
        <v>0.0078125</v>
      </c>
      <c r="I325" s="8">
        <v>0.0</v>
      </c>
      <c r="J325" s="8">
        <v>0.0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12"/>
      <c r="AD325" s="12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ht="15.75" customHeight="1">
      <c r="A326" s="3">
        <v>20.0</v>
      </c>
      <c r="B326" s="3">
        <v>3.0</v>
      </c>
      <c r="C326" s="8">
        <v>0.01953125</v>
      </c>
      <c r="D326" s="8">
        <v>0.00390625</v>
      </c>
      <c r="E326" s="8">
        <v>0.0</v>
      </c>
      <c r="F326" s="8">
        <v>0.00390625</v>
      </c>
      <c r="G326" s="8">
        <v>0.046875</v>
      </c>
      <c r="H326" s="8">
        <v>0.12109375</v>
      </c>
      <c r="I326" s="8">
        <v>0.0390625</v>
      </c>
      <c r="J326" s="8">
        <v>0.04296875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12"/>
      <c r="AD326" s="12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ht="15.75" customHeight="1">
      <c r="A327" s="3">
        <v>20.0</v>
      </c>
      <c r="B327" s="3">
        <v>5.0</v>
      </c>
      <c r="C327" s="8">
        <v>0.0078125</v>
      </c>
      <c r="D327" s="8">
        <v>0.0</v>
      </c>
      <c r="E327" s="8">
        <v>0.0</v>
      </c>
      <c r="F327" s="8">
        <v>0.0</v>
      </c>
      <c r="G327" s="8">
        <v>0.04296875</v>
      </c>
      <c r="H327" s="8">
        <v>0.01171875</v>
      </c>
      <c r="I327" s="8">
        <v>0.0</v>
      </c>
      <c r="J327" s="8">
        <v>0.0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12"/>
      <c r="AD327" s="12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ht="15.75" customHeight="1">
      <c r="A328" s="3">
        <v>20.0</v>
      </c>
      <c r="B328" s="3">
        <v>6.0</v>
      </c>
      <c r="C328" s="8">
        <v>0.00390625</v>
      </c>
      <c r="D328" s="8">
        <v>0.0</v>
      </c>
      <c r="E328" s="8">
        <v>0.0</v>
      </c>
      <c r="F328" s="8">
        <v>0.0</v>
      </c>
      <c r="G328" s="8">
        <v>0.0</v>
      </c>
      <c r="H328" s="8">
        <v>0.1328125</v>
      </c>
      <c r="I328" s="8">
        <v>0.00390625</v>
      </c>
      <c r="J328" s="8">
        <v>0.00390625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12"/>
      <c r="AD328" s="12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ht="15.75" customHeight="1">
      <c r="A329" s="3">
        <v>20.0</v>
      </c>
      <c r="B329" s="3">
        <v>7.0</v>
      </c>
      <c r="C329" s="8">
        <v>0.00390625</v>
      </c>
      <c r="D329" s="8">
        <v>0.0</v>
      </c>
      <c r="E329" s="8">
        <v>0.0</v>
      </c>
      <c r="F329" s="8">
        <v>0.0</v>
      </c>
      <c r="G329" s="8">
        <v>0.0</v>
      </c>
      <c r="H329" s="8">
        <v>0.01171875</v>
      </c>
      <c r="I329" s="8">
        <v>0.00390625</v>
      </c>
      <c r="J329" s="8">
        <v>0.00390625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12"/>
      <c r="AD329" s="12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ht="15.75" customHeight="1">
      <c r="A330" s="3">
        <v>50.0</v>
      </c>
      <c r="B330" s="3">
        <v>1.0</v>
      </c>
      <c r="C330" s="8">
        <v>0.0078125</v>
      </c>
      <c r="D330" s="8">
        <v>0.0</v>
      </c>
      <c r="E330" s="8">
        <v>0.0</v>
      </c>
      <c r="F330" s="8">
        <v>0.0</v>
      </c>
      <c r="G330" s="8">
        <v>0.0</v>
      </c>
      <c r="H330" s="8">
        <v>0.12109375</v>
      </c>
      <c r="I330" s="8">
        <v>0.0</v>
      </c>
      <c r="J330" s="8">
        <v>0.0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12"/>
      <c r="AD330" s="12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ht="15.75" customHeight="1">
      <c r="A331" s="3">
        <v>50.0</v>
      </c>
      <c r="B331" s="3">
        <v>2.0</v>
      </c>
      <c r="C331" s="8">
        <v>0.00390625</v>
      </c>
      <c r="D331" s="8">
        <v>0.0</v>
      </c>
      <c r="E331" s="8">
        <v>0.0</v>
      </c>
      <c r="F331" s="8">
        <v>0.0</v>
      </c>
      <c r="G331" s="8">
        <v>0.0</v>
      </c>
      <c r="H331" s="8">
        <v>0.00390625</v>
      </c>
      <c r="I331" s="8">
        <v>0.0234375</v>
      </c>
      <c r="J331" s="8">
        <v>0.0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12"/>
      <c r="AD331" s="12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ht="15.75" customHeight="1">
      <c r="A332" s="3">
        <v>50.0</v>
      </c>
      <c r="B332" s="3">
        <v>3.0</v>
      </c>
      <c r="C332" s="8">
        <v>0.00390625</v>
      </c>
      <c r="D332" s="8">
        <v>0.0</v>
      </c>
      <c r="E332" s="8">
        <v>0.0</v>
      </c>
      <c r="F332" s="8">
        <v>0.0</v>
      </c>
      <c r="G332" s="8">
        <v>0.0078125</v>
      </c>
      <c r="H332" s="8">
        <v>0.0078125</v>
      </c>
      <c r="I332" s="8">
        <v>0.0</v>
      </c>
      <c r="J332" s="8">
        <v>0.0078125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12"/>
      <c r="AD332" s="12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ht="15.75" customHeight="1">
      <c r="A333" s="3">
        <v>50.0</v>
      </c>
      <c r="B333" s="3">
        <v>5.0</v>
      </c>
      <c r="C333" s="8">
        <v>0.0</v>
      </c>
      <c r="D333" s="8">
        <v>0.00390625</v>
      </c>
      <c r="E333" s="8">
        <v>0.0</v>
      </c>
      <c r="F333" s="8">
        <v>0.0</v>
      </c>
      <c r="G333" s="8">
        <v>0.0</v>
      </c>
      <c r="H333" s="8">
        <v>0.00390625</v>
      </c>
      <c r="I333" s="8">
        <v>0.0</v>
      </c>
      <c r="J333" s="8">
        <v>0.0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12"/>
      <c r="AD333" s="12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ht="15.75" customHeight="1">
      <c r="A334" s="3">
        <v>50.0</v>
      </c>
      <c r="B334" s="3">
        <v>6.0</v>
      </c>
      <c r="C334" s="8">
        <v>0.0</v>
      </c>
      <c r="D334" s="8">
        <v>0.0</v>
      </c>
      <c r="E334" s="8">
        <v>0.0</v>
      </c>
      <c r="F334" s="8">
        <v>0.0</v>
      </c>
      <c r="G334" s="8">
        <v>0.0</v>
      </c>
      <c r="H334" s="8">
        <v>0.0</v>
      </c>
      <c r="I334" s="8">
        <v>0.10546875</v>
      </c>
      <c r="J334" s="8">
        <v>0.0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12"/>
      <c r="AD334" s="12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ht="15.75" customHeight="1">
      <c r="A335" s="3">
        <v>50.0</v>
      </c>
      <c r="B335" s="3">
        <v>7.0</v>
      </c>
      <c r="C335" s="8">
        <v>0.0</v>
      </c>
      <c r="D335" s="8">
        <v>0.00390625</v>
      </c>
      <c r="E335" s="8">
        <v>0.0</v>
      </c>
      <c r="F335" s="8">
        <v>0.0</v>
      </c>
      <c r="G335" s="8">
        <v>0.0</v>
      </c>
      <c r="H335" s="8">
        <v>0.0</v>
      </c>
      <c r="I335" s="8">
        <v>0.00390625</v>
      </c>
      <c r="J335" s="8">
        <v>0.0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12"/>
      <c r="AD335" s="12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ht="15.75" customHeight="1">
      <c r="A336" s="3">
        <v>100.0</v>
      </c>
      <c r="B336" s="3">
        <v>1.0</v>
      </c>
      <c r="C336" s="8">
        <v>0.0</v>
      </c>
      <c r="D336" s="8">
        <v>0.0</v>
      </c>
      <c r="E336" s="8">
        <v>0.0</v>
      </c>
      <c r="F336" s="8">
        <v>0.0</v>
      </c>
      <c r="G336" s="8">
        <v>0.01171875</v>
      </c>
      <c r="H336" s="8">
        <v>0.00390625</v>
      </c>
      <c r="I336" s="8">
        <v>0.125</v>
      </c>
      <c r="J336" s="8">
        <v>0.01171875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12"/>
      <c r="AD336" s="12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ht="15.75" customHeight="1">
      <c r="A337" s="3">
        <v>100.0</v>
      </c>
      <c r="B337" s="3">
        <v>2.0</v>
      </c>
      <c r="C337" s="8">
        <v>0.0</v>
      </c>
      <c r="D337" s="8">
        <v>0.0</v>
      </c>
      <c r="E337" s="8">
        <v>0.1015625</v>
      </c>
      <c r="F337" s="8">
        <v>0.0</v>
      </c>
      <c r="G337" s="8">
        <v>0.0</v>
      </c>
      <c r="H337" s="8">
        <v>0.0</v>
      </c>
      <c r="I337" s="8">
        <v>0.0</v>
      </c>
      <c r="J337" s="8">
        <v>0.0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12"/>
      <c r="AD337" s="12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ht="15.75" customHeight="1">
      <c r="A338" s="3">
        <v>100.0</v>
      </c>
      <c r="B338" s="3">
        <v>3.0</v>
      </c>
      <c r="C338" s="8">
        <v>0.0</v>
      </c>
      <c r="D338" s="8">
        <v>0.0</v>
      </c>
      <c r="E338" s="8">
        <v>0.16015625</v>
      </c>
      <c r="F338" s="8">
        <v>0.0</v>
      </c>
      <c r="G338" s="8">
        <v>0.2265625</v>
      </c>
      <c r="H338" s="8">
        <v>0.0</v>
      </c>
      <c r="I338" s="8">
        <v>0.00390625</v>
      </c>
      <c r="J338" s="8">
        <v>0.00390625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12"/>
      <c r="AD338" s="12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ht="15.75" customHeight="1">
      <c r="A339" s="3">
        <v>100.0</v>
      </c>
      <c r="B339" s="3">
        <v>5.0</v>
      </c>
      <c r="C339" s="8">
        <v>0.0078125</v>
      </c>
      <c r="D339" s="8">
        <v>0.171875</v>
      </c>
      <c r="E339" s="8">
        <v>0.00390625</v>
      </c>
      <c r="F339" s="8">
        <v>0.0078125</v>
      </c>
      <c r="G339" s="8">
        <v>0.04296875</v>
      </c>
      <c r="H339" s="8">
        <v>0.0078125</v>
      </c>
      <c r="I339" s="8">
        <v>0.0078125</v>
      </c>
      <c r="J339" s="8">
        <v>0.0078125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12"/>
      <c r="AD339" s="12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ht="15.75" customHeight="1">
      <c r="A340" s="3">
        <v>100.0</v>
      </c>
      <c r="B340" s="3">
        <v>6.0</v>
      </c>
      <c r="C340" s="8">
        <v>0.046875</v>
      </c>
      <c r="D340" s="8">
        <v>0.0</v>
      </c>
      <c r="E340" s="8">
        <v>0.0078125</v>
      </c>
      <c r="F340" s="8">
        <v>0.0078125</v>
      </c>
      <c r="G340" s="8">
        <v>0.0078125</v>
      </c>
      <c r="H340" s="8">
        <v>0.00390625</v>
      </c>
      <c r="I340" s="8">
        <v>0.01171875</v>
      </c>
      <c r="J340" s="8">
        <v>0.0078125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12"/>
      <c r="AD340" s="12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ht="15.75" customHeight="1">
      <c r="A341" s="3">
        <v>100.0</v>
      </c>
      <c r="B341" s="3">
        <v>7.0</v>
      </c>
      <c r="C341" s="8">
        <v>0.1328125</v>
      </c>
      <c r="D341" s="8">
        <v>0.00390625</v>
      </c>
      <c r="E341" s="8">
        <v>0.0625</v>
      </c>
      <c r="F341" s="8">
        <v>0.0078125</v>
      </c>
      <c r="G341" s="8">
        <v>0.14453125</v>
      </c>
      <c r="H341" s="8">
        <v>0.00390625</v>
      </c>
      <c r="I341" s="8">
        <v>0.0078125</v>
      </c>
      <c r="J341" s="8">
        <v>0.0078125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12"/>
      <c r="AD341" s="12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12"/>
      <c r="AD342" s="12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ht="15.75" customHeight="1">
      <c r="A343" s="1" t="s">
        <v>0</v>
      </c>
      <c r="B343" s="2" t="s">
        <v>33</v>
      </c>
      <c r="K343" s="3"/>
      <c r="L343" s="1" t="str">
        <f t="shared" ref="L343:M343" si="208">A343</f>
        <v>Obama Visitor Logs (1G)</v>
      </c>
      <c r="M343" s="2" t="str">
        <f t="shared" si="208"/>
        <v>Total local file system write in MiB</v>
      </c>
      <c r="AC343" s="12"/>
      <c r="AD343" s="12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ht="15.75" customHeight="1">
      <c r="A344" s="4" t="s">
        <v>2</v>
      </c>
      <c r="B344" s="4" t="s">
        <v>3</v>
      </c>
      <c r="C344" s="4" t="s">
        <v>4</v>
      </c>
      <c r="D344" s="4" t="s">
        <v>5</v>
      </c>
      <c r="E344" s="4" t="s">
        <v>6</v>
      </c>
      <c r="F344" s="4" t="s">
        <v>7</v>
      </c>
      <c r="G344" s="4" t="s">
        <v>8</v>
      </c>
      <c r="H344" s="4" t="s">
        <v>9</v>
      </c>
      <c r="I344" s="4" t="s">
        <v>10</v>
      </c>
      <c r="J344" s="4" t="s">
        <v>11</v>
      </c>
      <c r="K344" s="3"/>
      <c r="L344" s="4" t="s">
        <v>2</v>
      </c>
      <c r="M344" s="5" t="s">
        <v>12</v>
      </c>
      <c r="N344" s="5" t="s">
        <v>13</v>
      </c>
      <c r="O344" s="5" t="s">
        <v>14</v>
      </c>
      <c r="P344" s="5" t="s">
        <v>15</v>
      </c>
      <c r="Q344" s="5" t="s">
        <v>16</v>
      </c>
      <c r="R344" s="5" t="s">
        <v>17</v>
      </c>
      <c r="S344" s="5" t="s">
        <v>18</v>
      </c>
      <c r="T344" s="5" t="s">
        <v>19</v>
      </c>
      <c r="U344" s="5" t="s">
        <v>20</v>
      </c>
      <c r="V344" s="5" t="s">
        <v>21</v>
      </c>
      <c r="W344" s="5" t="s">
        <v>22</v>
      </c>
      <c r="X344" s="5" t="s">
        <v>23</v>
      </c>
      <c r="Y344" s="5" t="s">
        <v>24</v>
      </c>
      <c r="Z344" s="5" t="s">
        <v>25</v>
      </c>
      <c r="AA344" s="5" t="s">
        <v>26</v>
      </c>
      <c r="AB344" s="5" t="s">
        <v>27</v>
      </c>
      <c r="AC344" s="6" t="s">
        <v>28</v>
      </c>
      <c r="AD344" s="7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ht="15.75" customHeight="1">
      <c r="A345" s="3">
        <v>1.0</v>
      </c>
      <c r="B345" s="3">
        <v>1.0</v>
      </c>
      <c r="C345" s="8">
        <v>233.140625</v>
      </c>
      <c r="D345" s="8">
        <v>547.88671875</v>
      </c>
      <c r="E345" s="8">
        <v>313.3984375</v>
      </c>
      <c r="F345" s="8">
        <v>282.8984375</v>
      </c>
      <c r="G345" s="8">
        <v>877.44140625</v>
      </c>
      <c r="H345" s="8">
        <v>731.5859375</v>
      </c>
      <c r="I345" s="8">
        <v>876.70703125</v>
      </c>
      <c r="J345" s="8">
        <v>877.10546875</v>
      </c>
      <c r="K345" s="3"/>
      <c r="L345" s="3">
        <f>A345</f>
        <v>1</v>
      </c>
      <c r="M345" s="8">
        <f t="shared" ref="M345:P345" si="209">C345</f>
        <v>233.140625</v>
      </c>
      <c r="N345" s="8">
        <f t="shared" si="209"/>
        <v>547.8867188</v>
      </c>
      <c r="O345" s="8">
        <f t="shared" si="209"/>
        <v>313.3984375</v>
      </c>
      <c r="P345" s="8">
        <f t="shared" si="209"/>
        <v>282.8984375</v>
      </c>
      <c r="Q345" s="8">
        <f t="shared" ref="Q345:T345" si="210">C353</f>
        <v>424.8007813</v>
      </c>
      <c r="R345" s="8">
        <f t="shared" si="210"/>
        <v>414.703125</v>
      </c>
      <c r="S345" s="8">
        <f t="shared" si="210"/>
        <v>414.7070313</v>
      </c>
      <c r="T345" s="8">
        <f t="shared" si="210"/>
        <v>322.4882813</v>
      </c>
      <c r="U345" s="8">
        <f t="shared" ref="U345:X345" si="211">G345</f>
        <v>877.4414063</v>
      </c>
      <c r="V345" s="8">
        <f t="shared" si="211"/>
        <v>731.5859375</v>
      </c>
      <c r="W345" s="8">
        <f t="shared" si="211"/>
        <v>876.7070313</v>
      </c>
      <c r="X345" s="8">
        <f t="shared" si="211"/>
        <v>877.1054688</v>
      </c>
      <c r="Y345" s="8">
        <f t="shared" ref="Y345:AB345" si="212">G353</f>
        <v>876.8789063</v>
      </c>
      <c r="Z345" s="8">
        <f t="shared" si="212"/>
        <v>879.3828125</v>
      </c>
      <c r="AA345" s="8">
        <f t="shared" si="212"/>
        <v>851.4140625</v>
      </c>
      <c r="AB345" s="8">
        <f t="shared" si="212"/>
        <v>876.8789063</v>
      </c>
      <c r="AC345" s="9">
        <f t="shared" ref="AC345:AC349" si="217">(X345/P345-1)*100</f>
        <v>210.0425285</v>
      </c>
      <c r="AD345" s="9">
        <f t="shared" ref="AD345:AD349" si="218">(AB345/T345-1)*100</f>
        <v>171.9103165</v>
      </c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ht="15.75" customHeight="1">
      <c r="A346" s="3">
        <v>1.0</v>
      </c>
      <c r="B346" s="3">
        <v>2.0</v>
      </c>
      <c r="C346" s="8">
        <v>401.86328125</v>
      </c>
      <c r="D346" s="8">
        <v>350.54296875</v>
      </c>
      <c r="E346" s="8">
        <v>623.21875</v>
      </c>
      <c r="F346" s="8">
        <v>416.23828125</v>
      </c>
      <c r="G346" s="8">
        <v>601.91015625</v>
      </c>
      <c r="H346" s="8">
        <v>858.734375</v>
      </c>
      <c r="I346" s="8">
        <v>876.6328125</v>
      </c>
      <c r="J346" s="8">
        <v>858.65625</v>
      </c>
      <c r="K346" s="3"/>
      <c r="L346" s="3">
        <f>A354</f>
        <v>5</v>
      </c>
      <c r="M346" s="8">
        <f t="shared" ref="M346:P346" si="213">C354</f>
        <v>448.5</v>
      </c>
      <c r="N346" s="8">
        <f t="shared" si="213"/>
        <v>602.1679688</v>
      </c>
      <c r="O346" s="8">
        <f t="shared" si="213"/>
        <v>659.5039063</v>
      </c>
      <c r="P346" s="8">
        <f t="shared" si="213"/>
        <v>565.671875</v>
      </c>
      <c r="Q346" s="8">
        <f t="shared" ref="Q346:T346" si="214">C362</f>
        <v>489.4570313</v>
      </c>
      <c r="R346" s="8">
        <f t="shared" si="214"/>
        <v>682.3632813</v>
      </c>
      <c r="S346" s="8">
        <f t="shared" si="214"/>
        <v>90.8515625</v>
      </c>
      <c r="T346" s="8">
        <f t="shared" si="214"/>
        <v>337.1953125</v>
      </c>
      <c r="U346" s="8">
        <f t="shared" ref="U346:X346" si="215">G354</f>
        <v>876.21875</v>
      </c>
      <c r="V346" s="8">
        <f t="shared" si="215"/>
        <v>876.9140625</v>
      </c>
      <c r="W346" s="8">
        <f t="shared" si="215"/>
        <v>732.1640625</v>
      </c>
      <c r="X346" s="8">
        <f t="shared" si="215"/>
        <v>876.5664063</v>
      </c>
      <c r="Y346" s="8">
        <f t="shared" ref="Y346:AB346" si="216">G362</f>
        <v>878.5039063</v>
      </c>
      <c r="Z346" s="8">
        <f t="shared" si="216"/>
        <v>731.4179688</v>
      </c>
      <c r="AA346" s="8">
        <f t="shared" si="216"/>
        <v>730.9492188</v>
      </c>
      <c r="AB346" s="8">
        <f t="shared" si="216"/>
        <v>876.875</v>
      </c>
      <c r="AC346" s="9">
        <f t="shared" si="217"/>
        <v>54.96022429</v>
      </c>
      <c r="AD346" s="9">
        <f t="shared" si="218"/>
        <v>160.0495818</v>
      </c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ht="15.75" customHeight="1">
      <c r="A347" s="3">
        <v>1.0</v>
      </c>
      <c r="B347" s="3">
        <v>3.0</v>
      </c>
      <c r="C347" s="8">
        <v>333.90625</v>
      </c>
      <c r="D347" s="8">
        <v>558.4140625</v>
      </c>
      <c r="E347" s="8">
        <v>494.8046875</v>
      </c>
      <c r="F347" s="8">
        <v>494.96875</v>
      </c>
      <c r="G347" s="8">
        <v>876.38671875</v>
      </c>
      <c r="H347" s="8">
        <v>730.8125</v>
      </c>
      <c r="I347" s="8">
        <v>878.09375</v>
      </c>
      <c r="J347" s="8">
        <v>876.12109375</v>
      </c>
      <c r="K347" s="3"/>
      <c r="L347" s="3">
        <f>A363</f>
        <v>20</v>
      </c>
      <c r="M347" s="8">
        <f t="shared" ref="M347:P347" si="219">C363</f>
        <v>406.3984375</v>
      </c>
      <c r="N347" s="8">
        <f t="shared" si="219"/>
        <v>315.5117188</v>
      </c>
      <c r="O347" s="8">
        <f t="shared" si="219"/>
        <v>345.359375</v>
      </c>
      <c r="P347" s="8">
        <f t="shared" si="219"/>
        <v>297.7226563</v>
      </c>
      <c r="Q347" s="8">
        <f t="shared" ref="Q347:T347" si="220">C371</f>
        <v>299.5742188</v>
      </c>
      <c r="R347" s="8">
        <f t="shared" si="220"/>
        <v>281.6757813</v>
      </c>
      <c r="S347" s="8">
        <f t="shared" si="220"/>
        <v>518.28125</v>
      </c>
      <c r="T347" s="8">
        <f t="shared" si="220"/>
        <v>299.5742188</v>
      </c>
      <c r="U347" s="8">
        <f t="shared" ref="U347:X347" si="221">G363</f>
        <v>876.5585938</v>
      </c>
      <c r="V347" s="8">
        <f t="shared" si="221"/>
        <v>730.8203125</v>
      </c>
      <c r="W347" s="8">
        <f t="shared" si="221"/>
        <v>658.515625</v>
      </c>
      <c r="X347" s="8">
        <f t="shared" si="221"/>
        <v>876.21875</v>
      </c>
      <c r="Y347" s="8">
        <f t="shared" ref="Y347:AB347" si="222">G371</f>
        <v>696.96875</v>
      </c>
      <c r="Z347" s="8">
        <f t="shared" si="222"/>
        <v>560.4375</v>
      </c>
      <c r="AA347" s="8">
        <f t="shared" si="222"/>
        <v>706.2382813</v>
      </c>
      <c r="AB347" s="8">
        <f t="shared" si="222"/>
        <v>706.015625</v>
      </c>
      <c r="AC347" s="9">
        <f t="shared" si="217"/>
        <v>194.3070444</v>
      </c>
      <c r="AD347" s="9">
        <f t="shared" si="218"/>
        <v>135.6730255</v>
      </c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ht="15.75" customHeight="1">
      <c r="A348" s="3">
        <v>1.0</v>
      </c>
      <c r="B348" s="3">
        <v>5.0</v>
      </c>
      <c r="C348" s="8">
        <v>609.296875</v>
      </c>
      <c r="D348" s="8">
        <v>838.8828125</v>
      </c>
      <c r="E348" s="8">
        <v>211.94140625</v>
      </c>
      <c r="F348" s="8">
        <v>632.8046875</v>
      </c>
      <c r="G348" s="8">
        <v>794.4140625</v>
      </c>
      <c r="H348" s="8">
        <v>877.90234375</v>
      </c>
      <c r="I348" s="8">
        <v>717.0546875</v>
      </c>
      <c r="J348" s="8">
        <v>794.9921875</v>
      </c>
      <c r="K348" s="3"/>
      <c r="L348" s="3">
        <f>A372</f>
        <v>50</v>
      </c>
      <c r="M348" s="8">
        <f t="shared" ref="M348:P348" si="223">C372</f>
        <v>526.7226563</v>
      </c>
      <c r="N348" s="8">
        <f t="shared" si="223"/>
        <v>199.765625</v>
      </c>
      <c r="O348" s="8">
        <f t="shared" si="223"/>
        <v>453.78125</v>
      </c>
      <c r="P348" s="8">
        <f t="shared" si="223"/>
        <v>355.046875</v>
      </c>
      <c r="Q348" s="8">
        <f t="shared" ref="Q348:T348" si="224">C380</f>
        <v>680.4296875</v>
      </c>
      <c r="R348" s="8">
        <f t="shared" si="224"/>
        <v>742.0234375</v>
      </c>
      <c r="S348" s="8">
        <f t="shared" si="224"/>
        <v>465.28125</v>
      </c>
      <c r="T348" s="8">
        <f t="shared" si="224"/>
        <v>608.75</v>
      </c>
      <c r="U348" s="8">
        <f t="shared" ref="U348:X348" si="225">G372</f>
        <v>731.8359375</v>
      </c>
      <c r="V348" s="8">
        <f t="shared" si="225"/>
        <v>731.8320313</v>
      </c>
      <c r="W348" s="8">
        <f t="shared" si="225"/>
        <v>877.5625</v>
      </c>
      <c r="X348" s="8">
        <f t="shared" si="225"/>
        <v>732.0664063</v>
      </c>
      <c r="Y348" s="8">
        <f t="shared" ref="Y348:AB348" si="226">G380</f>
        <v>852.015625</v>
      </c>
      <c r="Z348" s="8">
        <f t="shared" si="226"/>
        <v>731.3515625</v>
      </c>
      <c r="AA348" s="8">
        <f t="shared" si="226"/>
        <v>731.7460938</v>
      </c>
      <c r="AB348" s="8">
        <f t="shared" si="226"/>
        <v>731.5078125</v>
      </c>
      <c r="AC348" s="9">
        <f t="shared" si="217"/>
        <v>106.1886635</v>
      </c>
      <c r="AD348" s="9">
        <f t="shared" si="218"/>
        <v>20.16555441</v>
      </c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ht="15.75" customHeight="1">
      <c r="A349" s="3">
        <v>1.0</v>
      </c>
      <c r="B349" s="3">
        <v>10.0</v>
      </c>
      <c r="C349" s="8">
        <v>266.48046875</v>
      </c>
      <c r="D349" s="8">
        <v>347.359375</v>
      </c>
      <c r="E349" s="8">
        <v>340.55859375</v>
      </c>
      <c r="F349" s="8">
        <v>266.48046875</v>
      </c>
      <c r="G349" s="8">
        <v>731.61328125</v>
      </c>
      <c r="H349" s="8">
        <v>876.77734375</v>
      </c>
      <c r="I349" s="8">
        <v>733.65234375</v>
      </c>
      <c r="J349" s="8">
        <v>876.77734375</v>
      </c>
      <c r="K349" s="3"/>
      <c r="L349" s="3">
        <f>A381</f>
        <v>100</v>
      </c>
      <c r="M349" s="8">
        <f t="shared" ref="M349:P349" si="227">C381</f>
        <v>285.375</v>
      </c>
      <c r="N349" s="8">
        <f t="shared" si="227"/>
        <v>403.578125</v>
      </c>
      <c r="O349" s="8">
        <f t="shared" si="227"/>
        <v>396.0429688</v>
      </c>
      <c r="P349" s="8">
        <f t="shared" si="227"/>
        <v>258.0351563</v>
      </c>
      <c r="Q349" s="8">
        <f t="shared" ref="Q349:T349" si="228">C389</f>
        <v>551.28125</v>
      </c>
      <c r="R349" s="8">
        <f t="shared" si="228"/>
        <v>553.0195313</v>
      </c>
      <c r="S349" s="8">
        <f t="shared" si="228"/>
        <v>248.703125</v>
      </c>
      <c r="T349" s="8">
        <f t="shared" si="228"/>
        <v>518.6289063</v>
      </c>
      <c r="U349" s="8">
        <f t="shared" ref="U349:X349" si="229">G381</f>
        <v>876.1914063</v>
      </c>
      <c r="V349" s="8">
        <f t="shared" si="229"/>
        <v>877.1054688</v>
      </c>
      <c r="W349" s="8">
        <f t="shared" si="229"/>
        <v>876.1601563</v>
      </c>
      <c r="X349" s="8">
        <f t="shared" si="229"/>
        <v>876.234375</v>
      </c>
      <c r="Y349" s="8">
        <f t="shared" ref="Y349:AB349" si="230">G389</f>
        <v>876.9765625</v>
      </c>
      <c r="Z349" s="8">
        <f t="shared" si="230"/>
        <v>753.2148438</v>
      </c>
      <c r="AA349" s="8">
        <f t="shared" si="230"/>
        <v>876.59375</v>
      </c>
      <c r="AB349" s="8">
        <f t="shared" si="230"/>
        <v>876.4140625</v>
      </c>
      <c r="AC349" s="9">
        <f t="shared" si="217"/>
        <v>239.5794541</v>
      </c>
      <c r="AD349" s="9">
        <f t="shared" si="218"/>
        <v>68.98673636</v>
      </c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ht="15.75" customHeight="1">
      <c r="A350" s="3">
        <v>1.0</v>
      </c>
      <c r="B350" s="3">
        <v>15.0</v>
      </c>
      <c r="C350" s="8">
        <v>249.51171875</v>
      </c>
      <c r="D350" s="8">
        <v>125.4375</v>
      </c>
      <c r="E350" s="8">
        <v>377.6015625</v>
      </c>
      <c r="F350" s="8">
        <v>125.50390625</v>
      </c>
      <c r="G350" s="8">
        <v>786.0625</v>
      </c>
      <c r="H350" s="8">
        <v>698.43359375</v>
      </c>
      <c r="I350" s="8">
        <v>732.09765625</v>
      </c>
      <c r="J350" s="8">
        <v>731.81640625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9">
        <f t="shared" ref="AC350:AD350" si="231">AVERAGE(AC345:AC349)</f>
        <v>161.0155829</v>
      </c>
      <c r="AD350" s="9">
        <f t="shared" si="231"/>
        <v>111.3570429</v>
      </c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ht="15.75" customHeight="1">
      <c r="A351" s="3">
        <v>1.0</v>
      </c>
      <c r="B351" s="3">
        <v>20.0</v>
      </c>
      <c r="C351" s="8">
        <v>309.4375</v>
      </c>
      <c r="D351" s="8">
        <v>293.76953125</v>
      </c>
      <c r="E351" s="8">
        <v>378.5</v>
      </c>
      <c r="F351" s="8">
        <v>309.4375</v>
      </c>
      <c r="G351" s="8">
        <v>730.828125</v>
      </c>
      <c r="H351" s="8">
        <v>876.62109375</v>
      </c>
      <c r="I351" s="8">
        <v>875.87890625</v>
      </c>
      <c r="J351" s="8">
        <v>876.26953125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12"/>
      <c r="AD351" s="12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ht="15.75" customHeight="1">
      <c r="A352" s="3">
        <v>1.0</v>
      </c>
      <c r="B352" s="3">
        <v>25.0</v>
      </c>
      <c r="C352" s="8">
        <v>544.77734375</v>
      </c>
      <c r="D352" s="8">
        <v>457.23828125</v>
      </c>
      <c r="E352" s="8">
        <v>338.23828125</v>
      </c>
      <c r="F352" s="8">
        <v>441.3359375</v>
      </c>
      <c r="G352" s="8">
        <v>876.3046875</v>
      </c>
      <c r="H352" s="8">
        <v>868.84375</v>
      </c>
      <c r="I352" s="8">
        <v>851.4921875</v>
      </c>
      <c r="J352" s="8">
        <v>876.4375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12"/>
      <c r="AD352" s="12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ht="15.75" customHeight="1">
      <c r="A353" s="3">
        <v>1.0</v>
      </c>
      <c r="B353" s="3">
        <v>28.0</v>
      </c>
      <c r="C353" s="8">
        <v>424.80078125</v>
      </c>
      <c r="D353" s="8">
        <v>414.703125</v>
      </c>
      <c r="E353" s="8">
        <v>414.70703125</v>
      </c>
      <c r="F353" s="8">
        <v>322.48828125</v>
      </c>
      <c r="G353" s="8">
        <v>876.87890625</v>
      </c>
      <c r="H353" s="8">
        <v>879.3828125</v>
      </c>
      <c r="I353" s="8">
        <v>851.4140625</v>
      </c>
      <c r="J353" s="8">
        <v>876.87890625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12"/>
      <c r="AD353" s="12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ht="15.75" customHeight="1">
      <c r="A354" s="3">
        <v>5.0</v>
      </c>
      <c r="B354" s="3">
        <v>1.0</v>
      </c>
      <c r="C354" s="8">
        <v>448.5</v>
      </c>
      <c r="D354" s="8">
        <v>602.16796875</v>
      </c>
      <c r="E354" s="8">
        <v>659.50390625</v>
      </c>
      <c r="F354" s="8">
        <v>565.671875</v>
      </c>
      <c r="G354" s="8">
        <v>876.21875</v>
      </c>
      <c r="H354" s="8">
        <v>876.9140625</v>
      </c>
      <c r="I354" s="8">
        <v>732.1640625</v>
      </c>
      <c r="J354" s="8">
        <v>876.56640625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12"/>
      <c r="AD354" s="12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ht="15.75" customHeight="1">
      <c r="A355" s="3">
        <v>5.0</v>
      </c>
      <c r="B355" s="3">
        <v>2.0</v>
      </c>
      <c r="C355" s="8">
        <v>510.13671875</v>
      </c>
      <c r="D355" s="8">
        <v>174.90625</v>
      </c>
      <c r="E355" s="8">
        <v>238.6484375</v>
      </c>
      <c r="F355" s="8">
        <v>175.17578125</v>
      </c>
      <c r="G355" s="8">
        <v>876.50390625</v>
      </c>
      <c r="H355" s="8">
        <v>877.4375</v>
      </c>
      <c r="I355" s="8">
        <v>877.15234375</v>
      </c>
      <c r="J355" s="8">
        <v>876.703125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12"/>
      <c r="AD355" s="12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ht="15.75" customHeight="1">
      <c r="A356" s="3">
        <v>5.0</v>
      </c>
      <c r="B356" s="3">
        <v>3.0</v>
      </c>
      <c r="C356" s="8">
        <v>54.40234375</v>
      </c>
      <c r="D356" s="8">
        <v>596.76171875</v>
      </c>
      <c r="E356" s="8">
        <v>909.390625</v>
      </c>
      <c r="F356" s="8">
        <v>597.015625</v>
      </c>
      <c r="G356" s="8">
        <v>730.71875</v>
      </c>
      <c r="H356" s="8">
        <v>859.2421875</v>
      </c>
      <c r="I356" s="8">
        <v>568.703125</v>
      </c>
      <c r="J356" s="8">
        <v>730.71484375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12"/>
      <c r="AD356" s="12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ht="15.75" customHeight="1">
      <c r="A357" s="3">
        <v>5.0</v>
      </c>
      <c r="B357" s="3">
        <v>5.0</v>
      </c>
      <c r="C357" s="8">
        <v>482.7578125</v>
      </c>
      <c r="D357" s="8">
        <v>275.12890625</v>
      </c>
      <c r="E357" s="8">
        <v>377.20703125</v>
      </c>
      <c r="F357" s="8">
        <v>275.28125</v>
      </c>
      <c r="G357" s="8">
        <v>698.046875</v>
      </c>
      <c r="H357" s="8">
        <v>731.44140625</v>
      </c>
      <c r="I357" s="8">
        <v>877.86328125</v>
      </c>
      <c r="J357" s="8">
        <v>843.54296875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12"/>
      <c r="AD357" s="12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ht="15.75" customHeight="1">
      <c r="A358" s="3">
        <v>5.0</v>
      </c>
      <c r="B358" s="3">
        <v>10.0</v>
      </c>
      <c r="C358" s="8">
        <v>451.171875</v>
      </c>
      <c r="D358" s="8">
        <v>300.3125</v>
      </c>
      <c r="E358" s="8">
        <v>417.38671875</v>
      </c>
      <c r="F358" s="8">
        <v>374.296875</v>
      </c>
      <c r="G358" s="8">
        <v>876.890625</v>
      </c>
      <c r="H358" s="8">
        <v>731.28515625</v>
      </c>
      <c r="I358" s="8">
        <v>877.0546875</v>
      </c>
      <c r="J358" s="8">
        <v>876.69140625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12"/>
      <c r="AD358" s="12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ht="15.75" customHeight="1">
      <c r="A359" s="3">
        <v>5.0</v>
      </c>
      <c r="B359" s="3">
        <v>15.0</v>
      </c>
      <c r="C359" s="8">
        <v>338.2421875</v>
      </c>
      <c r="D359" s="8">
        <v>519.7890625</v>
      </c>
      <c r="E359" s="8">
        <v>173.68359375</v>
      </c>
      <c r="F359" s="8">
        <v>244.14453125</v>
      </c>
      <c r="G359" s="8">
        <v>876.90625</v>
      </c>
      <c r="H359" s="8">
        <v>851.60546875</v>
      </c>
      <c r="I359" s="10" t="e">
        <v>#N/A</v>
      </c>
      <c r="J359" s="8">
        <v>851.28125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12"/>
      <c r="AD359" s="12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ht="15.75" customHeight="1">
      <c r="A360" s="3">
        <v>5.0</v>
      </c>
      <c r="B360" s="3">
        <v>20.0</v>
      </c>
      <c r="C360" s="8">
        <v>768.96875</v>
      </c>
      <c r="D360" s="8">
        <v>454.45703125</v>
      </c>
      <c r="E360" s="8">
        <v>387.12890625</v>
      </c>
      <c r="F360" s="8">
        <v>590.44921875</v>
      </c>
      <c r="G360" s="8">
        <v>876.04296875</v>
      </c>
      <c r="H360" s="8">
        <v>851.20703125</v>
      </c>
      <c r="I360" s="8">
        <v>731.1015625</v>
      </c>
      <c r="J360" s="8">
        <v>875.87109375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12"/>
      <c r="AD360" s="12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ht="15.75" customHeight="1">
      <c r="A361" s="3">
        <v>5.0</v>
      </c>
      <c r="B361" s="3">
        <v>25.0</v>
      </c>
      <c r="C361" s="8">
        <v>261.609375</v>
      </c>
      <c r="D361" s="8">
        <v>169.29296875</v>
      </c>
      <c r="E361" s="8">
        <v>564.48046875</v>
      </c>
      <c r="F361" s="8">
        <v>319.7734375</v>
      </c>
      <c r="G361" s="8">
        <v>784.56640625</v>
      </c>
      <c r="H361" s="8">
        <v>732.98828125</v>
      </c>
      <c r="I361" s="8">
        <v>876.62109375</v>
      </c>
      <c r="J361" s="8">
        <v>829.64453125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12"/>
      <c r="AD361" s="12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ht="15.75" customHeight="1">
      <c r="A362" s="3">
        <v>5.0</v>
      </c>
      <c r="B362" s="3">
        <v>28.0</v>
      </c>
      <c r="C362" s="8">
        <v>489.45703125</v>
      </c>
      <c r="D362" s="8">
        <v>682.36328125</v>
      </c>
      <c r="E362" s="8">
        <v>90.8515625</v>
      </c>
      <c r="F362" s="8">
        <v>337.1953125</v>
      </c>
      <c r="G362" s="8">
        <v>878.50390625</v>
      </c>
      <c r="H362" s="8">
        <v>731.41796875</v>
      </c>
      <c r="I362" s="8">
        <v>730.94921875</v>
      </c>
      <c r="J362" s="8">
        <v>876.875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12"/>
      <c r="AD362" s="12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ht="15.75" customHeight="1">
      <c r="A363" s="3">
        <v>20.0</v>
      </c>
      <c r="B363" s="3">
        <v>1.0</v>
      </c>
      <c r="C363" s="8">
        <v>406.3984375</v>
      </c>
      <c r="D363" s="8">
        <v>315.51171875</v>
      </c>
      <c r="E363" s="8">
        <v>345.359375</v>
      </c>
      <c r="F363" s="8">
        <v>297.72265625</v>
      </c>
      <c r="G363" s="8">
        <v>876.55859375</v>
      </c>
      <c r="H363" s="8">
        <v>730.8203125</v>
      </c>
      <c r="I363" s="8">
        <v>658.515625</v>
      </c>
      <c r="J363" s="8">
        <v>876.21875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12"/>
      <c r="AD363" s="12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ht="15.75" customHeight="1">
      <c r="A364" s="3">
        <v>20.0</v>
      </c>
      <c r="B364" s="3">
        <v>2.0</v>
      </c>
      <c r="C364" s="8">
        <v>585.12890625</v>
      </c>
      <c r="D364" s="8">
        <v>512.796875</v>
      </c>
      <c r="E364" s="8">
        <v>449.95703125</v>
      </c>
      <c r="F364" s="8">
        <v>449.95703125</v>
      </c>
      <c r="G364" s="8">
        <v>752.0078125</v>
      </c>
      <c r="H364" s="8">
        <v>586.39453125</v>
      </c>
      <c r="I364" s="8">
        <v>768.13671875</v>
      </c>
      <c r="J364" s="8">
        <v>751.75390625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12"/>
      <c r="AD364" s="12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ht="15.75" customHeight="1">
      <c r="A365" s="3">
        <v>20.0</v>
      </c>
      <c r="B365" s="3">
        <v>3.0</v>
      </c>
      <c r="C365" s="8">
        <v>281.9609375</v>
      </c>
      <c r="D365" s="8">
        <v>444.26171875</v>
      </c>
      <c r="E365" s="8">
        <v>0.33203125</v>
      </c>
      <c r="F365" s="8">
        <v>0.68359375</v>
      </c>
      <c r="G365" s="8">
        <v>876.5</v>
      </c>
      <c r="H365" s="8">
        <v>879.453125</v>
      </c>
      <c r="I365" s="8">
        <v>731.265625</v>
      </c>
      <c r="J365" s="8">
        <v>876.5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12"/>
      <c r="AD365" s="12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ht="15.75" customHeight="1">
      <c r="A366" s="3">
        <v>20.0</v>
      </c>
      <c r="B366" s="3">
        <v>5.0</v>
      </c>
      <c r="C366" s="8">
        <v>592.7109375</v>
      </c>
      <c r="D366" s="8">
        <v>147.734375</v>
      </c>
      <c r="E366" s="8">
        <v>749.5078125</v>
      </c>
      <c r="F366" s="8">
        <v>455.6953125</v>
      </c>
      <c r="G366" s="8">
        <v>726.17578125</v>
      </c>
      <c r="H366" s="8">
        <v>877.75390625</v>
      </c>
      <c r="I366" s="8">
        <v>853.32421875</v>
      </c>
      <c r="J366" s="8">
        <v>877.11328125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12"/>
      <c r="AD366" s="12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ht="15.75" customHeight="1">
      <c r="A367" s="3">
        <v>20.0</v>
      </c>
      <c r="B367" s="3">
        <v>10.0</v>
      </c>
      <c r="C367" s="8">
        <v>461.21484375</v>
      </c>
      <c r="D367" s="8">
        <v>571.24609375</v>
      </c>
      <c r="E367" s="8">
        <v>279.4765625</v>
      </c>
      <c r="F367" s="8">
        <v>426.86328125</v>
      </c>
      <c r="G367" s="8">
        <v>774.99609375</v>
      </c>
      <c r="H367" s="8">
        <v>731.9296875</v>
      </c>
      <c r="I367" s="8">
        <v>877.546875</v>
      </c>
      <c r="J367" s="8">
        <v>876.0234375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12"/>
      <c r="AD367" s="12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ht="15.75" customHeight="1">
      <c r="A368" s="3">
        <v>20.0</v>
      </c>
      <c r="B368" s="3">
        <v>15.0</v>
      </c>
      <c r="C368" s="8">
        <v>754.9765625</v>
      </c>
      <c r="D368" s="8">
        <v>952.12890625</v>
      </c>
      <c r="E368" s="8">
        <v>381.7421875</v>
      </c>
      <c r="F368" s="8">
        <v>853.640625</v>
      </c>
      <c r="G368" s="8">
        <v>876.71875</v>
      </c>
      <c r="H368" s="8">
        <v>603.37109375</v>
      </c>
      <c r="I368" s="8">
        <v>828.72265625</v>
      </c>
      <c r="J368" s="8">
        <v>876.61328125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12"/>
      <c r="AD368" s="12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ht="15.75" customHeight="1">
      <c r="A369" s="3">
        <v>20.0</v>
      </c>
      <c r="B369" s="3">
        <v>20.0</v>
      </c>
      <c r="C369" s="8">
        <v>326.46484375</v>
      </c>
      <c r="D369" s="8">
        <v>0.55859375</v>
      </c>
      <c r="E369" s="8">
        <v>684.69921875</v>
      </c>
      <c r="F369" s="8">
        <v>66.2890625</v>
      </c>
      <c r="G369" s="8">
        <v>827.43359375</v>
      </c>
      <c r="H369" s="8">
        <v>586.4453125</v>
      </c>
      <c r="I369" s="8">
        <v>665.6171875</v>
      </c>
      <c r="J369" s="8">
        <v>762.3125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12"/>
      <c r="AD369" s="12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ht="15.75" customHeight="1">
      <c r="A370" s="3">
        <v>20.0</v>
      </c>
      <c r="B370" s="3">
        <v>25.0</v>
      </c>
      <c r="C370" s="8">
        <v>626.453125</v>
      </c>
      <c r="D370" s="8">
        <v>279.14453125</v>
      </c>
      <c r="E370" s="8">
        <v>217.4375</v>
      </c>
      <c r="F370" s="8">
        <v>311.57421875</v>
      </c>
      <c r="G370" s="8">
        <v>737.94140625</v>
      </c>
      <c r="H370" s="8">
        <v>876.98828125</v>
      </c>
      <c r="I370" s="8">
        <v>877.90625</v>
      </c>
      <c r="J370" s="8">
        <v>877.3828125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12"/>
      <c r="AD370" s="12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ht="15.75" customHeight="1">
      <c r="A371" s="3">
        <v>20.0</v>
      </c>
      <c r="B371" s="3">
        <v>28.0</v>
      </c>
      <c r="C371" s="8">
        <v>299.57421875</v>
      </c>
      <c r="D371" s="8">
        <v>281.67578125</v>
      </c>
      <c r="E371" s="8">
        <v>518.28125</v>
      </c>
      <c r="F371" s="8">
        <v>299.57421875</v>
      </c>
      <c r="G371" s="8">
        <v>696.96875</v>
      </c>
      <c r="H371" s="8">
        <v>560.4375</v>
      </c>
      <c r="I371" s="8">
        <v>706.23828125</v>
      </c>
      <c r="J371" s="8">
        <v>706.015625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12"/>
      <c r="AD371" s="12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ht="15.75" customHeight="1">
      <c r="A372" s="3">
        <v>50.0</v>
      </c>
      <c r="B372" s="3">
        <v>1.0</v>
      </c>
      <c r="C372" s="8">
        <v>526.72265625</v>
      </c>
      <c r="D372" s="8">
        <v>199.765625</v>
      </c>
      <c r="E372" s="8">
        <v>453.78125</v>
      </c>
      <c r="F372" s="8">
        <v>355.046875</v>
      </c>
      <c r="G372" s="8">
        <v>731.8359375</v>
      </c>
      <c r="H372" s="8">
        <v>731.83203125</v>
      </c>
      <c r="I372" s="8">
        <v>877.5625</v>
      </c>
      <c r="J372" s="8">
        <v>732.06640625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12"/>
      <c r="AD372" s="12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ht="15.75" customHeight="1">
      <c r="A373" s="3">
        <v>50.0</v>
      </c>
      <c r="B373" s="3">
        <v>2.0</v>
      </c>
      <c r="C373" s="8">
        <v>246.96875</v>
      </c>
      <c r="D373" s="8">
        <v>406.41015625</v>
      </c>
      <c r="E373" s="8">
        <v>242.87109375</v>
      </c>
      <c r="F373" s="8">
        <v>242.87109375</v>
      </c>
      <c r="G373" s="8">
        <v>734.10546875</v>
      </c>
      <c r="H373" s="8">
        <v>731.58203125</v>
      </c>
      <c r="I373" s="8">
        <v>876.6953125</v>
      </c>
      <c r="J373" s="8">
        <v>875.85546875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12"/>
      <c r="AD373" s="12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ht="15.75" customHeight="1">
      <c r="A374" s="3">
        <v>50.0</v>
      </c>
      <c r="B374" s="3">
        <v>3.0</v>
      </c>
      <c r="C374" s="8">
        <v>382.15234375</v>
      </c>
      <c r="D374" s="8">
        <v>500.4140625</v>
      </c>
      <c r="E374" s="8">
        <v>580.4140625</v>
      </c>
      <c r="F374" s="8">
        <v>596.2421875</v>
      </c>
      <c r="G374" s="8">
        <v>877.375</v>
      </c>
      <c r="H374" s="8">
        <v>876.57421875</v>
      </c>
      <c r="I374" s="8">
        <v>861.7265625</v>
      </c>
      <c r="J374" s="8">
        <v>876.0703125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12"/>
      <c r="AD374" s="12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ht="15.75" customHeight="1">
      <c r="A375" s="3">
        <v>50.0</v>
      </c>
      <c r="B375" s="3">
        <v>5.0</v>
      </c>
      <c r="C375" s="8">
        <v>478.46875</v>
      </c>
      <c r="D375" s="8">
        <v>504.4296875</v>
      </c>
      <c r="E375" s="8">
        <v>171.3046875</v>
      </c>
      <c r="F375" s="8">
        <v>339.18359375</v>
      </c>
      <c r="G375" s="8">
        <v>879.9921875</v>
      </c>
      <c r="H375" s="8">
        <v>864.21875</v>
      </c>
      <c r="I375" s="8">
        <v>877.2578125</v>
      </c>
      <c r="J375" s="8">
        <v>877.1796875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12"/>
      <c r="AD375" s="12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ht="15.75" customHeight="1">
      <c r="A376" s="3">
        <v>50.0</v>
      </c>
      <c r="B376" s="3">
        <v>10.0</v>
      </c>
      <c r="C376" s="8">
        <v>575.64453125</v>
      </c>
      <c r="D376" s="8">
        <v>297.37890625</v>
      </c>
      <c r="E376" s="8">
        <v>324.24609375</v>
      </c>
      <c r="F376" s="8">
        <v>541.44921875</v>
      </c>
      <c r="G376" s="8">
        <v>792.8125</v>
      </c>
      <c r="H376" s="8">
        <v>865.6953125</v>
      </c>
      <c r="I376" s="8">
        <v>732.828125</v>
      </c>
      <c r="J376" s="8">
        <v>876.0859375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12"/>
      <c r="AD376" s="12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ht="15.75" customHeight="1">
      <c r="A377" s="3">
        <v>50.0</v>
      </c>
      <c r="B377" s="3">
        <v>15.0</v>
      </c>
      <c r="C377" s="8">
        <v>189.51953125</v>
      </c>
      <c r="D377" s="8">
        <v>546.8203125</v>
      </c>
      <c r="E377" s="8">
        <v>510.55078125</v>
      </c>
      <c r="F377" s="8">
        <v>454.76953125</v>
      </c>
      <c r="G377" s="8">
        <v>733.546875</v>
      </c>
      <c r="H377" s="8">
        <v>560.49609375</v>
      </c>
      <c r="I377" s="8">
        <v>514.9609375</v>
      </c>
      <c r="J377" s="8">
        <v>585.8984375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12"/>
      <c r="AD377" s="12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ht="15.75" customHeight="1">
      <c r="A378" s="3">
        <v>50.0</v>
      </c>
      <c r="B378" s="3">
        <v>20.0</v>
      </c>
      <c r="C378" s="8">
        <v>151.60546875</v>
      </c>
      <c r="D378" s="8">
        <v>592.56640625</v>
      </c>
      <c r="E378" s="8">
        <v>433.609375</v>
      </c>
      <c r="F378" s="8">
        <v>269.1796875</v>
      </c>
      <c r="G378" s="8">
        <v>842.1875</v>
      </c>
      <c r="H378" s="8">
        <v>731.4375</v>
      </c>
      <c r="I378" s="8">
        <v>877.16015625</v>
      </c>
      <c r="J378" s="8">
        <v>876.43359375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12"/>
      <c r="AD378" s="12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ht="15.75" customHeight="1">
      <c r="A379" s="3">
        <v>50.0</v>
      </c>
      <c r="B379" s="3">
        <v>25.0</v>
      </c>
      <c r="C379" s="8">
        <v>488.22265625</v>
      </c>
      <c r="D379" s="8">
        <v>577.28515625</v>
      </c>
      <c r="E379" s="8">
        <v>402.6171875</v>
      </c>
      <c r="F379" s="8">
        <v>589.12109375</v>
      </c>
      <c r="G379" s="8">
        <v>876.359375</v>
      </c>
      <c r="H379" s="8">
        <v>877.6953125</v>
      </c>
      <c r="I379" s="8">
        <v>876.703125</v>
      </c>
      <c r="J379" s="8">
        <v>876.796875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12"/>
      <c r="AD379" s="12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ht="15.75" customHeight="1">
      <c r="A380" s="3">
        <v>50.0</v>
      </c>
      <c r="B380" s="3">
        <v>28.0</v>
      </c>
      <c r="C380" s="8">
        <v>680.4296875</v>
      </c>
      <c r="D380" s="8">
        <v>742.0234375</v>
      </c>
      <c r="E380" s="8">
        <v>465.28125</v>
      </c>
      <c r="F380" s="8">
        <v>608.75</v>
      </c>
      <c r="G380" s="8">
        <v>852.015625</v>
      </c>
      <c r="H380" s="8">
        <v>731.3515625</v>
      </c>
      <c r="I380" s="8">
        <v>731.74609375</v>
      </c>
      <c r="J380" s="8">
        <v>731.5078125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12"/>
      <c r="AD380" s="12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ht="15.75" customHeight="1">
      <c r="A381" s="3">
        <v>100.0</v>
      </c>
      <c r="B381" s="3">
        <v>1.0</v>
      </c>
      <c r="C381" s="8">
        <v>285.375</v>
      </c>
      <c r="D381" s="8">
        <v>403.578125</v>
      </c>
      <c r="E381" s="8">
        <v>396.04296875</v>
      </c>
      <c r="F381" s="8">
        <v>258.03515625</v>
      </c>
      <c r="G381" s="8">
        <v>876.19140625</v>
      </c>
      <c r="H381" s="8">
        <v>877.10546875</v>
      </c>
      <c r="I381" s="8">
        <v>876.16015625</v>
      </c>
      <c r="J381" s="8">
        <v>876.234375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12"/>
      <c r="AD381" s="12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ht="15.75" customHeight="1">
      <c r="A382" s="3">
        <v>100.0</v>
      </c>
      <c r="B382" s="3">
        <v>2.0</v>
      </c>
      <c r="C382" s="8">
        <v>298.1015625</v>
      </c>
      <c r="D382" s="8">
        <v>150.1875</v>
      </c>
      <c r="E382" s="8">
        <v>328.1640625</v>
      </c>
      <c r="F382" s="8">
        <v>206.8125</v>
      </c>
      <c r="G382" s="8">
        <v>875.73828125</v>
      </c>
      <c r="H382" s="8">
        <v>731.42578125</v>
      </c>
      <c r="I382" s="8">
        <v>859.66015625</v>
      </c>
      <c r="J382" s="8">
        <v>859.37109375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12"/>
      <c r="AD382" s="12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ht="15.75" customHeight="1">
      <c r="A383" s="3">
        <v>100.0</v>
      </c>
      <c r="B383" s="3">
        <v>3.0</v>
      </c>
      <c r="C383" s="8">
        <v>916.2890625</v>
      </c>
      <c r="D383" s="8">
        <v>392.9296875</v>
      </c>
      <c r="E383" s="8">
        <v>486.10546875</v>
      </c>
      <c r="F383" s="8">
        <v>681.88671875</v>
      </c>
      <c r="G383" s="8">
        <v>876.62890625</v>
      </c>
      <c r="H383" s="8">
        <v>880.33984375</v>
      </c>
      <c r="I383" s="8">
        <v>879.55078125</v>
      </c>
      <c r="J383" s="8">
        <v>879.453125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12"/>
      <c r="AD383" s="12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ht="15.75" customHeight="1">
      <c r="A384" s="3">
        <v>100.0</v>
      </c>
      <c r="B384" s="3">
        <v>5.0</v>
      </c>
      <c r="C384" s="8">
        <v>384.54296875</v>
      </c>
      <c r="D384" s="8">
        <v>757.1640625</v>
      </c>
      <c r="E384" s="8">
        <v>799.23828125</v>
      </c>
      <c r="F384" s="8">
        <v>707.75390625</v>
      </c>
      <c r="G384" s="8">
        <v>876.953125</v>
      </c>
      <c r="H384" s="8">
        <v>876.359375</v>
      </c>
      <c r="I384" s="8">
        <v>877.79296875</v>
      </c>
      <c r="J384" s="8">
        <v>876.96484375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12"/>
      <c r="AD384" s="12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ht="15.75" customHeight="1">
      <c r="A385" s="3">
        <v>100.0</v>
      </c>
      <c r="B385" s="3">
        <v>10.0</v>
      </c>
      <c r="C385" s="8">
        <v>795.09765625</v>
      </c>
      <c r="D385" s="8">
        <v>635.1015625</v>
      </c>
      <c r="E385" s="8">
        <v>432.16796875</v>
      </c>
      <c r="F385" s="8">
        <v>701.0703125</v>
      </c>
      <c r="G385" s="8">
        <v>878.01171875</v>
      </c>
      <c r="H385" s="8">
        <v>731.53125</v>
      </c>
      <c r="I385" s="8">
        <v>841.94140625</v>
      </c>
      <c r="J385" s="8">
        <v>842.4296875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12"/>
      <c r="AD385" s="12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ht="15.75" customHeight="1">
      <c r="A386" s="3">
        <v>100.0</v>
      </c>
      <c r="B386" s="3">
        <v>15.0</v>
      </c>
      <c r="C386" s="8">
        <v>537.328125</v>
      </c>
      <c r="D386" s="8">
        <v>484.9453125</v>
      </c>
      <c r="E386" s="8">
        <v>246.71875</v>
      </c>
      <c r="F386" s="8">
        <v>333.01953125</v>
      </c>
      <c r="G386" s="8">
        <v>877.3828125</v>
      </c>
      <c r="H386" s="8">
        <v>751.70703125</v>
      </c>
      <c r="I386" s="8">
        <v>731.3203125</v>
      </c>
      <c r="J386" s="8">
        <v>876.94140625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12"/>
      <c r="AD386" s="12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ht="15.75" customHeight="1">
      <c r="A387" s="3">
        <v>100.0</v>
      </c>
      <c r="B387" s="3">
        <v>20.0</v>
      </c>
      <c r="C387" s="8">
        <v>299.75390625</v>
      </c>
      <c r="D387" s="8">
        <v>504.80859375</v>
      </c>
      <c r="E387" s="8">
        <v>400.03125</v>
      </c>
      <c r="F387" s="8">
        <v>449.4609375</v>
      </c>
      <c r="G387" s="8">
        <v>864.63671875</v>
      </c>
      <c r="H387" s="8">
        <v>731.2421875</v>
      </c>
      <c r="I387" s="8">
        <v>585.8203125</v>
      </c>
      <c r="J387" s="8">
        <v>731.51953125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12"/>
      <c r="AD387" s="12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ht="15.75" customHeight="1">
      <c r="A388" s="3">
        <v>100.0</v>
      </c>
      <c r="B388" s="3">
        <v>25.0</v>
      </c>
      <c r="C388" s="8">
        <v>381.77734375</v>
      </c>
      <c r="D388" s="8">
        <v>95.5390625</v>
      </c>
      <c r="E388" s="8">
        <v>208.296875</v>
      </c>
      <c r="F388" s="8">
        <v>141.01953125</v>
      </c>
      <c r="G388" s="8">
        <v>731.3671875</v>
      </c>
      <c r="H388" s="8">
        <v>877.43359375</v>
      </c>
      <c r="I388" s="10" t="e">
        <v>#N/A</v>
      </c>
      <c r="J388" s="8">
        <v>731.35546875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12"/>
      <c r="AD388" s="12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ht="15.75" customHeight="1">
      <c r="A389" s="3">
        <v>100.0</v>
      </c>
      <c r="B389" s="3">
        <v>28.0</v>
      </c>
      <c r="C389" s="8">
        <v>551.28125</v>
      </c>
      <c r="D389" s="8">
        <v>553.01953125</v>
      </c>
      <c r="E389" s="8">
        <v>248.703125</v>
      </c>
      <c r="F389" s="8">
        <v>518.62890625</v>
      </c>
      <c r="G389" s="8">
        <v>876.9765625</v>
      </c>
      <c r="H389" s="8">
        <v>753.21484375</v>
      </c>
      <c r="I389" s="8">
        <v>876.59375</v>
      </c>
      <c r="J389" s="8">
        <v>876.4140625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12"/>
      <c r="AD389" s="12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12"/>
      <c r="AD390" s="12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ht="15.75" customHeight="1">
      <c r="A391" s="1" t="s">
        <v>29</v>
      </c>
      <c r="B391" s="2" t="s">
        <v>33</v>
      </c>
      <c r="K391" s="3"/>
      <c r="L391" s="1" t="str">
        <f t="shared" ref="L391:M391" si="232">A391</f>
        <v>Ad click on Taobao (1G)</v>
      </c>
      <c r="M391" s="2" t="str">
        <f t="shared" si="232"/>
        <v>Total local file system write in MiB</v>
      </c>
      <c r="AC391" s="12"/>
      <c r="AD391" s="12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ht="15.75" customHeight="1">
      <c r="A392" s="4" t="s">
        <v>2</v>
      </c>
      <c r="B392" s="4" t="s">
        <v>3</v>
      </c>
      <c r="C392" s="4" t="s">
        <v>4</v>
      </c>
      <c r="D392" s="4" t="s">
        <v>5</v>
      </c>
      <c r="E392" s="4" t="s">
        <v>6</v>
      </c>
      <c r="F392" s="4" t="s">
        <v>7</v>
      </c>
      <c r="G392" s="4" t="s">
        <v>8</v>
      </c>
      <c r="H392" s="4" t="s">
        <v>9</v>
      </c>
      <c r="I392" s="4" t="s">
        <v>10</v>
      </c>
      <c r="J392" s="4" t="s">
        <v>11</v>
      </c>
      <c r="K392" s="3"/>
      <c r="L392" s="4" t="s">
        <v>2</v>
      </c>
      <c r="M392" s="5" t="s">
        <v>12</v>
      </c>
      <c r="N392" s="5" t="s">
        <v>13</v>
      </c>
      <c r="O392" s="5" t="s">
        <v>14</v>
      </c>
      <c r="P392" s="5" t="s">
        <v>15</v>
      </c>
      <c r="Q392" s="5" t="s">
        <v>16</v>
      </c>
      <c r="R392" s="5" t="s">
        <v>17</v>
      </c>
      <c r="S392" s="5" t="s">
        <v>18</v>
      </c>
      <c r="T392" s="5" t="s">
        <v>19</v>
      </c>
      <c r="U392" s="5" t="s">
        <v>20</v>
      </c>
      <c r="V392" s="5" t="s">
        <v>21</v>
      </c>
      <c r="W392" s="5" t="s">
        <v>22</v>
      </c>
      <c r="X392" s="5" t="s">
        <v>23</v>
      </c>
      <c r="Y392" s="5" t="s">
        <v>24</v>
      </c>
      <c r="Z392" s="5" t="s">
        <v>25</v>
      </c>
      <c r="AA392" s="5" t="s">
        <v>26</v>
      </c>
      <c r="AB392" s="5" t="s">
        <v>27</v>
      </c>
      <c r="AC392" s="6" t="s">
        <v>28</v>
      </c>
      <c r="AD392" s="7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ht="15.75" customHeight="1">
      <c r="A393" s="3">
        <v>1.0</v>
      </c>
      <c r="B393" s="3">
        <v>1.0</v>
      </c>
      <c r="C393" s="8">
        <v>590.4453125</v>
      </c>
      <c r="D393" s="8">
        <v>666.9296875</v>
      </c>
      <c r="E393" s="8">
        <v>703.1015625</v>
      </c>
      <c r="F393" s="8">
        <v>666.9296875</v>
      </c>
      <c r="G393" s="8">
        <v>875.6171875</v>
      </c>
      <c r="H393" s="8">
        <v>742.5234375</v>
      </c>
      <c r="I393" s="8">
        <v>877.39453125</v>
      </c>
      <c r="J393" s="8">
        <v>875.71875</v>
      </c>
      <c r="K393" s="3"/>
      <c r="L393" s="3">
        <f>A393</f>
        <v>1</v>
      </c>
      <c r="M393" s="8">
        <f t="shared" ref="M393:P393" si="233">C393</f>
        <v>590.4453125</v>
      </c>
      <c r="N393" s="8">
        <f t="shared" si="233"/>
        <v>666.9296875</v>
      </c>
      <c r="O393" s="8">
        <f t="shared" si="233"/>
        <v>703.1015625</v>
      </c>
      <c r="P393" s="8">
        <f t="shared" si="233"/>
        <v>666.9296875</v>
      </c>
      <c r="Q393" s="8">
        <f t="shared" ref="Q393:T393" si="234">C398</f>
        <v>642.2890625</v>
      </c>
      <c r="R393" s="8">
        <f t="shared" si="234"/>
        <v>898.1367188</v>
      </c>
      <c r="S393" s="8">
        <f t="shared" si="234"/>
        <v>838.9257813</v>
      </c>
      <c r="T393" s="8">
        <f t="shared" si="234"/>
        <v>838.9257813</v>
      </c>
      <c r="U393" s="8">
        <f t="shared" ref="U393:X393" si="235">G393</f>
        <v>875.6171875</v>
      </c>
      <c r="V393" s="8">
        <f t="shared" si="235"/>
        <v>742.5234375</v>
      </c>
      <c r="W393" s="8">
        <f t="shared" si="235"/>
        <v>877.3945313</v>
      </c>
      <c r="X393" s="8">
        <f t="shared" si="235"/>
        <v>875.71875</v>
      </c>
      <c r="Y393" s="8">
        <f t="shared" ref="Y393:AB393" si="236">G398</f>
        <v>875.4179688</v>
      </c>
      <c r="Z393" s="8">
        <f t="shared" si="236"/>
        <v>730.5664063</v>
      </c>
      <c r="AA393" s="8">
        <f t="shared" si="236"/>
        <v>729.8046875</v>
      </c>
      <c r="AB393" s="8">
        <f t="shared" si="236"/>
        <v>730.75</v>
      </c>
      <c r="AC393" s="9">
        <f t="shared" ref="AC393:AC397" si="241">(X393/P393-1)*100</f>
        <v>31.30600818</v>
      </c>
      <c r="AD393" s="9">
        <f t="shared" ref="AD393:AD397" si="242">(AB393/T393-1)*100</f>
        <v>-12.89455917</v>
      </c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ht="15.75" customHeight="1">
      <c r="A394" s="3">
        <v>1.0</v>
      </c>
      <c r="B394" s="3">
        <v>2.0</v>
      </c>
      <c r="C394" s="8">
        <v>653.05859375</v>
      </c>
      <c r="D394" s="8">
        <v>332.92578125</v>
      </c>
      <c r="E394" s="8">
        <v>646.78515625</v>
      </c>
      <c r="F394" s="8">
        <v>643.875</v>
      </c>
      <c r="G394" s="8">
        <v>735.37890625</v>
      </c>
      <c r="H394" s="8">
        <v>875.3359375</v>
      </c>
      <c r="I394" s="8">
        <v>875.0546875</v>
      </c>
      <c r="J394" s="8">
        <v>874.984375</v>
      </c>
      <c r="K394" s="3"/>
      <c r="L394" s="3">
        <f>A399</f>
        <v>5</v>
      </c>
      <c r="M394" s="8">
        <f t="shared" ref="M394:P394" si="237">C399</f>
        <v>553.65625</v>
      </c>
      <c r="N394" s="8">
        <f t="shared" si="237"/>
        <v>661.8359375</v>
      </c>
      <c r="O394" s="8">
        <f t="shared" si="237"/>
        <v>677.703125</v>
      </c>
      <c r="P394" s="8">
        <f t="shared" si="237"/>
        <v>639.0585938</v>
      </c>
      <c r="Q394" s="8">
        <f t="shared" ref="Q394:T394" si="238">C404</f>
        <v>339.3476563</v>
      </c>
      <c r="R394" s="8">
        <f t="shared" si="238"/>
        <v>329.6679688</v>
      </c>
      <c r="S394" s="8">
        <f t="shared" si="238"/>
        <v>1046.144531</v>
      </c>
      <c r="T394" s="8">
        <f t="shared" si="238"/>
        <v>361.9570313</v>
      </c>
      <c r="U394" s="8">
        <f t="shared" ref="U394:X394" si="239">G399</f>
        <v>877.9023438</v>
      </c>
      <c r="V394" s="8">
        <f t="shared" si="239"/>
        <v>875.9140625</v>
      </c>
      <c r="W394" s="8">
        <f t="shared" si="239"/>
        <v>875.9335938</v>
      </c>
      <c r="X394" s="8">
        <f t="shared" si="239"/>
        <v>875.9882813</v>
      </c>
      <c r="Y394" s="8">
        <f t="shared" ref="Y394:AB394" si="240">G404</f>
        <v>729.921875</v>
      </c>
      <c r="Z394" s="8">
        <f t="shared" si="240"/>
        <v>584.6835938</v>
      </c>
      <c r="AA394" s="8">
        <f t="shared" si="240"/>
        <v>730.3671875</v>
      </c>
      <c r="AB394" s="8">
        <f t="shared" si="240"/>
        <v>730.015625</v>
      </c>
      <c r="AC394" s="9">
        <f t="shared" si="241"/>
        <v>37.07479875</v>
      </c>
      <c r="AD394" s="9">
        <f t="shared" si="242"/>
        <v>101.6857146</v>
      </c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ht="15.75" customHeight="1">
      <c r="A395" s="3">
        <v>1.0</v>
      </c>
      <c r="B395" s="3">
        <v>3.0</v>
      </c>
      <c r="C395" s="8">
        <v>574.27734375</v>
      </c>
      <c r="D395" s="8">
        <v>562.19140625</v>
      </c>
      <c r="E395" s="8">
        <v>604.40625</v>
      </c>
      <c r="F395" s="8">
        <v>805.69140625</v>
      </c>
      <c r="G395" s="8">
        <v>745.11328125</v>
      </c>
      <c r="H395" s="8">
        <v>731.44921875</v>
      </c>
      <c r="I395" s="8">
        <v>735.41015625</v>
      </c>
      <c r="J395" s="8">
        <v>745.11328125</v>
      </c>
      <c r="K395" s="3"/>
      <c r="L395" s="3">
        <f>A405</f>
        <v>20</v>
      </c>
      <c r="M395" s="8">
        <f t="shared" ref="M395:P395" si="243">C405</f>
        <v>756.5195313</v>
      </c>
      <c r="N395" s="8">
        <f t="shared" si="243"/>
        <v>599.765625</v>
      </c>
      <c r="O395" s="8">
        <f t="shared" si="243"/>
        <v>671.2382813</v>
      </c>
      <c r="P395" s="8">
        <f t="shared" si="243"/>
        <v>659.5351563</v>
      </c>
      <c r="Q395" s="8">
        <f t="shared" ref="Q395:T395" si="244">C410</f>
        <v>597.546875</v>
      </c>
      <c r="R395" s="8">
        <f t="shared" si="244"/>
        <v>940.5625</v>
      </c>
      <c r="S395" s="8">
        <f t="shared" si="244"/>
        <v>322.6914063</v>
      </c>
      <c r="T395" s="8">
        <f t="shared" si="244"/>
        <v>605.8046875</v>
      </c>
      <c r="U395" s="8">
        <f t="shared" ref="U395:X395" si="245">G405</f>
        <v>765.6015625</v>
      </c>
      <c r="V395" s="8">
        <f t="shared" si="245"/>
        <v>735.3007813</v>
      </c>
      <c r="W395" s="8">
        <f t="shared" si="245"/>
        <v>859.1601563</v>
      </c>
      <c r="X395" s="8">
        <f t="shared" si="245"/>
        <v>859.0273438</v>
      </c>
      <c r="Y395" s="8">
        <f t="shared" ref="Y395:AB395" si="246">G410</f>
        <v>730.078125</v>
      </c>
      <c r="Z395" s="8">
        <f t="shared" si="246"/>
        <v>858.4882813</v>
      </c>
      <c r="AA395" s="8">
        <f t="shared" si="246"/>
        <v>730.078125</v>
      </c>
      <c r="AB395" s="8">
        <f t="shared" si="246"/>
        <v>730.1640625</v>
      </c>
      <c r="AC395" s="9">
        <f t="shared" si="241"/>
        <v>30.24739252</v>
      </c>
      <c r="AD395" s="9">
        <f t="shared" si="242"/>
        <v>20.52796513</v>
      </c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ht="15.75" customHeight="1">
      <c r="A396" s="3">
        <v>1.0</v>
      </c>
      <c r="B396" s="3">
        <v>4.0</v>
      </c>
      <c r="C396" s="8">
        <v>1058.67578125</v>
      </c>
      <c r="D396" s="8">
        <v>319.97265625</v>
      </c>
      <c r="E396" s="8">
        <v>656.8515625</v>
      </c>
      <c r="F396" s="8">
        <v>656.96484375</v>
      </c>
      <c r="G396" s="8">
        <v>730.125</v>
      </c>
      <c r="H396" s="8">
        <v>730.18359375</v>
      </c>
      <c r="I396" s="8">
        <v>594.23828125</v>
      </c>
      <c r="J396" s="8">
        <v>730.2421875</v>
      </c>
      <c r="K396" s="3"/>
      <c r="L396" s="3">
        <f>A411</f>
        <v>50</v>
      </c>
      <c r="M396" s="8">
        <f t="shared" ref="M396:P396" si="247">C411</f>
        <v>787.8515625</v>
      </c>
      <c r="N396" s="8">
        <f t="shared" si="247"/>
        <v>316.5820313</v>
      </c>
      <c r="O396" s="8">
        <f t="shared" si="247"/>
        <v>686.96875</v>
      </c>
      <c r="P396" s="8">
        <f t="shared" si="247"/>
        <v>478.7226563</v>
      </c>
      <c r="Q396" s="8">
        <f t="shared" ref="Q396:T396" si="248">C416</f>
        <v>581.640625</v>
      </c>
      <c r="R396" s="8">
        <f t="shared" si="248"/>
        <v>674.796875</v>
      </c>
      <c r="S396" s="8">
        <f t="shared" si="248"/>
        <v>616.484375</v>
      </c>
      <c r="T396" s="8">
        <f t="shared" si="248"/>
        <v>594.4882813</v>
      </c>
      <c r="U396" s="8">
        <f t="shared" ref="U396:X396" si="249">G411</f>
        <v>875.3867188</v>
      </c>
      <c r="V396" s="8">
        <f t="shared" si="249"/>
        <v>877.9257813</v>
      </c>
      <c r="W396" s="8">
        <f t="shared" si="249"/>
        <v>878.03125</v>
      </c>
      <c r="X396" s="8">
        <f t="shared" si="249"/>
        <v>877.9257813</v>
      </c>
      <c r="Y396" s="8">
        <f t="shared" ref="Y396:AB396" si="250">G416</f>
        <v>875.7734375</v>
      </c>
      <c r="Z396" s="8">
        <f t="shared" si="250"/>
        <v>875.6132813</v>
      </c>
      <c r="AA396" s="8">
        <f t="shared" si="250"/>
        <v>838.6484375</v>
      </c>
      <c r="AB396" s="8">
        <f t="shared" si="250"/>
        <v>874.9570313</v>
      </c>
      <c r="AC396" s="9">
        <f t="shared" si="241"/>
        <v>83.38922752</v>
      </c>
      <c r="AD396" s="9">
        <f t="shared" si="242"/>
        <v>47.17817976</v>
      </c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ht="15.75" customHeight="1">
      <c r="A397" s="3">
        <v>1.0</v>
      </c>
      <c r="B397" s="3">
        <v>5.0</v>
      </c>
      <c r="C397" s="8">
        <v>307.73828125</v>
      </c>
      <c r="D397" s="8">
        <v>582.98828125</v>
      </c>
      <c r="E397" s="8">
        <v>691.87890625</v>
      </c>
      <c r="F397" s="8">
        <v>582.98828125</v>
      </c>
      <c r="G397" s="8">
        <v>673.93359375</v>
      </c>
      <c r="H397" s="8">
        <v>876.953125</v>
      </c>
      <c r="I397" s="8">
        <v>875.546875</v>
      </c>
      <c r="J397" s="8">
        <v>875.546875</v>
      </c>
      <c r="K397" s="3"/>
      <c r="L397" s="3">
        <f>A417</f>
        <v>100</v>
      </c>
      <c r="M397" s="8">
        <f t="shared" ref="M397:P397" si="251">C417</f>
        <v>704.0117188</v>
      </c>
      <c r="N397" s="8">
        <f t="shared" si="251"/>
        <v>271.9453125</v>
      </c>
      <c r="O397" s="8">
        <f t="shared" si="251"/>
        <v>582.9296875</v>
      </c>
      <c r="P397" s="8">
        <f t="shared" si="251"/>
        <v>582.9296875</v>
      </c>
      <c r="Q397" s="8">
        <f t="shared" ref="Q397:T397" si="252">C422</f>
        <v>987.8476563</v>
      </c>
      <c r="R397" s="8">
        <f t="shared" si="252"/>
        <v>380.0195313</v>
      </c>
      <c r="S397" s="8">
        <f t="shared" si="252"/>
        <v>476.9882813</v>
      </c>
      <c r="T397" s="8">
        <f t="shared" si="252"/>
        <v>477.8046875</v>
      </c>
      <c r="U397" s="8">
        <f t="shared" ref="U397:X397" si="253">G417</f>
        <v>875.5273438</v>
      </c>
      <c r="V397" s="8">
        <f t="shared" si="253"/>
        <v>730.4609375</v>
      </c>
      <c r="W397" s="8">
        <f t="shared" si="253"/>
        <v>876.2734375</v>
      </c>
      <c r="X397" s="8">
        <f t="shared" si="253"/>
        <v>875.5273438</v>
      </c>
      <c r="Y397" s="8">
        <f t="shared" ref="Y397:AB397" si="254">G422</f>
        <v>867.7109375</v>
      </c>
      <c r="Z397" s="8">
        <f t="shared" si="254"/>
        <v>876.3632813</v>
      </c>
      <c r="AA397" s="8">
        <f t="shared" si="254"/>
        <v>876.265625</v>
      </c>
      <c r="AB397" s="8">
        <f t="shared" si="254"/>
        <v>876.046875</v>
      </c>
      <c r="AC397" s="9">
        <f t="shared" si="241"/>
        <v>50.1943309</v>
      </c>
      <c r="AD397" s="9">
        <f t="shared" si="242"/>
        <v>83.34832159</v>
      </c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ht="15.75" customHeight="1">
      <c r="A398" s="3">
        <v>1.0</v>
      </c>
      <c r="B398" s="3">
        <v>6.0</v>
      </c>
      <c r="C398" s="8">
        <v>642.2890625</v>
      </c>
      <c r="D398" s="8">
        <v>898.13671875</v>
      </c>
      <c r="E398" s="8">
        <v>838.92578125</v>
      </c>
      <c r="F398" s="8">
        <v>838.92578125</v>
      </c>
      <c r="G398" s="8">
        <v>875.41796875</v>
      </c>
      <c r="H398" s="8">
        <v>730.56640625</v>
      </c>
      <c r="I398" s="8">
        <v>729.8046875</v>
      </c>
      <c r="J398" s="8">
        <v>730.75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9">
        <f t="shared" ref="AC398:AD398" si="255">AVERAGE(AC393:AC397)</f>
        <v>46.44235157</v>
      </c>
      <c r="AD398" s="9">
        <f t="shared" si="255"/>
        <v>47.96912438</v>
      </c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ht="15.75" customHeight="1">
      <c r="A399" s="3">
        <v>5.0</v>
      </c>
      <c r="B399" s="3">
        <v>1.0</v>
      </c>
      <c r="C399" s="8">
        <v>553.65625</v>
      </c>
      <c r="D399" s="8">
        <v>661.8359375</v>
      </c>
      <c r="E399" s="8">
        <v>677.703125</v>
      </c>
      <c r="F399" s="8">
        <v>639.05859375</v>
      </c>
      <c r="G399" s="8">
        <v>877.90234375</v>
      </c>
      <c r="H399" s="8">
        <v>875.9140625</v>
      </c>
      <c r="I399" s="8">
        <v>875.93359375</v>
      </c>
      <c r="J399" s="8">
        <v>875.98828125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12"/>
      <c r="AD399" s="12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ht="15.75" customHeight="1">
      <c r="A400" s="3">
        <v>5.0</v>
      </c>
      <c r="B400" s="3">
        <v>2.0</v>
      </c>
      <c r="C400" s="8">
        <v>696.66796875</v>
      </c>
      <c r="D400" s="8">
        <v>678.3984375</v>
      </c>
      <c r="E400" s="8">
        <v>647.14453125</v>
      </c>
      <c r="F400" s="8">
        <v>657.5234375</v>
      </c>
      <c r="G400" s="8">
        <v>782.75390625</v>
      </c>
      <c r="H400" s="8">
        <v>877.171875</v>
      </c>
      <c r="I400" s="8">
        <v>875.51171875</v>
      </c>
      <c r="J400" s="8">
        <v>876.6796875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12"/>
      <c r="AD400" s="12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ht="15.75" customHeight="1">
      <c r="A401" s="3">
        <v>5.0</v>
      </c>
      <c r="B401" s="3">
        <v>3.0</v>
      </c>
      <c r="C401" s="8">
        <v>647.65234375</v>
      </c>
      <c r="D401" s="8">
        <v>628.69921875</v>
      </c>
      <c r="E401" s="8">
        <v>847.08984375</v>
      </c>
      <c r="F401" s="8">
        <v>799.50390625</v>
      </c>
      <c r="G401" s="8">
        <v>875.75390625</v>
      </c>
      <c r="H401" s="8">
        <v>877.53515625</v>
      </c>
      <c r="I401" s="8">
        <v>730.08984375</v>
      </c>
      <c r="J401" s="8">
        <v>875.66015625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12"/>
      <c r="AD401" s="12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ht="15.75" customHeight="1">
      <c r="A402" s="3">
        <v>5.0</v>
      </c>
      <c r="B402" s="3">
        <v>4.0</v>
      </c>
      <c r="C402" s="8">
        <v>610.39453125</v>
      </c>
      <c r="D402" s="8">
        <v>648.875</v>
      </c>
      <c r="E402" s="8">
        <v>349.74609375</v>
      </c>
      <c r="F402" s="8">
        <v>621.28515625</v>
      </c>
      <c r="G402" s="8">
        <v>875.1171875</v>
      </c>
      <c r="H402" s="8">
        <v>881.2421875</v>
      </c>
      <c r="I402" s="8">
        <v>730.33984375</v>
      </c>
      <c r="J402" s="8">
        <v>875.83203125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12"/>
      <c r="AD402" s="12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ht="15.75" customHeight="1">
      <c r="A403" s="3">
        <v>5.0</v>
      </c>
      <c r="B403" s="3">
        <v>5.0</v>
      </c>
      <c r="C403" s="8">
        <v>361.9375</v>
      </c>
      <c r="D403" s="8">
        <v>336.015625</v>
      </c>
      <c r="E403" s="8">
        <v>410.00390625</v>
      </c>
      <c r="F403" s="8">
        <v>318.734375</v>
      </c>
      <c r="G403" s="8">
        <v>875.27734375</v>
      </c>
      <c r="H403" s="8">
        <v>878.1953125</v>
      </c>
      <c r="I403" s="8">
        <v>730.40625</v>
      </c>
      <c r="J403" s="8">
        <v>875.84765625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12"/>
      <c r="AD403" s="12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ht="15.75" customHeight="1">
      <c r="A404" s="3">
        <v>5.0</v>
      </c>
      <c r="B404" s="3">
        <v>6.0</v>
      </c>
      <c r="C404" s="8">
        <v>339.34765625</v>
      </c>
      <c r="D404" s="8">
        <v>329.66796875</v>
      </c>
      <c r="E404" s="8">
        <v>1046.14453125</v>
      </c>
      <c r="F404" s="8">
        <v>361.95703125</v>
      </c>
      <c r="G404" s="8">
        <v>729.921875</v>
      </c>
      <c r="H404" s="8">
        <v>584.68359375</v>
      </c>
      <c r="I404" s="8">
        <v>730.3671875</v>
      </c>
      <c r="J404" s="8">
        <v>730.015625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12"/>
      <c r="AD404" s="12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ht="15.75" customHeight="1">
      <c r="A405" s="3">
        <v>20.0</v>
      </c>
      <c r="B405" s="3">
        <v>1.0</v>
      </c>
      <c r="C405" s="8">
        <v>756.51953125</v>
      </c>
      <c r="D405" s="8">
        <v>599.765625</v>
      </c>
      <c r="E405" s="8">
        <v>671.23828125</v>
      </c>
      <c r="F405" s="8">
        <v>659.53515625</v>
      </c>
      <c r="G405" s="8">
        <v>765.6015625</v>
      </c>
      <c r="H405" s="8">
        <v>735.30078125</v>
      </c>
      <c r="I405" s="8">
        <v>859.16015625</v>
      </c>
      <c r="J405" s="8">
        <v>859.02734375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12"/>
      <c r="AD405" s="12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ht="15.75" customHeight="1">
      <c r="A406" s="3">
        <v>20.0</v>
      </c>
      <c r="B406" s="3">
        <v>2.0</v>
      </c>
      <c r="C406" s="8">
        <v>605.62109375</v>
      </c>
      <c r="D406" s="8">
        <v>570.6640625</v>
      </c>
      <c r="E406" s="8">
        <v>664.81640625</v>
      </c>
      <c r="F406" s="8">
        <v>605.87109375</v>
      </c>
      <c r="G406" s="8">
        <v>830.37109375</v>
      </c>
      <c r="H406" s="8">
        <v>865.875</v>
      </c>
      <c r="I406" s="8">
        <v>857.50390625</v>
      </c>
      <c r="J406" s="8">
        <v>856.3359375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12"/>
      <c r="AD406" s="12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ht="15.75" customHeight="1">
      <c r="A407" s="3">
        <v>20.0</v>
      </c>
      <c r="B407" s="3">
        <v>3.0</v>
      </c>
      <c r="C407" s="8">
        <v>682.00390625</v>
      </c>
      <c r="D407" s="8">
        <v>659.7578125</v>
      </c>
      <c r="E407" s="8">
        <v>480.8984375</v>
      </c>
      <c r="F407" s="8">
        <v>640.78125</v>
      </c>
      <c r="G407" s="8">
        <v>876.2734375</v>
      </c>
      <c r="H407" s="8">
        <v>859.703125</v>
      </c>
      <c r="I407" s="8">
        <v>875.40625</v>
      </c>
      <c r="J407" s="8">
        <v>875.48046875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12"/>
      <c r="AD407" s="12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ht="15.75" customHeight="1">
      <c r="A408" s="3">
        <v>20.0</v>
      </c>
      <c r="B408" s="3">
        <v>4.0</v>
      </c>
      <c r="C408" s="8">
        <v>701.04296875</v>
      </c>
      <c r="D408" s="8">
        <v>846.41015625</v>
      </c>
      <c r="E408" s="8">
        <v>565.109375</v>
      </c>
      <c r="F408" s="8">
        <v>846.41015625</v>
      </c>
      <c r="G408" s="8">
        <v>730.5625</v>
      </c>
      <c r="H408" s="8">
        <v>812.87109375</v>
      </c>
      <c r="I408" s="8">
        <v>878.26953125</v>
      </c>
      <c r="J408" s="8">
        <v>875.453125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12"/>
      <c r="AD408" s="12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ht="15.75" customHeight="1">
      <c r="A409" s="3">
        <v>20.0</v>
      </c>
      <c r="B409" s="3">
        <v>5.0</v>
      </c>
      <c r="C409" s="8">
        <v>666.5234375</v>
      </c>
      <c r="D409" s="8">
        <v>967.3359375</v>
      </c>
      <c r="E409" s="8">
        <v>648.8203125</v>
      </c>
      <c r="F409" s="8">
        <v>960.2734375</v>
      </c>
      <c r="G409" s="8">
        <v>877.98828125</v>
      </c>
      <c r="H409" s="8">
        <v>875.734375</v>
      </c>
      <c r="I409" s="8">
        <v>705.0703125</v>
      </c>
      <c r="J409" s="8">
        <v>875.984375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12"/>
      <c r="AD409" s="12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ht="15.75" customHeight="1">
      <c r="A410" s="3">
        <v>20.0</v>
      </c>
      <c r="B410" s="3">
        <v>6.0</v>
      </c>
      <c r="C410" s="8">
        <v>597.546875</v>
      </c>
      <c r="D410" s="8">
        <v>940.5625</v>
      </c>
      <c r="E410" s="8">
        <v>322.69140625</v>
      </c>
      <c r="F410" s="8">
        <v>605.8046875</v>
      </c>
      <c r="G410" s="8">
        <v>730.078125</v>
      </c>
      <c r="H410" s="8">
        <v>858.48828125</v>
      </c>
      <c r="I410" s="8">
        <v>730.078125</v>
      </c>
      <c r="J410" s="8">
        <v>730.1640625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12"/>
      <c r="AD410" s="12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ht="15.75" customHeight="1">
      <c r="A411" s="3">
        <v>50.0</v>
      </c>
      <c r="B411" s="3">
        <v>1.0</v>
      </c>
      <c r="C411" s="8">
        <v>787.8515625</v>
      </c>
      <c r="D411" s="8">
        <v>316.58203125</v>
      </c>
      <c r="E411" s="8">
        <v>686.96875</v>
      </c>
      <c r="F411" s="8">
        <v>478.72265625</v>
      </c>
      <c r="G411" s="8">
        <v>875.38671875</v>
      </c>
      <c r="H411" s="8">
        <v>877.92578125</v>
      </c>
      <c r="I411" s="8">
        <v>878.03125</v>
      </c>
      <c r="J411" s="8">
        <v>877.92578125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12"/>
      <c r="AD411" s="12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ht="15.75" customHeight="1">
      <c r="A412" s="3">
        <v>50.0</v>
      </c>
      <c r="B412" s="3">
        <v>2.0</v>
      </c>
      <c r="C412" s="8">
        <v>320.6484375</v>
      </c>
      <c r="D412" s="8">
        <v>605.19921875</v>
      </c>
      <c r="E412" s="8">
        <v>689.59765625</v>
      </c>
      <c r="F412" s="8">
        <v>649.609375</v>
      </c>
      <c r="G412" s="8">
        <v>875.40625</v>
      </c>
      <c r="H412" s="8">
        <v>877.83984375</v>
      </c>
      <c r="I412" s="8">
        <v>732.8203125</v>
      </c>
      <c r="J412" s="8">
        <v>877.328125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12"/>
      <c r="AD412" s="12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ht="15.75" customHeight="1">
      <c r="A413" s="3">
        <v>50.0</v>
      </c>
      <c r="B413" s="3">
        <v>3.0</v>
      </c>
      <c r="C413" s="8">
        <v>567.5234375</v>
      </c>
      <c r="D413" s="8">
        <v>611.32421875</v>
      </c>
      <c r="E413" s="8">
        <v>663.49609375</v>
      </c>
      <c r="F413" s="8">
        <v>586.49609375</v>
      </c>
      <c r="G413" s="8">
        <v>878.01953125</v>
      </c>
      <c r="H413" s="8">
        <v>875.5859375</v>
      </c>
      <c r="I413" s="8">
        <v>875.57421875</v>
      </c>
      <c r="J413" s="8">
        <v>875.78515625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12"/>
      <c r="AD413" s="12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ht="15.75" customHeight="1">
      <c r="A414" s="3">
        <v>50.0</v>
      </c>
      <c r="B414" s="3">
        <v>4.0</v>
      </c>
      <c r="C414" s="8">
        <v>634.17578125</v>
      </c>
      <c r="D414" s="8">
        <v>232.578125</v>
      </c>
      <c r="E414" s="8">
        <v>940.4765625</v>
      </c>
      <c r="F414" s="8">
        <v>562.5234375</v>
      </c>
      <c r="G414" s="8">
        <v>879.07421875</v>
      </c>
      <c r="H414" s="8">
        <v>875.53515625</v>
      </c>
      <c r="I414" s="8">
        <v>852.546875</v>
      </c>
      <c r="J414" s="8">
        <v>877.76953125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12"/>
      <c r="AD414" s="12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ht="15.75" customHeight="1">
      <c r="A415" s="3">
        <v>50.0</v>
      </c>
      <c r="B415" s="3">
        <v>5.0</v>
      </c>
      <c r="C415" s="8">
        <v>587.875</v>
      </c>
      <c r="D415" s="8">
        <v>245.48828125</v>
      </c>
      <c r="E415" s="8">
        <v>609.33203125</v>
      </c>
      <c r="F415" s="8">
        <v>587.875</v>
      </c>
      <c r="G415" s="8">
        <v>881.55859375</v>
      </c>
      <c r="H415" s="8">
        <v>790.30859375</v>
      </c>
      <c r="I415" s="8">
        <v>730.921875</v>
      </c>
      <c r="J415" s="8">
        <v>807.0234375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12"/>
      <c r="AD415" s="12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ht="15.75" customHeight="1">
      <c r="A416" s="3">
        <v>50.0</v>
      </c>
      <c r="B416" s="3">
        <v>6.0</v>
      </c>
      <c r="C416" s="8">
        <v>581.640625</v>
      </c>
      <c r="D416" s="8">
        <v>674.796875</v>
      </c>
      <c r="E416" s="8">
        <v>616.484375</v>
      </c>
      <c r="F416" s="8">
        <v>594.48828125</v>
      </c>
      <c r="G416" s="8">
        <v>875.7734375</v>
      </c>
      <c r="H416" s="8">
        <v>875.61328125</v>
      </c>
      <c r="I416" s="8">
        <v>838.6484375</v>
      </c>
      <c r="J416" s="8">
        <v>874.95703125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12"/>
      <c r="AD416" s="12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ht="15.75" customHeight="1">
      <c r="A417" s="3">
        <v>100.0</v>
      </c>
      <c r="B417" s="3">
        <v>1.0</v>
      </c>
      <c r="C417" s="8">
        <v>704.01171875</v>
      </c>
      <c r="D417" s="8">
        <v>271.9453125</v>
      </c>
      <c r="E417" s="8">
        <v>582.9296875</v>
      </c>
      <c r="F417" s="8">
        <v>582.9296875</v>
      </c>
      <c r="G417" s="8">
        <v>875.52734375</v>
      </c>
      <c r="H417" s="8">
        <v>730.4609375</v>
      </c>
      <c r="I417" s="8">
        <v>876.2734375</v>
      </c>
      <c r="J417" s="8">
        <v>875.52734375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12"/>
      <c r="AD417" s="12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ht="15.75" customHeight="1">
      <c r="A418" s="3">
        <v>100.0</v>
      </c>
      <c r="B418" s="3">
        <v>2.0</v>
      </c>
      <c r="C418" s="8">
        <v>626.421875</v>
      </c>
      <c r="D418" s="8">
        <v>653.74609375</v>
      </c>
      <c r="E418" s="8">
        <v>954.2421875</v>
      </c>
      <c r="F418" s="8">
        <v>959.53125</v>
      </c>
      <c r="G418" s="8">
        <v>875.4765625</v>
      </c>
      <c r="H418" s="8">
        <v>878.46484375</v>
      </c>
      <c r="I418" s="8">
        <v>847.98046875</v>
      </c>
      <c r="J418" s="8">
        <v>875.734375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12"/>
      <c r="AD418" s="12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ht="15.75" customHeight="1">
      <c r="A419" s="3">
        <v>100.0</v>
      </c>
      <c r="B419" s="3">
        <v>3.0</v>
      </c>
      <c r="C419" s="8">
        <v>707.29296875</v>
      </c>
      <c r="D419" s="8">
        <v>35.0390625</v>
      </c>
      <c r="E419" s="8">
        <v>366.17578125</v>
      </c>
      <c r="F419" s="8">
        <v>49.890625</v>
      </c>
      <c r="G419" s="8">
        <v>877.02734375</v>
      </c>
      <c r="H419" s="8">
        <v>878.99609375</v>
      </c>
      <c r="I419" s="8">
        <v>876.53125</v>
      </c>
      <c r="J419" s="8">
        <v>876.86328125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12"/>
      <c r="AD419" s="12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ht="15.75" customHeight="1">
      <c r="A420" s="3">
        <v>100.0</v>
      </c>
      <c r="B420" s="3">
        <v>4.0</v>
      </c>
      <c r="C420" s="8">
        <v>703.24609375</v>
      </c>
      <c r="D420" s="8">
        <v>676.703125</v>
      </c>
      <c r="E420" s="8">
        <v>688.3203125</v>
      </c>
      <c r="F420" s="8">
        <v>1013.76953125</v>
      </c>
      <c r="G420" s="8">
        <v>876.31640625</v>
      </c>
      <c r="H420" s="8">
        <v>876.03515625</v>
      </c>
      <c r="I420" s="8">
        <v>876.23046875</v>
      </c>
      <c r="J420" s="8">
        <v>876.859375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12"/>
      <c r="AD420" s="12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ht="15.75" customHeight="1">
      <c r="A421" s="3">
        <v>100.0</v>
      </c>
      <c r="B421" s="3">
        <v>5.0</v>
      </c>
      <c r="C421" s="8">
        <v>816.296875</v>
      </c>
      <c r="D421" s="8">
        <v>684.40234375</v>
      </c>
      <c r="E421" s="8">
        <v>673.52734375</v>
      </c>
      <c r="F421" s="8">
        <v>816.296875</v>
      </c>
      <c r="G421" s="8">
        <v>878.23046875</v>
      </c>
      <c r="H421" s="8">
        <v>876.16796875</v>
      </c>
      <c r="I421" s="8">
        <v>876.64453125</v>
      </c>
      <c r="J421" s="8">
        <v>876.265625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12"/>
      <c r="AD421" s="12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ht="15.75" customHeight="1">
      <c r="A422" s="3">
        <v>100.0</v>
      </c>
      <c r="B422" s="3">
        <v>6.0</v>
      </c>
      <c r="C422" s="8">
        <v>987.84765625</v>
      </c>
      <c r="D422" s="8">
        <v>380.01953125</v>
      </c>
      <c r="E422" s="8">
        <v>476.98828125</v>
      </c>
      <c r="F422" s="8">
        <v>477.8046875</v>
      </c>
      <c r="G422" s="8">
        <v>867.7109375</v>
      </c>
      <c r="H422" s="8">
        <v>876.36328125</v>
      </c>
      <c r="I422" s="8">
        <v>876.265625</v>
      </c>
      <c r="J422" s="8">
        <v>876.046875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12"/>
      <c r="AD422" s="12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12"/>
      <c r="AD423" s="12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ht="15.75" customHeight="1">
      <c r="A424" s="1" t="s">
        <v>30</v>
      </c>
      <c r="B424" s="2" t="s">
        <v>33</v>
      </c>
      <c r="K424" s="3"/>
      <c r="L424" s="1" t="str">
        <f t="shared" ref="L424:M424" si="256">A424</f>
        <v>Thunderbird (30G)</v>
      </c>
      <c r="M424" s="2" t="str">
        <f t="shared" si="256"/>
        <v>Total local file system write in MiB</v>
      </c>
      <c r="AC424" s="12"/>
      <c r="AD424" s="12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ht="15.75" customHeight="1">
      <c r="A425" s="4" t="s">
        <v>2</v>
      </c>
      <c r="B425" s="4" t="s">
        <v>3</v>
      </c>
      <c r="C425" s="4" t="s">
        <v>4</v>
      </c>
      <c r="D425" s="4" t="s">
        <v>5</v>
      </c>
      <c r="E425" s="4" t="s">
        <v>6</v>
      </c>
      <c r="F425" s="4" t="s">
        <v>7</v>
      </c>
      <c r="G425" s="4" t="s">
        <v>8</v>
      </c>
      <c r="H425" s="4" t="s">
        <v>9</v>
      </c>
      <c r="I425" s="4" t="s">
        <v>10</v>
      </c>
      <c r="J425" s="4" t="s">
        <v>11</v>
      </c>
      <c r="K425" s="3"/>
      <c r="L425" s="4" t="s">
        <v>2</v>
      </c>
      <c r="M425" s="5" t="s">
        <v>12</v>
      </c>
      <c r="N425" s="5" t="s">
        <v>13</v>
      </c>
      <c r="O425" s="5" t="s">
        <v>14</v>
      </c>
      <c r="P425" s="5" t="s">
        <v>15</v>
      </c>
      <c r="Q425" s="5" t="s">
        <v>16</v>
      </c>
      <c r="R425" s="5" t="s">
        <v>17</v>
      </c>
      <c r="S425" s="5" t="s">
        <v>18</v>
      </c>
      <c r="T425" s="5" t="s">
        <v>19</v>
      </c>
      <c r="U425" s="5" t="s">
        <v>20</v>
      </c>
      <c r="V425" s="5" t="s">
        <v>21</v>
      </c>
      <c r="W425" s="5" t="s">
        <v>22</v>
      </c>
      <c r="X425" s="5" t="s">
        <v>23</v>
      </c>
      <c r="Y425" s="5" t="s">
        <v>24</v>
      </c>
      <c r="Z425" s="5" t="s">
        <v>25</v>
      </c>
      <c r="AA425" s="5" t="s">
        <v>26</v>
      </c>
      <c r="AB425" s="5" t="s">
        <v>27</v>
      </c>
      <c r="AC425" s="6" t="s">
        <v>28</v>
      </c>
      <c r="AD425" s="7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ht="15.75" customHeight="1">
      <c r="A426" s="3">
        <v>1.0</v>
      </c>
      <c r="B426" s="3">
        <v>1.0</v>
      </c>
      <c r="C426" s="8">
        <v>488.33203125</v>
      </c>
      <c r="D426" s="8">
        <v>985.2578125</v>
      </c>
      <c r="E426" s="8">
        <v>473.96484375</v>
      </c>
      <c r="F426" s="8">
        <v>804.66796875</v>
      </c>
      <c r="G426" s="8">
        <v>959.58203125</v>
      </c>
      <c r="H426" s="8">
        <v>940.44140625</v>
      </c>
      <c r="I426" s="8">
        <v>920.6875</v>
      </c>
      <c r="J426" s="8">
        <v>940.44140625</v>
      </c>
      <c r="K426" s="3"/>
      <c r="L426" s="3">
        <f>A426</f>
        <v>1</v>
      </c>
      <c r="M426" s="8">
        <f t="shared" ref="M426:P426" si="257">C426</f>
        <v>488.3320313</v>
      </c>
      <c r="N426" s="8">
        <f t="shared" si="257"/>
        <v>985.2578125</v>
      </c>
      <c r="O426" s="8">
        <f t="shared" si="257"/>
        <v>473.9648438</v>
      </c>
      <c r="P426" s="8">
        <f t="shared" si="257"/>
        <v>804.6679688</v>
      </c>
      <c r="Q426" s="8">
        <f t="shared" ref="Q426:T426" si="258">C431</f>
        <v>676.8007813</v>
      </c>
      <c r="R426" s="8">
        <f t="shared" si="258"/>
        <v>651.546875</v>
      </c>
      <c r="S426" s="8">
        <f t="shared" si="258"/>
        <v>1013.992188</v>
      </c>
      <c r="T426" s="8">
        <f t="shared" si="258"/>
        <v>649.4453125</v>
      </c>
      <c r="U426" s="8">
        <f t="shared" ref="U426:X426" si="259">G426</f>
        <v>959.5820313</v>
      </c>
      <c r="V426" s="8">
        <f t="shared" si="259"/>
        <v>940.4414063</v>
      </c>
      <c r="W426" s="8">
        <f t="shared" si="259"/>
        <v>920.6875</v>
      </c>
      <c r="X426" s="8">
        <f t="shared" si="259"/>
        <v>940.4414063</v>
      </c>
      <c r="Y426" s="8">
        <f t="shared" ref="Y426:AB426" si="260">G431</f>
        <v>907.1445313</v>
      </c>
      <c r="Z426" s="8">
        <f t="shared" si="260"/>
        <v>924.703125</v>
      </c>
      <c r="AA426" s="8">
        <f t="shared" si="260"/>
        <v>926.7890625</v>
      </c>
      <c r="AB426" s="8">
        <f t="shared" si="260"/>
        <v>919.71875</v>
      </c>
      <c r="AC426" s="9">
        <f>(X426/P426-1)*100</f>
        <v>16.87322508</v>
      </c>
      <c r="AD426" s="9">
        <f>(AB426/T426-1)*100</f>
        <v>41.61604254</v>
      </c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ht="15.75" customHeight="1">
      <c r="A427" s="3">
        <v>1.0</v>
      </c>
      <c r="B427" s="3">
        <v>2.0</v>
      </c>
      <c r="C427" s="8">
        <v>623.7890625</v>
      </c>
      <c r="D427" s="8">
        <v>649.1484375</v>
      </c>
      <c r="E427" s="8">
        <v>1080.98046875</v>
      </c>
      <c r="F427" s="8">
        <v>940.6015625</v>
      </c>
      <c r="G427" s="8">
        <v>922.734375</v>
      </c>
      <c r="H427" s="8">
        <v>946.265625</v>
      </c>
      <c r="I427" s="8">
        <v>926.2109375</v>
      </c>
      <c r="J427" s="8">
        <v>930.82421875</v>
      </c>
      <c r="K427" s="3"/>
      <c r="L427" s="3">
        <f>A432</f>
        <v>5</v>
      </c>
      <c r="M427" s="10" t="str">
        <f t="shared" ref="M427:P427" si="261">C432</f>
        <v>#N/A</v>
      </c>
      <c r="N427" s="10" t="str">
        <f t="shared" si="261"/>
        <v>#N/A</v>
      </c>
      <c r="O427" s="10" t="str">
        <f t="shared" si="261"/>
        <v>#N/A</v>
      </c>
      <c r="P427" s="10" t="str">
        <f t="shared" si="261"/>
        <v>#N/A</v>
      </c>
      <c r="Q427" s="10" t="str">
        <f t="shared" ref="Q427:T427" si="262">C437</f>
        <v>#N/A</v>
      </c>
      <c r="R427" s="10" t="str">
        <f t="shared" si="262"/>
        <v>#N/A</v>
      </c>
      <c r="S427" s="10" t="str">
        <f t="shared" si="262"/>
        <v>#N/A</v>
      </c>
      <c r="T427" s="10" t="str">
        <f t="shared" si="262"/>
        <v>#N/A</v>
      </c>
      <c r="U427" s="8">
        <f t="shared" ref="U427:X427" si="263">G432</f>
        <v>920.0859375</v>
      </c>
      <c r="V427" s="8">
        <f t="shared" si="263"/>
        <v>907.3007813</v>
      </c>
      <c r="W427" s="8">
        <f t="shared" si="263"/>
        <v>936.6210938</v>
      </c>
      <c r="X427" s="8">
        <f t="shared" si="263"/>
        <v>920.125</v>
      </c>
      <c r="Y427" s="8">
        <f t="shared" ref="Y427:AB427" si="264">G437</f>
        <v>921.9101563</v>
      </c>
      <c r="Z427" s="8">
        <f t="shared" si="264"/>
        <v>933.1679688</v>
      </c>
      <c r="AA427" s="8">
        <f t="shared" si="264"/>
        <v>942.1601563</v>
      </c>
      <c r="AB427" s="8">
        <f t="shared" si="264"/>
        <v>930.6367188</v>
      </c>
      <c r="AC427" s="11"/>
      <c r="AD427" s="11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ht="15.75" customHeight="1">
      <c r="A428" s="3">
        <v>1.0</v>
      </c>
      <c r="B428" s="3">
        <v>3.0</v>
      </c>
      <c r="C428" s="8">
        <v>476.42578125</v>
      </c>
      <c r="D428" s="8">
        <v>560.88671875</v>
      </c>
      <c r="E428" s="8">
        <v>1068.4765625</v>
      </c>
      <c r="F428" s="8">
        <v>806.85546875</v>
      </c>
      <c r="G428" s="8">
        <v>909.7578125</v>
      </c>
      <c r="H428" s="8">
        <v>915.67578125</v>
      </c>
      <c r="I428" s="8">
        <v>933.15625</v>
      </c>
      <c r="J428" s="8">
        <v>921.12890625</v>
      </c>
      <c r="K428" s="3"/>
      <c r="L428" s="3">
        <f>A438</f>
        <v>20</v>
      </c>
      <c r="M428" s="8">
        <f t="shared" ref="M428:P428" si="265">C438</f>
        <v>408.734375</v>
      </c>
      <c r="N428" s="8">
        <f t="shared" si="265"/>
        <v>856.1640625</v>
      </c>
      <c r="O428" s="8">
        <f t="shared" si="265"/>
        <v>1098.71875</v>
      </c>
      <c r="P428" s="8">
        <f t="shared" si="265"/>
        <v>873.171875</v>
      </c>
      <c r="Q428" s="8">
        <f t="shared" ref="Q428:T428" si="266">C443</f>
        <v>1066.640625</v>
      </c>
      <c r="R428" s="8">
        <f t="shared" si="266"/>
        <v>861.8164063</v>
      </c>
      <c r="S428" s="8">
        <f t="shared" si="266"/>
        <v>1084.347656</v>
      </c>
      <c r="T428" s="8">
        <f t="shared" si="266"/>
        <v>1066.550781</v>
      </c>
      <c r="U428" s="8">
        <f t="shared" ref="U428:X428" si="267">G438</f>
        <v>941.2070313</v>
      </c>
      <c r="V428" s="8">
        <f t="shared" si="267"/>
        <v>936.9257813</v>
      </c>
      <c r="W428" s="8">
        <f t="shared" si="267"/>
        <v>900.359375</v>
      </c>
      <c r="X428" s="8">
        <f t="shared" si="267"/>
        <v>904.5429688</v>
      </c>
      <c r="Y428" s="8">
        <f t="shared" ref="Y428:AB428" si="268">G443</f>
        <v>923.5</v>
      </c>
      <c r="Z428" s="8">
        <f t="shared" si="268"/>
        <v>901.9882813</v>
      </c>
      <c r="AA428" s="8">
        <f t="shared" si="268"/>
        <v>919</v>
      </c>
      <c r="AB428" s="8">
        <f t="shared" si="268"/>
        <v>914.9492188</v>
      </c>
      <c r="AC428" s="9">
        <f t="shared" ref="AC428:AC430" si="273">(X428/P428-1)*100</f>
        <v>3.592774189</v>
      </c>
      <c r="AD428" s="9">
        <f t="shared" ref="AD428:AD430" si="274">(AB428/T428-1)*100</f>
        <v>-14.21419075</v>
      </c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ht="15.75" customHeight="1">
      <c r="A429" s="3">
        <v>1.0</v>
      </c>
      <c r="B429" s="3">
        <v>5.0</v>
      </c>
      <c r="C429" s="8">
        <v>552.984375</v>
      </c>
      <c r="D429" s="8">
        <v>1013.09765625</v>
      </c>
      <c r="E429" s="8">
        <v>948.48828125</v>
      </c>
      <c r="F429" s="8">
        <v>948.43359375</v>
      </c>
      <c r="G429" s="8">
        <v>916.0390625</v>
      </c>
      <c r="H429" s="8">
        <v>913.94921875</v>
      </c>
      <c r="I429" s="8">
        <v>925.8046875</v>
      </c>
      <c r="J429" s="8">
        <v>916.296875</v>
      </c>
      <c r="K429" s="3"/>
      <c r="L429" s="3">
        <f>A444</f>
        <v>50</v>
      </c>
      <c r="M429" s="8">
        <f t="shared" ref="M429:P429" si="269">C444</f>
        <v>509.5507813</v>
      </c>
      <c r="N429" s="8">
        <f t="shared" si="269"/>
        <v>1005.707031</v>
      </c>
      <c r="O429" s="8">
        <f t="shared" si="269"/>
        <v>1099.71875</v>
      </c>
      <c r="P429" s="8">
        <f t="shared" si="269"/>
        <v>1031.910156</v>
      </c>
      <c r="Q429" s="8">
        <f t="shared" ref="Q429:T429" si="270">C449</f>
        <v>95.51171875</v>
      </c>
      <c r="R429" s="8">
        <f t="shared" si="270"/>
        <v>504.34375</v>
      </c>
      <c r="S429" s="8">
        <f t="shared" si="270"/>
        <v>11.6328125</v>
      </c>
      <c r="T429" s="8">
        <f t="shared" si="270"/>
        <v>95.6796875</v>
      </c>
      <c r="U429" s="8">
        <f t="shared" ref="U429:X429" si="271">G444</f>
        <v>1014.371094</v>
      </c>
      <c r="V429" s="8">
        <f t="shared" si="271"/>
        <v>985.4375</v>
      </c>
      <c r="W429" s="8">
        <f t="shared" si="271"/>
        <v>931.0117188</v>
      </c>
      <c r="X429" s="8">
        <f t="shared" si="271"/>
        <v>980.3671875</v>
      </c>
      <c r="Y429" s="8">
        <f t="shared" ref="Y429:AB429" si="272">G449</f>
        <v>659.8710938</v>
      </c>
      <c r="Z429" s="8">
        <f t="shared" si="272"/>
        <v>692.1132813</v>
      </c>
      <c r="AA429" s="8">
        <f t="shared" si="272"/>
        <v>686.6835938</v>
      </c>
      <c r="AB429" s="8">
        <f t="shared" si="272"/>
        <v>691.78125</v>
      </c>
      <c r="AC429" s="9">
        <f t="shared" si="273"/>
        <v>-4.994908562</v>
      </c>
      <c r="AD429" s="9">
        <f t="shared" si="274"/>
        <v>623.0178819</v>
      </c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ht="15.75" customHeight="1">
      <c r="A430" s="3">
        <v>1.0</v>
      </c>
      <c r="B430" s="3">
        <v>6.0</v>
      </c>
      <c r="C430" s="8">
        <v>617.2109375</v>
      </c>
      <c r="D430" s="8">
        <v>546.1328125</v>
      </c>
      <c r="E430" s="8">
        <v>962.05859375</v>
      </c>
      <c r="F430" s="8">
        <v>713.86328125</v>
      </c>
      <c r="G430" s="8">
        <v>948.89453125</v>
      </c>
      <c r="H430" s="8">
        <v>906.08203125</v>
      </c>
      <c r="I430" s="8">
        <v>916.06640625</v>
      </c>
      <c r="J430" s="8">
        <v>916.0078125</v>
      </c>
      <c r="K430" s="3"/>
      <c r="L430" s="3">
        <f>A450</f>
        <v>100</v>
      </c>
      <c r="M430" s="8">
        <f t="shared" ref="M430:P430" si="275">C450</f>
        <v>2.5390625</v>
      </c>
      <c r="N430" s="8">
        <f t="shared" si="275"/>
        <v>367.21875</v>
      </c>
      <c r="O430" s="8">
        <f t="shared" si="275"/>
        <v>1.8828125</v>
      </c>
      <c r="P430" s="8">
        <f t="shared" si="275"/>
        <v>2.5390625</v>
      </c>
      <c r="Q430" s="8">
        <f t="shared" ref="Q430:T430" si="276">C455</f>
        <v>367.1445313</v>
      </c>
      <c r="R430" s="8">
        <f t="shared" si="276"/>
        <v>150.7421875</v>
      </c>
      <c r="S430" s="8">
        <f t="shared" si="276"/>
        <v>367.6875</v>
      </c>
      <c r="T430" s="8">
        <f t="shared" si="276"/>
        <v>150.7421875</v>
      </c>
      <c r="U430" s="8">
        <f t="shared" ref="U430:X430" si="277">G450</f>
        <v>704.1054688</v>
      </c>
      <c r="V430" s="8">
        <f t="shared" si="277"/>
        <v>836.5195313</v>
      </c>
      <c r="W430" s="8">
        <f t="shared" si="277"/>
        <v>667.4765625</v>
      </c>
      <c r="X430" s="8">
        <f t="shared" si="277"/>
        <v>676.1640625</v>
      </c>
      <c r="Y430" s="8">
        <f t="shared" ref="Y430:AB430" si="278">G455</f>
        <v>717.5820313</v>
      </c>
      <c r="Z430" s="8">
        <f t="shared" si="278"/>
        <v>718.65625</v>
      </c>
      <c r="AA430" s="8">
        <f t="shared" si="278"/>
        <v>718.2773438</v>
      </c>
      <c r="AB430" s="8">
        <f t="shared" si="278"/>
        <v>718.2773438</v>
      </c>
      <c r="AC430" s="9">
        <f t="shared" si="273"/>
        <v>26530.46154</v>
      </c>
      <c r="AD430" s="9">
        <f t="shared" si="274"/>
        <v>376.4939103</v>
      </c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ht="15.75" customHeight="1">
      <c r="A431" s="3">
        <v>1.0</v>
      </c>
      <c r="B431" s="3">
        <v>7.0</v>
      </c>
      <c r="C431" s="8">
        <v>676.80078125</v>
      </c>
      <c r="D431" s="8">
        <v>651.546875</v>
      </c>
      <c r="E431" s="8">
        <v>1013.9921875</v>
      </c>
      <c r="F431" s="8">
        <v>649.4453125</v>
      </c>
      <c r="G431" s="8">
        <v>907.14453125</v>
      </c>
      <c r="H431" s="8">
        <v>924.703125</v>
      </c>
      <c r="I431" s="8">
        <v>926.7890625</v>
      </c>
      <c r="J431" s="8">
        <v>919.71875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9">
        <f t="shared" ref="AC431:AD431" si="279">AVERAGE(AC426:AC430)</f>
        <v>6636.483157</v>
      </c>
      <c r="AD431" s="9">
        <f t="shared" si="279"/>
        <v>256.728411</v>
      </c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ht="15.75" customHeight="1">
      <c r="A432" s="3">
        <v>5.0</v>
      </c>
      <c r="B432" s="3">
        <v>1.0</v>
      </c>
      <c r="C432" s="10" t="e">
        <v>#N/A</v>
      </c>
      <c r="D432" s="10" t="e">
        <v>#N/A</v>
      </c>
      <c r="E432" s="10" t="e">
        <v>#N/A</v>
      </c>
      <c r="F432" s="10" t="e">
        <v>#N/A</v>
      </c>
      <c r="G432" s="8">
        <v>920.0859375</v>
      </c>
      <c r="H432" s="8">
        <v>907.30078125</v>
      </c>
      <c r="I432" s="8">
        <v>936.62109375</v>
      </c>
      <c r="J432" s="8">
        <v>920.125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ht="15.75" customHeight="1">
      <c r="A433" s="3">
        <v>5.0</v>
      </c>
      <c r="B433" s="3">
        <v>2.0</v>
      </c>
      <c r="C433" s="10" t="e">
        <v>#N/A</v>
      </c>
      <c r="D433" s="10" t="e">
        <v>#N/A</v>
      </c>
      <c r="E433" s="10" t="e">
        <v>#N/A</v>
      </c>
      <c r="F433" s="10" t="e">
        <v>#N/A</v>
      </c>
      <c r="G433" s="8">
        <v>943.47265625</v>
      </c>
      <c r="H433" s="8">
        <v>915.05078125</v>
      </c>
      <c r="I433" s="8">
        <v>935.515625</v>
      </c>
      <c r="J433" s="8">
        <v>921.5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ht="15.75" customHeight="1">
      <c r="A434" s="3">
        <v>5.0</v>
      </c>
      <c r="B434" s="3">
        <v>3.0</v>
      </c>
      <c r="C434" s="10" t="e">
        <v>#N/A</v>
      </c>
      <c r="D434" s="10" t="e">
        <v>#N/A</v>
      </c>
      <c r="E434" s="10" t="e">
        <v>#N/A</v>
      </c>
      <c r="F434" s="10" t="e">
        <v>#N/A</v>
      </c>
      <c r="G434" s="8">
        <v>972.6484375</v>
      </c>
      <c r="H434" s="8">
        <v>951.38671875</v>
      </c>
      <c r="I434" s="8">
        <v>929.4765625</v>
      </c>
      <c r="J434" s="8">
        <v>956.12890625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ht="15.75" customHeight="1">
      <c r="A435" s="3">
        <v>5.0</v>
      </c>
      <c r="B435" s="3">
        <v>5.0</v>
      </c>
      <c r="C435" s="10" t="e">
        <v>#N/A</v>
      </c>
      <c r="D435" s="10" t="e">
        <v>#N/A</v>
      </c>
      <c r="E435" s="10" t="e">
        <v>#N/A</v>
      </c>
      <c r="F435" s="10" t="e">
        <v>#N/A</v>
      </c>
      <c r="G435" s="8">
        <v>908.078125</v>
      </c>
      <c r="H435" s="8">
        <v>949.28125</v>
      </c>
      <c r="I435" s="8">
        <v>923.74609375</v>
      </c>
      <c r="J435" s="8">
        <v>924.0546875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ht="15.75" customHeight="1">
      <c r="A436" s="3">
        <v>5.0</v>
      </c>
      <c r="B436" s="3">
        <v>6.0</v>
      </c>
      <c r="C436" s="10" t="e">
        <v>#N/A</v>
      </c>
      <c r="D436" s="10" t="e">
        <v>#N/A</v>
      </c>
      <c r="E436" s="10" t="e">
        <v>#N/A</v>
      </c>
      <c r="F436" s="10" t="e">
        <v>#N/A</v>
      </c>
      <c r="G436" s="8">
        <v>920.84765625</v>
      </c>
      <c r="H436" s="8">
        <v>939.8203125</v>
      </c>
      <c r="I436" s="8">
        <v>921.07421875</v>
      </c>
      <c r="J436" s="8">
        <v>921.984375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ht="15.75" customHeight="1">
      <c r="A437" s="3">
        <v>5.0</v>
      </c>
      <c r="B437" s="3">
        <v>7.0</v>
      </c>
      <c r="C437" s="10" t="e">
        <v>#N/A</v>
      </c>
      <c r="D437" s="10" t="e">
        <v>#N/A</v>
      </c>
      <c r="E437" s="10" t="e">
        <v>#N/A</v>
      </c>
      <c r="F437" s="10" t="e">
        <v>#N/A</v>
      </c>
      <c r="G437" s="8">
        <v>921.91015625</v>
      </c>
      <c r="H437" s="8">
        <v>933.16796875</v>
      </c>
      <c r="I437" s="8">
        <v>942.16015625</v>
      </c>
      <c r="J437" s="8">
        <v>930.63671875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ht="15.75" customHeight="1">
      <c r="A438" s="3">
        <v>20.0</v>
      </c>
      <c r="B438" s="3">
        <v>1.0</v>
      </c>
      <c r="C438" s="8">
        <v>408.734375</v>
      </c>
      <c r="D438" s="8">
        <v>856.1640625</v>
      </c>
      <c r="E438" s="8">
        <v>1098.71875</v>
      </c>
      <c r="F438" s="8">
        <v>873.171875</v>
      </c>
      <c r="G438" s="8">
        <v>941.20703125</v>
      </c>
      <c r="H438" s="8">
        <v>936.92578125</v>
      </c>
      <c r="I438" s="8">
        <v>900.359375</v>
      </c>
      <c r="J438" s="8">
        <v>904.54296875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ht="15.75" customHeight="1">
      <c r="A439" s="3">
        <v>20.0</v>
      </c>
      <c r="B439" s="3">
        <v>2.0</v>
      </c>
      <c r="C439" s="8">
        <v>533.453125</v>
      </c>
      <c r="D439" s="8">
        <v>893.03515625</v>
      </c>
      <c r="E439" s="8">
        <v>580.5859375</v>
      </c>
      <c r="F439" s="8">
        <v>601.8203125</v>
      </c>
      <c r="G439" s="8">
        <v>940.95703125</v>
      </c>
      <c r="H439" s="8">
        <v>909.0546875</v>
      </c>
      <c r="I439" s="8">
        <v>951.2109375</v>
      </c>
      <c r="J439" s="8">
        <v>941.59375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ht="15.75" customHeight="1">
      <c r="A440" s="3">
        <v>20.0</v>
      </c>
      <c r="B440" s="3">
        <v>3.0</v>
      </c>
      <c r="C440" s="8">
        <v>1018.6796875</v>
      </c>
      <c r="D440" s="8">
        <v>1046.84375</v>
      </c>
      <c r="E440" s="8">
        <v>667.1171875</v>
      </c>
      <c r="F440" s="8">
        <v>990.140625</v>
      </c>
      <c r="G440" s="8">
        <v>944.4453125</v>
      </c>
      <c r="H440" s="8">
        <v>950.015625</v>
      </c>
      <c r="I440" s="8">
        <v>953.2421875</v>
      </c>
      <c r="J440" s="8">
        <v>953.96875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ht="15.75" customHeight="1">
      <c r="A441" s="3">
        <v>20.0</v>
      </c>
      <c r="B441" s="3">
        <v>5.0</v>
      </c>
      <c r="C441" s="8">
        <v>1012.43359375</v>
      </c>
      <c r="D441" s="8">
        <v>1055.60546875</v>
      </c>
      <c r="E441" s="8">
        <v>566.63671875</v>
      </c>
      <c r="F441" s="8">
        <v>975.69140625</v>
      </c>
      <c r="G441" s="8">
        <v>919.98828125</v>
      </c>
      <c r="H441" s="8">
        <v>905.22265625</v>
      </c>
      <c r="I441" s="8">
        <v>902.09375</v>
      </c>
      <c r="J441" s="8">
        <v>905.140625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ht="15.75" customHeight="1">
      <c r="A442" s="3">
        <v>20.0</v>
      </c>
      <c r="B442" s="3">
        <v>6.0</v>
      </c>
      <c r="C442" s="8">
        <v>1063.890625</v>
      </c>
      <c r="D442" s="8">
        <v>1043.84765625</v>
      </c>
      <c r="E442" s="8">
        <v>683.53125</v>
      </c>
      <c r="F442" s="8">
        <v>1046.3359375</v>
      </c>
      <c r="G442" s="8">
        <v>941.8203125</v>
      </c>
      <c r="H442" s="8">
        <v>906.09765625</v>
      </c>
      <c r="I442" s="8">
        <v>1008.671875</v>
      </c>
      <c r="J442" s="8">
        <v>941.8203125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ht="15.75" customHeight="1">
      <c r="A443" s="3">
        <v>20.0</v>
      </c>
      <c r="B443" s="3">
        <v>7.0</v>
      </c>
      <c r="C443" s="8">
        <v>1066.640625</v>
      </c>
      <c r="D443" s="8">
        <v>861.81640625</v>
      </c>
      <c r="E443" s="8">
        <v>1084.34765625</v>
      </c>
      <c r="F443" s="8">
        <v>1066.55078125</v>
      </c>
      <c r="G443" s="8">
        <v>923.5</v>
      </c>
      <c r="H443" s="8">
        <v>901.98828125</v>
      </c>
      <c r="I443" s="8">
        <v>919.0</v>
      </c>
      <c r="J443" s="8">
        <v>914.94921875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ht="15.75" customHeight="1">
      <c r="A444" s="3">
        <v>50.0</v>
      </c>
      <c r="B444" s="3">
        <v>1.0</v>
      </c>
      <c r="C444" s="8">
        <v>509.55078125</v>
      </c>
      <c r="D444" s="8">
        <v>1005.70703125</v>
      </c>
      <c r="E444" s="8">
        <v>1099.71875</v>
      </c>
      <c r="F444" s="8">
        <v>1031.91015625</v>
      </c>
      <c r="G444" s="8">
        <v>1014.37109375</v>
      </c>
      <c r="H444" s="8">
        <v>985.4375</v>
      </c>
      <c r="I444" s="8">
        <v>931.01171875</v>
      </c>
      <c r="J444" s="8">
        <v>980.3671875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ht="15.75" customHeight="1">
      <c r="A445" s="3">
        <v>50.0</v>
      </c>
      <c r="B445" s="3">
        <v>2.0</v>
      </c>
      <c r="C445" s="8">
        <v>1098.6796875</v>
      </c>
      <c r="D445" s="8">
        <v>520.4609375</v>
      </c>
      <c r="E445" s="8">
        <v>665.23046875</v>
      </c>
      <c r="F445" s="8">
        <v>892.9765625</v>
      </c>
      <c r="G445" s="8">
        <v>963.58984375</v>
      </c>
      <c r="H445" s="8">
        <v>960.828125</v>
      </c>
      <c r="I445" s="8">
        <v>1003.23046875</v>
      </c>
      <c r="J445" s="8">
        <v>970.828125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ht="15.75" customHeight="1">
      <c r="A446" s="3">
        <v>50.0</v>
      </c>
      <c r="B446" s="3">
        <v>3.0</v>
      </c>
      <c r="C446" s="8">
        <v>452.73828125</v>
      </c>
      <c r="D446" s="8">
        <v>703.9140625</v>
      </c>
      <c r="E446" s="8">
        <v>977.1796875</v>
      </c>
      <c r="F446" s="8">
        <v>654.07421875</v>
      </c>
      <c r="G446" s="8">
        <v>1010.52734375</v>
      </c>
      <c r="H446" s="8">
        <v>992.18359375</v>
      </c>
      <c r="I446" s="8">
        <v>956.44140625</v>
      </c>
      <c r="J446" s="8">
        <v>981.984375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ht="15.75" customHeight="1">
      <c r="A447" s="3">
        <v>50.0</v>
      </c>
      <c r="B447" s="3">
        <v>5.0</v>
      </c>
      <c r="C447" s="8">
        <v>368.42578125</v>
      </c>
      <c r="D447" s="8">
        <v>518.8203125</v>
      </c>
      <c r="E447" s="8">
        <v>296.76953125</v>
      </c>
      <c r="F447" s="8">
        <v>368.50390625</v>
      </c>
      <c r="G447" s="8">
        <v>860.203125</v>
      </c>
      <c r="H447" s="8">
        <v>865.4296875</v>
      </c>
      <c r="I447" s="8">
        <v>813.39453125</v>
      </c>
      <c r="J447" s="8">
        <v>848.65234375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ht="15.75" customHeight="1">
      <c r="A448" s="3">
        <v>50.0</v>
      </c>
      <c r="B448" s="3">
        <v>6.0</v>
      </c>
      <c r="C448" s="8">
        <v>2.5625</v>
      </c>
      <c r="D448" s="8">
        <v>1.6796875</v>
      </c>
      <c r="E448" s="8">
        <v>391.17578125</v>
      </c>
      <c r="F448" s="8">
        <v>2.5625</v>
      </c>
      <c r="G448" s="8">
        <v>859.20703125</v>
      </c>
      <c r="H448" s="8">
        <v>870.984375</v>
      </c>
      <c r="I448" s="8">
        <v>824.8203125</v>
      </c>
      <c r="J448" s="8">
        <v>857.5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ht="15.75" customHeight="1">
      <c r="A449" s="3">
        <v>50.0</v>
      </c>
      <c r="B449" s="3">
        <v>7.0</v>
      </c>
      <c r="C449" s="8">
        <v>95.51171875</v>
      </c>
      <c r="D449" s="8">
        <v>504.34375</v>
      </c>
      <c r="E449" s="8">
        <v>11.6328125</v>
      </c>
      <c r="F449" s="8">
        <v>95.6796875</v>
      </c>
      <c r="G449" s="8">
        <v>659.87109375</v>
      </c>
      <c r="H449" s="8">
        <v>692.11328125</v>
      </c>
      <c r="I449" s="8">
        <v>686.68359375</v>
      </c>
      <c r="J449" s="8">
        <v>691.78125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ht="15.75" customHeight="1">
      <c r="A450" s="3">
        <v>100.0</v>
      </c>
      <c r="B450" s="3">
        <v>1.0</v>
      </c>
      <c r="C450" s="8">
        <v>2.5390625</v>
      </c>
      <c r="D450" s="8">
        <v>367.21875</v>
      </c>
      <c r="E450" s="8">
        <v>1.8828125</v>
      </c>
      <c r="F450" s="8">
        <v>2.5390625</v>
      </c>
      <c r="G450" s="8">
        <v>704.10546875</v>
      </c>
      <c r="H450" s="8">
        <v>836.51953125</v>
      </c>
      <c r="I450" s="8">
        <v>667.4765625</v>
      </c>
      <c r="J450" s="8">
        <v>676.1640625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  <row r="451" ht="15.75" customHeight="1">
      <c r="A451" s="3">
        <v>100.0</v>
      </c>
      <c r="B451" s="3">
        <v>2.0</v>
      </c>
      <c r="C451" s="8">
        <v>1.8515625</v>
      </c>
      <c r="D451" s="8">
        <v>143.3515625</v>
      </c>
      <c r="E451" s="8">
        <v>367.51953125</v>
      </c>
      <c r="F451" s="8">
        <v>2.125</v>
      </c>
      <c r="G451" s="8">
        <v>654.16015625</v>
      </c>
      <c r="H451" s="8">
        <v>642.79296875</v>
      </c>
      <c r="I451" s="8">
        <v>642.21484375</v>
      </c>
      <c r="J451" s="8">
        <v>642.79296875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</row>
    <row r="452" ht="15.75" customHeight="1">
      <c r="A452" s="3">
        <v>100.0</v>
      </c>
      <c r="B452" s="3">
        <v>3.0</v>
      </c>
      <c r="C452" s="8">
        <v>1.7265625</v>
      </c>
      <c r="D452" s="8">
        <v>1.8515625</v>
      </c>
      <c r="E452" s="8">
        <v>2.3359375</v>
      </c>
      <c r="F452" s="8">
        <v>1.765625</v>
      </c>
      <c r="G452" s="8">
        <v>721.87890625</v>
      </c>
      <c r="H452" s="8">
        <v>858.57421875</v>
      </c>
      <c r="I452" s="8">
        <v>732.8203125</v>
      </c>
      <c r="J452" s="8">
        <v>729.02734375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</row>
    <row r="453" ht="15.75" customHeight="1">
      <c r="A453" s="3">
        <v>100.0</v>
      </c>
      <c r="B453" s="3">
        <v>5.0</v>
      </c>
      <c r="C453" s="8">
        <v>341.04296875</v>
      </c>
      <c r="D453" s="8">
        <v>2.3984375</v>
      </c>
      <c r="E453" s="8">
        <v>373.01171875</v>
      </c>
      <c r="F453" s="8">
        <v>324.28515625</v>
      </c>
      <c r="G453" s="8">
        <v>664.88671875</v>
      </c>
      <c r="H453" s="8">
        <v>710.71484375</v>
      </c>
      <c r="I453" s="8">
        <v>674.8125</v>
      </c>
      <c r="J453" s="8">
        <v>694.69140625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</row>
    <row r="454" ht="15.75" customHeight="1">
      <c r="A454" s="3">
        <v>100.0</v>
      </c>
      <c r="B454" s="3">
        <v>6.0</v>
      </c>
      <c r="C454" s="8">
        <v>2.4765625</v>
      </c>
      <c r="D454" s="8">
        <v>441.38671875</v>
      </c>
      <c r="E454" s="8">
        <v>65.453125</v>
      </c>
      <c r="F454" s="8">
        <v>65.453125</v>
      </c>
      <c r="G454" s="8">
        <v>728.0</v>
      </c>
      <c r="H454" s="8">
        <v>841.921875</v>
      </c>
      <c r="I454" s="8">
        <v>714.0234375</v>
      </c>
      <c r="J454" s="8">
        <v>708.5625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</row>
    <row r="455" ht="15.75" customHeight="1">
      <c r="A455" s="3">
        <v>100.0</v>
      </c>
      <c r="B455" s="3">
        <v>7.0</v>
      </c>
      <c r="C455" s="8">
        <v>367.14453125</v>
      </c>
      <c r="D455" s="8">
        <v>150.7421875</v>
      </c>
      <c r="E455" s="8">
        <v>367.6875</v>
      </c>
      <c r="F455" s="8">
        <v>150.7421875</v>
      </c>
      <c r="G455" s="8">
        <v>717.58203125</v>
      </c>
      <c r="H455" s="8">
        <v>718.65625</v>
      </c>
      <c r="I455" s="8">
        <v>718.27734375</v>
      </c>
      <c r="J455" s="8">
        <v>718.27734375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</row>
    <row r="457" ht="15.75" customHeight="1">
      <c r="A457" s="1" t="s">
        <v>0</v>
      </c>
      <c r="B457" s="2" t="s">
        <v>34</v>
      </c>
      <c r="K457" s="3"/>
      <c r="L457" s="1" t="str">
        <f t="shared" ref="L457:M457" si="280">A457</f>
        <v>Obama Visitor Logs (1G)</v>
      </c>
      <c r="M457" s="2" t="str">
        <f t="shared" si="280"/>
        <v>Average swap utilization in MiB</v>
      </c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</row>
    <row r="458" ht="15.75" customHeight="1">
      <c r="A458" s="4" t="s">
        <v>2</v>
      </c>
      <c r="B458" s="4" t="s">
        <v>3</v>
      </c>
      <c r="C458" s="4" t="s">
        <v>4</v>
      </c>
      <c r="D458" s="4" t="s">
        <v>5</v>
      </c>
      <c r="E458" s="4" t="s">
        <v>6</v>
      </c>
      <c r="F458" s="4" t="s">
        <v>7</v>
      </c>
      <c r="G458" s="4" t="s">
        <v>8</v>
      </c>
      <c r="H458" s="4" t="s">
        <v>9</v>
      </c>
      <c r="I458" s="4" t="s">
        <v>10</v>
      </c>
      <c r="J458" s="4" t="s">
        <v>11</v>
      </c>
      <c r="K458" s="3"/>
      <c r="L458" s="4" t="s">
        <v>2</v>
      </c>
      <c r="M458" s="5" t="s">
        <v>12</v>
      </c>
      <c r="N458" s="5" t="s">
        <v>13</v>
      </c>
      <c r="O458" s="5" t="s">
        <v>14</v>
      </c>
      <c r="P458" s="5" t="s">
        <v>15</v>
      </c>
      <c r="Q458" s="5" t="s">
        <v>16</v>
      </c>
      <c r="R458" s="5" t="s">
        <v>17</v>
      </c>
      <c r="S458" s="5" t="s">
        <v>18</v>
      </c>
      <c r="T458" s="5" t="s">
        <v>19</v>
      </c>
      <c r="U458" s="5" t="s">
        <v>20</v>
      </c>
      <c r="V458" s="5" t="s">
        <v>21</v>
      </c>
      <c r="W458" s="5" t="s">
        <v>22</v>
      </c>
      <c r="X458" s="5" t="s">
        <v>23</v>
      </c>
      <c r="Y458" s="5" t="s">
        <v>24</v>
      </c>
      <c r="Z458" s="5" t="s">
        <v>25</v>
      </c>
      <c r="AA458" s="5" t="s">
        <v>26</v>
      </c>
      <c r="AB458" s="5" t="s">
        <v>27</v>
      </c>
      <c r="AC458" s="6" t="s">
        <v>28</v>
      </c>
      <c r="AD458" s="7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</row>
    <row r="459" ht="15.75" customHeight="1">
      <c r="A459" s="3">
        <v>1.0</v>
      </c>
      <c r="B459" s="3">
        <v>1.0</v>
      </c>
      <c r="C459" s="8">
        <v>13.746671994527182</v>
      </c>
      <c r="D459" s="8">
        <v>13.784696261088053</v>
      </c>
      <c r="E459" s="8">
        <v>13.76406224568685</v>
      </c>
      <c r="F459" s="8">
        <v>13.765496889750162</v>
      </c>
      <c r="G459" s="8">
        <v>13.723446528116861</v>
      </c>
      <c r="H459" s="8">
        <v>13.771477699279785</v>
      </c>
      <c r="I459" s="8">
        <v>13.773969650268555</v>
      </c>
      <c r="J459" s="8">
        <v>13.759872754414877</v>
      </c>
      <c r="K459" s="3"/>
      <c r="L459" s="3">
        <f>A459</f>
        <v>1</v>
      </c>
      <c r="M459" s="8">
        <f t="shared" ref="M459:P459" si="281">C459</f>
        <v>13.74667199</v>
      </c>
      <c r="N459" s="8">
        <f t="shared" si="281"/>
        <v>13.78469626</v>
      </c>
      <c r="O459" s="8">
        <f t="shared" si="281"/>
        <v>13.76406225</v>
      </c>
      <c r="P459" s="8">
        <f t="shared" si="281"/>
        <v>13.76549689</v>
      </c>
      <c r="Q459" s="8">
        <f t="shared" ref="Q459:T459" si="282">C467</f>
        <v>15.09221808</v>
      </c>
      <c r="R459" s="8">
        <f t="shared" si="282"/>
        <v>15.11848958</v>
      </c>
      <c r="S459" s="8">
        <f t="shared" si="282"/>
        <v>15.14384174</v>
      </c>
      <c r="T459" s="8">
        <f t="shared" si="282"/>
        <v>15.11848958</v>
      </c>
      <c r="U459" s="8">
        <f t="shared" ref="U459:X459" si="283">G459</f>
        <v>13.72344653</v>
      </c>
      <c r="V459" s="8">
        <f t="shared" si="283"/>
        <v>13.7714777</v>
      </c>
      <c r="W459" s="8">
        <f t="shared" si="283"/>
        <v>13.77396965</v>
      </c>
      <c r="X459" s="8">
        <f t="shared" si="283"/>
        <v>13.75987275</v>
      </c>
      <c r="Y459" s="8">
        <f t="shared" ref="Y459:AB459" si="284">G467</f>
        <v>15.10018285</v>
      </c>
      <c r="Z459" s="8">
        <f t="shared" si="284"/>
        <v>15.08641752</v>
      </c>
      <c r="AA459" s="8">
        <f t="shared" si="284"/>
        <v>15.12163607</v>
      </c>
      <c r="AB459" s="8">
        <f t="shared" si="284"/>
        <v>15.08641752</v>
      </c>
      <c r="AC459" s="9">
        <f t="shared" ref="AC459:AC463" si="289">(X459/P459-1)*100</f>
        <v>-0.04085675497</v>
      </c>
      <c r="AD459" s="9">
        <f t="shared" ref="AD459:AD463" si="290">(AB459/T459-1)*100</f>
        <v>-0.2121380386</v>
      </c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</row>
    <row r="460" ht="15.75" customHeight="1">
      <c r="A460" s="3">
        <v>1.0</v>
      </c>
      <c r="B460" s="3">
        <v>2.0</v>
      </c>
      <c r="C460" s="8">
        <v>13.810508092244467</v>
      </c>
      <c r="D460" s="8">
        <v>13.804831504821777</v>
      </c>
      <c r="E460" s="8">
        <v>13.931372006734213</v>
      </c>
      <c r="F460" s="8">
        <v>13.810508092244467</v>
      </c>
      <c r="G460" s="8">
        <v>13.803069750467936</v>
      </c>
      <c r="H460" s="8">
        <v>13.794504801432291</v>
      </c>
      <c r="I460" s="8">
        <v>13.882073720296225</v>
      </c>
      <c r="J460" s="8">
        <v>13.808798789978027</v>
      </c>
      <c r="K460" s="3"/>
      <c r="L460" s="3">
        <f>A468</f>
        <v>5</v>
      </c>
      <c r="M460" s="8">
        <f t="shared" ref="M460:P460" si="285">C468</f>
        <v>15.22066466</v>
      </c>
      <c r="N460" s="8">
        <f t="shared" si="285"/>
        <v>15.26806641</v>
      </c>
      <c r="O460" s="8">
        <f t="shared" si="285"/>
        <v>15.45940558</v>
      </c>
      <c r="P460" s="8">
        <f t="shared" si="285"/>
        <v>15.28629557</v>
      </c>
      <c r="Q460" s="8">
        <f t="shared" ref="Q460:T460" si="286">C476</f>
        <v>16.41751575</v>
      </c>
      <c r="R460" s="8">
        <f t="shared" si="286"/>
        <v>16.48495356</v>
      </c>
      <c r="S460" s="8">
        <f t="shared" si="286"/>
        <v>16.47005208</v>
      </c>
      <c r="T460" s="8">
        <f t="shared" si="286"/>
        <v>16.46021398</v>
      </c>
      <c r="U460" s="8">
        <f t="shared" ref="U460:X460" si="287">G468</f>
        <v>15.1991148</v>
      </c>
      <c r="V460" s="8">
        <f t="shared" si="287"/>
        <v>15.24819247</v>
      </c>
      <c r="W460" s="8">
        <f t="shared" si="287"/>
        <v>15.3698651</v>
      </c>
      <c r="X460" s="8">
        <f t="shared" si="287"/>
        <v>15.25444412</v>
      </c>
      <c r="Y460" s="8">
        <f t="shared" ref="Y460:AB460" si="288">G476</f>
        <v>16.4267451</v>
      </c>
      <c r="Z460" s="8">
        <f t="shared" si="288"/>
        <v>16.45004718</v>
      </c>
      <c r="AA460" s="8">
        <f t="shared" si="288"/>
        <v>16.46681658</v>
      </c>
      <c r="AB460" s="8">
        <f t="shared" si="288"/>
        <v>16.44172446</v>
      </c>
      <c r="AC460" s="9">
        <f t="shared" si="289"/>
        <v>-0.2083660521</v>
      </c>
      <c r="AD460" s="9">
        <f t="shared" si="290"/>
        <v>-0.1123285504</v>
      </c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</row>
    <row r="461" ht="15.75" customHeight="1">
      <c r="A461" s="3">
        <v>1.0</v>
      </c>
      <c r="B461" s="3">
        <v>3.0</v>
      </c>
      <c r="C461" s="8">
        <v>14.05447006225586</v>
      </c>
      <c r="D461" s="8">
        <v>14.18137232462565</v>
      </c>
      <c r="E461" s="8">
        <v>14.276807149251303</v>
      </c>
      <c r="F461" s="8">
        <v>14.168351491292318</v>
      </c>
      <c r="G461" s="8">
        <v>14.02619711558024</v>
      </c>
      <c r="H461" s="8">
        <v>14.133186022440592</v>
      </c>
      <c r="I461" s="8">
        <v>14.222718556722006</v>
      </c>
      <c r="J461" s="8">
        <v>14.126919746398926</v>
      </c>
      <c r="K461" s="3"/>
      <c r="L461" s="3">
        <f>A477</f>
        <v>20</v>
      </c>
      <c r="M461" s="8">
        <f t="shared" ref="M461:P461" si="291">C477</f>
        <v>16.50382964</v>
      </c>
      <c r="N461" s="8">
        <f t="shared" si="291"/>
        <v>16.51991399</v>
      </c>
      <c r="O461" s="8">
        <f t="shared" si="291"/>
        <v>16.54741096</v>
      </c>
      <c r="P461" s="8">
        <f t="shared" si="291"/>
        <v>16.53293482</v>
      </c>
      <c r="Q461" s="8">
        <f t="shared" ref="Q461:T461" si="292">C485</f>
        <v>17.40920925</v>
      </c>
      <c r="R461" s="8">
        <f t="shared" si="292"/>
        <v>17.40179539</v>
      </c>
      <c r="S461" s="8">
        <f t="shared" si="292"/>
        <v>17.38053385</v>
      </c>
      <c r="T461" s="8">
        <f t="shared" si="292"/>
        <v>17.39398289</v>
      </c>
      <c r="U461" s="8">
        <f t="shared" ref="U461:X461" si="293">G477</f>
        <v>16.48624802</v>
      </c>
      <c r="V461" s="8">
        <f t="shared" si="293"/>
        <v>16.51549339</v>
      </c>
      <c r="W461" s="8">
        <f t="shared" si="293"/>
        <v>16.53143946</v>
      </c>
      <c r="X461" s="8">
        <f t="shared" si="293"/>
        <v>16.52150917</v>
      </c>
      <c r="Y461" s="8">
        <f t="shared" ref="Y461:AB461" si="294">G485</f>
        <v>17.40626208</v>
      </c>
      <c r="Z461" s="8">
        <f t="shared" si="294"/>
        <v>17.39890226</v>
      </c>
      <c r="AA461" s="8">
        <f t="shared" si="294"/>
        <v>17.38582738</v>
      </c>
      <c r="AB461" s="8">
        <f t="shared" si="294"/>
        <v>17.39890226</v>
      </c>
      <c r="AC461" s="9">
        <f t="shared" si="289"/>
        <v>-0.06910844454</v>
      </c>
      <c r="AD461" s="9">
        <f t="shared" si="290"/>
        <v>0.0282820217</v>
      </c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</row>
    <row r="462" ht="15.75" customHeight="1">
      <c r="A462" s="3">
        <v>1.0</v>
      </c>
      <c r="B462" s="3">
        <v>5.0</v>
      </c>
      <c r="C462" s="8">
        <v>14.33997376759847</v>
      </c>
      <c r="D462" s="8">
        <v>14.517433166503906</v>
      </c>
      <c r="E462" s="8">
        <v>14.509803771972656</v>
      </c>
      <c r="F462" s="8">
        <v>14.453848203023275</v>
      </c>
      <c r="G462" s="8">
        <v>14.320441246032715</v>
      </c>
      <c r="H462" s="8">
        <v>14.466952641805014</v>
      </c>
      <c r="I462" s="8">
        <v>14.496685028076172</v>
      </c>
      <c r="J462" s="8">
        <v>14.432636896769205</v>
      </c>
      <c r="K462" s="3"/>
      <c r="L462" s="3">
        <f>A486</f>
        <v>50</v>
      </c>
      <c r="M462" s="8">
        <f t="shared" ref="M462:P462" si="295">C486</f>
        <v>17.34157976</v>
      </c>
      <c r="N462" s="8">
        <f t="shared" si="295"/>
        <v>17.26538086</v>
      </c>
      <c r="O462" s="8">
        <f t="shared" si="295"/>
        <v>17.29503663</v>
      </c>
      <c r="P462" s="8">
        <f t="shared" si="295"/>
        <v>17.26538086</v>
      </c>
      <c r="Q462" s="8">
        <f t="shared" ref="Q462:T462" si="296">C494</f>
        <v>17.23605665</v>
      </c>
      <c r="R462" s="8">
        <f t="shared" si="296"/>
        <v>17.08892123</v>
      </c>
      <c r="S462" s="8">
        <f t="shared" si="296"/>
        <v>17.12280973</v>
      </c>
      <c r="T462" s="8">
        <f t="shared" si="296"/>
        <v>17.10733287</v>
      </c>
      <c r="U462" s="8">
        <f t="shared" ref="U462:X462" si="297">G486</f>
        <v>17.32867559</v>
      </c>
      <c r="V462" s="8">
        <f t="shared" si="297"/>
        <v>17.28080336</v>
      </c>
      <c r="W462" s="8">
        <f t="shared" si="297"/>
        <v>17.27220058</v>
      </c>
      <c r="X462" s="8">
        <f t="shared" si="297"/>
        <v>17.28080336</v>
      </c>
      <c r="Y462" s="8">
        <f t="shared" ref="Y462:AB462" si="298">G494</f>
        <v>17.02750619</v>
      </c>
      <c r="Z462" s="8">
        <f t="shared" si="298"/>
        <v>17.1249609</v>
      </c>
      <c r="AA462" s="8">
        <f t="shared" si="298"/>
        <v>17.17181047</v>
      </c>
      <c r="AB462" s="8">
        <f t="shared" si="298"/>
        <v>17.12289842</v>
      </c>
      <c r="AC462" s="9">
        <f t="shared" si="289"/>
        <v>0.08932616824</v>
      </c>
      <c r="AD462" s="9">
        <f t="shared" si="290"/>
        <v>0.0909876158</v>
      </c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</row>
    <row r="463" ht="15.75" customHeight="1">
      <c r="A463" s="3">
        <v>1.0</v>
      </c>
      <c r="B463" s="3">
        <v>10.0</v>
      </c>
      <c r="C463" s="8">
        <v>14.534016927083334</v>
      </c>
      <c r="D463" s="8">
        <v>14.708409627278646</v>
      </c>
      <c r="E463" s="8">
        <v>14.769913991292318</v>
      </c>
      <c r="F463" s="8">
        <v>14.708409627278646</v>
      </c>
      <c r="G463" s="8">
        <v>14.527743021647135</v>
      </c>
      <c r="H463" s="8">
        <v>14.639518102010092</v>
      </c>
      <c r="I463" s="8">
        <v>14.74221388498942</v>
      </c>
      <c r="J463" s="8">
        <v>14.639518102010092</v>
      </c>
      <c r="K463" s="3"/>
      <c r="L463" s="3">
        <f>A495</f>
        <v>100</v>
      </c>
      <c r="M463" s="8">
        <f t="shared" ref="M463:P463" si="299">C495</f>
        <v>16.9296875</v>
      </c>
      <c r="N463" s="8">
        <f t="shared" si="299"/>
        <v>16.87752755</v>
      </c>
      <c r="O463" s="8">
        <f t="shared" si="299"/>
        <v>16.84635417</v>
      </c>
      <c r="P463" s="8">
        <f t="shared" si="299"/>
        <v>16.87752755</v>
      </c>
      <c r="Q463" s="8">
        <f t="shared" ref="Q463:T463" si="300">C503</f>
        <v>16.11453501</v>
      </c>
      <c r="R463" s="8">
        <f t="shared" si="300"/>
        <v>16.0981067</v>
      </c>
      <c r="S463" s="8">
        <f t="shared" si="300"/>
        <v>16.08256149</v>
      </c>
      <c r="T463" s="8">
        <f t="shared" si="300"/>
        <v>16.0981067</v>
      </c>
      <c r="U463" s="8">
        <f t="shared" ref="U463:X463" si="301">G495</f>
        <v>16.92305597</v>
      </c>
      <c r="V463" s="8">
        <f t="shared" si="301"/>
        <v>16.89410528</v>
      </c>
      <c r="W463" s="8">
        <f t="shared" si="301"/>
        <v>16.85722224</v>
      </c>
      <c r="X463" s="8">
        <f t="shared" si="301"/>
        <v>16.89410528</v>
      </c>
      <c r="Y463" s="8">
        <f t="shared" ref="Y463:AB463" si="302">G503</f>
        <v>16.13712438</v>
      </c>
      <c r="Z463" s="8">
        <f t="shared" si="302"/>
        <v>16.09514395</v>
      </c>
      <c r="AA463" s="8">
        <f t="shared" si="302"/>
        <v>16.0795997</v>
      </c>
      <c r="AB463" s="8">
        <f t="shared" si="302"/>
        <v>16.09634431</v>
      </c>
      <c r="AC463" s="9">
        <f t="shared" si="289"/>
        <v>0.09822363251</v>
      </c>
      <c r="AD463" s="9">
        <f t="shared" si="290"/>
        <v>-0.01094781001</v>
      </c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</row>
    <row r="464" ht="15.75" customHeight="1">
      <c r="A464" s="3">
        <v>1.0</v>
      </c>
      <c r="B464" s="3">
        <v>15.0</v>
      </c>
      <c r="C464" s="8">
        <v>14.746706326802572</v>
      </c>
      <c r="D464" s="8">
        <v>14.787516276041666</v>
      </c>
      <c r="E464" s="8">
        <v>14.76501210530599</v>
      </c>
      <c r="F464" s="8">
        <v>14.787516276041666</v>
      </c>
      <c r="G464" s="8">
        <v>14.710579554239908</v>
      </c>
      <c r="H464" s="8">
        <v>14.770403544108072</v>
      </c>
      <c r="I464" s="8">
        <v>14.747736612955729</v>
      </c>
      <c r="J464" s="8">
        <v>14.760842005411783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9">
        <f t="shared" ref="AC464:AD464" si="303">AVERAGE(AC459:AC463)</f>
        <v>-0.02615629018</v>
      </c>
      <c r="AD464" s="9">
        <f t="shared" si="303"/>
        <v>-0.04322895229</v>
      </c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</row>
    <row r="465" ht="15.75" customHeight="1">
      <c r="A465" s="3">
        <v>1.0</v>
      </c>
      <c r="B465" s="3">
        <v>20.0</v>
      </c>
      <c r="C465" s="8">
        <v>14.692997296651205</v>
      </c>
      <c r="D465" s="8">
        <v>14.819588661193848</v>
      </c>
      <c r="E465" s="8">
        <v>14.920862197875977</v>
      </c>
      <c r="F465" s="8">
        <v>14.818286577860514</v>
      </c>
      <c r="G465" s="8">
        <v>14.676127433776855</v>
      </c>
      <c r="H465" s="8">
        <v>14.77350902557373</v>
      </c>
      <c r="I465" s="8">
        <v>14.893031438191732</v>
      </c>
      <c r="J465" s="8">
        <v>14.77350902557373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12"/>
      <c r="AD465" s="12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</row>
    <row r="466" ht="15.75" customHeight="1">
      <c r="A466" s="3">
        <v>1.0</v>
      </c>
      <c r="B466" s="3">
        <v>25.0</v>
      </c>
      <c r="C466" s="8">
        <v>14.915509223937988</v>
      </c>
      <c r="D466" s="8">
        <v>14.99609375</v>
      </c>
      <c r="E466" s="8">
        <v>15.165364583333334</v>
      </c>
      <c r="F466" s="8">
        <v>14.984375</v>
      </c>
      <c r="G466" s="8">
        <v>14.869633674621582</v>
      </c>
      <c r="H466" s="8">
        <v>14.957551638285318</v>
      </c>
      <c r="I466" s="8">
        <v>15.113710721333822</v>
      </c>
      <c r="J466" s="8">
        <v>14.957551638285318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12"/>
      <c r="AD466" s="12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</row>
    <row r="467" ht="15.75" customHeight="1">
      <c r="A467" s="3">
        <v>1.0</v>
      </c>
      <c r="B467" s="3">
        <v>28.0</v>
      </c>
      <c r="C467" s="8">
        <v>15.092218081156412</v>
      </c>
      <c r="D467" s="8">
        <v>15.118489583333334</v>
      </c>
      <c r="E467" s="8">
        <v>15.143841743469238</v>
      </c>
      <c r="F467" s="8">
        <v>15.118489583333334</v>
      </c>
      <c r="G467" s="8">
        <v>15.1001828511556</v>
      </c>
      <c r="H467" s="8">
        <v>15.086417516072592</v>
      </c>
      <c r="I467" s="8">
        <v>15.121636072794596</v>
      </c>
      <c r="J467" s="8">
        <v>15.086417516072592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12"/>
      <c r="AD467" s="12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</row>
    <row r="468" ht="15.75" customHeight="1">
      <c r="A468" s="3">
        <v>5.0</v>
      </c>
      <c r="B468" s="3">
        <v>1.0</v>
      </c>
      <c r="C468" s="8">
        <v>15.220664660135904</v>
      </c>
      <c r="D468" s="8">
        <v>15.26806640625</v>
      </c>
      <c r="E468" s="8">
        <v>15.459405581156412</v>
      </c>
      <c r="F468" s="8">
        <v>15.286295572916666</v>
      </c>
      <c r="G468" s="8">
        <v>15.199114799499512</v>
      </c>
      <c r="H468" s="8">
        <v>15.24819246927897</v>
      </c>
      <c r="I468" s="8">
        <v>15.36986509958903</v>
      </c>
      <c r="J468" s="8">
        <v>15.254444122314453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12"/>
      <c r="AD468" s="12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</row>
    <row r="469" ht="15.75" customHeight="1">
      <c r="A469" s="3">
        <v>5.0</v>
      </c>
      <c r="B469" s="3">
        <v>2.0</v>
      </c>
      <c r="C469" s="8">
        <v>15.492263793945312</v>
      </c>
      <c r="D469" s="8">
        <v>15.532552083333334</v>
      </c>
      <c r="E469" s="8">
        <v>15.59522565205892</v>
      </c>
      <c r="F469" s="8">
        <v>15.545572916666666</v>
      </c>
      <c r="G469" s="8">
        <v>15.47025203704834</v>
      </c>
      <c r="H469" s="8">
        <v>15.479054768880209</v>
      </c>
      <c r="I469" s="8">
        <v>15.569459279378256</v>
      </c>
      <c r="J469" s="8">
        <v>15.519243876139322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12"/>
      <c r="AD469" s="12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</row>
    <row r="470" ht="15.75" customHeight="1">
      <c r="A470" s="3">
        <v>5.0</v>
      </c>
      <c r="B470" s="3">
        <v>3.0</v>
      </c>
      <c r="C470" s="8">
        <v>15.572308858235678</v>
      </c>
      <c r="D470" s="8">
        <v>15.636800130208334</v>
      </c>
      <c r="E470" s="8">
        <v>15.650581995646158</v>
      </c>
      <c r="F470" s="8">
        <v>15.604248046875</v>
      </c>
      <c r="G470" s="8">
        <v>15.575451215108236</v>
      </c>
      <c r="H470" s="8">
        <v>15.601779301961264</v>
      </c>
      <c r="I470" s="8">
        <v>15.657526016235352</v>
      </c>
      <c r="J470" s="8">
        <v>15.601779301961264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12"/>
      <c r="AD470" s="12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</row>
    <row r="471" ht="15.75" customHeight="1">
      <c r="A471" s="3">
        <v>5.0</v>
      </c>
      <c r="B471" s="3">
        <v>5.0</v>
      </c>
      <c r="C471" s="8">
        <v>15.736268679300943</v>
      </c>
      <c r="D471" s="8">
        <v>15.708333333333334</v>
      </c>
      <c r="E471" s="8">
        <v>15.78359349568685</v>
      </c>
      <c r="F471" s="8">
        <v>15.716737429300943</v>
      </c>
      <c r="G471" s="8">
        <v>15.690898895263672</v>
      </c>
      <c r="H471" s="8">
        <v>15.713061014811197</v>
      </c>
      <c r="I471" s="8">
        <v>15.746488889058432</v>
      </c>
      <c r="J471" s="8">
        <v>15.707880020141602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12"/>
      <c r="AD471" s="12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</row>
    <row r="472" ht="15.75" customHeight="1">
      <c r="A472" s="3">
        <v>5.0</v>
      </c>
      <c r="B472" s="3">
        <v>10.0</v>
      </c>
      <c r="C472" s="8">
        <v>15.966724395751953</v>
      </c>
      <c r="D472" s="8">
        <v>16.01171875</v>
      </c>
      <c r="E472" s="8">
        <v>16.041666666666668</v>
      </c>
      <c r="F472" s="8">
        <v>16.01171875</v>
      </c>
      <c r="G472" s="8">
        <v>15.820024172465006</v>
      </c>
      <c r="H472" s="8">
        <v>15.977045059204102</v>
      </c>
      <c r="I472" s="8">
        <v>16.043382326761883</v>
      </c>
      <c r="J472" s="8">
        <v>15.970158894856771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12"/>
      <c r="AD472" s="12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</row>
    <row r="473" ht="15.75" customHeight="1">
      <c r="A473" s="3">
        <v>5.0</v>
      </c>
      <c r="B473" s="3">
        <v>15.0</v>
      </c>
      <c r="C473" s="8">
        <v>16.082413991292317</v>
      </c>
      <c r="D473" s="8">
        <v>16.12109375</v>
      </c>
      <c r="E473" s="8">
        <v>16.145833333333332</v>
      </c>
      <c r="F473" s="8">
        <v>16.118489583333332</v>
      </c>
      <c r="G473" s="8">
        <v>16.04605770111084</v>
      </c>
      <c r="H473" s="8">
        <v>16.108814875284832</v>
      </c>
      <c r="I473" s="10" t="e">
        <v>#N/A</v>
      </c>
      <c r="J473" s="8">
        <v>16.04605770111084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12"/>
      <c r="AD473" s="12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</row>
    <row r="474" ht="15.75" customHeight="1">
      <c r="A474" s="3">
        <v>5.0</v>
      </c>
      <c r="B474" s="3">
        <v>20.0</v>
      </c>
      <c r="C474" s="8">
        <v>16.248987197875977</v>
      </c>
      <c r="D474" s="8">
        <v>16.357060114542644</v>
      </c>
      <c r="E474" s="8">
        <v>16.29840660095215</v>
      </c>
      <c r="F474" s="8">
        <v>16.304917017618816</v>
      </c>
      <c r="G474" s="8">
        <v>16.215560913085938</v>
      </c>
      <c r="H474" s="8">
        <v>16.302191734313965</v>
      </c>
      <c r="I474" s="8">
        <v>16.30856768290202</v>
      </c>
      <c r="J474" s="8">
        <v>16.285668055216473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12"/>
      <c r="AD474" s="12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</row>
    <row r="475" ht="15.75" customHeight="1">
      <c r="A475" s="3">
        <v>5.0</v>
      </c>
      <c r="B475" s="3">
        <v>25.0</v>
      </c>
      <c r="C475" s="8">
        <v>16.37739849090576</v>
      </c>
      <c r="D475" s="8">
        <v>16.419198036193848</v>
      </c>
      <c r="E475" s="8">
        <v>16.48639965057373</v>
      </c>
      <c r="F475" s="8">
        <v>16.42680486043294</v>
      </c>
      <c r="G475" s="8">
        <v>16.319010098775227</v>
      </c>
      <c r="H475" s="8">
        <v>16.401219685872395</v>
      </c>
      <c r="I475" s="8">
        <v>16.459607760111492</v>
      </c>
      <c r="J475" s="8">
        <v>16.407730102539062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12"/>
      <c r="AD475" s="12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</row>
    <row r="476" ht="15.75" customHeight="1">
      <c r="A476" s="3">
        <v>5.0</v>
      </c>
      <c r="B476" s="3">
        <v>28.0</v>
      </c>
      <c r="C476" s="8">
        <v>16.417515754699707</v>
      </c>
      <c r="D476" s="8">
        <v>16.48495356241862</v>
      </c>
      <c r="E476" s="8">
        <v>16.470052083333332</v>
      </c>
      <c r="F476" s="8">
        <v>16.460213979085285</v>
      </c>
      <c r="G476" s="8">
        <v>16.42674509684245</v>
      </c>
      <c r="H476" s="8">
        <v>16.45004717508952</v>
      </c>
      <c r="I476" s="8">
        <v>16.466816584269207</v>
      </c>
      <c r="J476" s="8">
        <v>16.441724459330242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12"/>
      <c r="AD476" s="12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</row>
    <row r="477" ht="15.75" customHeight="1">
      <c r="A477" s="3">
        <v>20.0</v>
      </c>
      <c r="B477" s="3">
        <v>1.0</v>
      </c>
      <c r="C477" s="8">
        <v>16.50382963816325</v>
      </c>
      <c r="D477" s="8">
        <v>16.519913991292317</v>
      </c>
      <c r="E477" s="8">
        <v>16.54741096496582</v>
      </c>
      <c r="F477" s="8">
        <v>16.532934824625652</v>
      </c>
      <c r="G477" s="8">
        <v>16.486248016357422</v>
      </c>
      <c r="H477" s="8">
        <v>16.515493392944336</v>
      </c>
      <c r="I477" s="8">
        <v>16.531439463297527</v>
      </c>
      <c r="J477" s="8">
        <v>16.521509170532227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12"/>
      <c r="AD477" s="12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</row>
    <row r="478" ht="15.75" customHeight="1">
      <c r="A478" s="3">
        <v>20.0</v>
      </c>
      <c r="B478" s="3">
        <v>2.0</v>
      </c>
      <c r="C478" s="8">
        <v>16.625813802083332</v>
      </c>
      <c r="D478" s="8">
        <v>16.627734184265137</v>
      </c>
      <c r="E478" s="8">
        <v>16.591579755147297</v>
      </c>
      <c r="F478" s="8">
        <v>16.615017255147297</v>
      </c>
      <c r="G478" s="8">
        <v>16.606244723002117</v>
      </c>
      <c r="H478" s="8">
        <v>16.60838508605957</v>
      </c>
      <c r="I478" s="8">
        <v>16.5927308400472</v>
      </c>
      <c r="J478" s="8">
        <v>16.607701937357586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12"/>
      <c r="AD478" s="12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</row>
    <row r="479" ht="15.75" customHeight="1">
      <c r="A479" s="3">
        <v>20.0</v>
      </c>
      <c r="B479" s="3">
        <v>3.0</v>
      </c>
      <c r="C479" s="8">
        <v>16.767463048299152</v>
      </c>
      <c r="D479" s="8">
        <v>16.73981285095215</v>
      </c>
      <c r="E479" s="8">
        <v>16.804850260416668</v>
      </c>
      <c r="F479" s="8">
        <v>16.771369298299152</v>
      </c>
      <c r="G479" s="8">
        <v>16.718298594156902</v>
      </c>
      <c r="H479" s="8">
        <v>16.758324940999348</v>
      </c>
      <c r="I479" s="8">
        <v>16.76570415496826</v>
      </c>
      <c r="J479" s="8">
        <v>16.751391728719074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12"/>
      <c r="AD479" s="12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</row>
    <row r="480" ht="15.75" customHeight="1">
      <c r="A480" s="3">
        <v>20.0</v>
      </c>
      <c r="B480" s="3">
        <v>5.0</v>
      </c>
      <c r="C480" s="8">
        <v>16.83647346496582</v>
      </c>
      <c r="D480" s="8">
        <v>16.889705657958984</v>
      </c>
      <c r="E480" s="8">
        <v>16.912254015604656</v>
      </c>
      <c r="F480" s="8">
        <v>16.881004015604656</v>
      </c>
      <c r="G480" s="8">
        <v>16.81469186147054</v>
      </c>
      <c r="H480" s="8">
        <v>16.86428928375244</v>
      </c>
      <c r="I480" s="8">
        <v>16.899433135986328</v>
      </c>
      <c r="J480" s="8">
        <v>16.86428928375244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12"/>
      <c r="AD480" s="12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</row>
    <row r="481" ht="15.75" customHeight="1">
      <c r="A481" s="3">
        <v>20.0</v>
      </c>
      <c r="B481" s="3">
        <v>10.0</v>
      </c>
      <c r="C481" s="8">
        <v>16.887609481811523</v>
      </c>
      <c r="D481" s="8">
        <v>16.956307729085285</v>
      </c>
      <c r="E481" s="8">
        <v>17.047999382019043</v>
      </c>
      <c r="F481" s="8">
        <v>16.956307729085285</v>
      </c>
      <c r="G481" s="8">
        <v>16.88074843088786</v>
      </c>
      <c r="H481" s="8">
        <v>16.905999819437664</v>
      </c>
      <c r="I481" s="8">
        <v>16.986536026000977</v>
      </c>
      <c r="J481" s="8">
        <v>16.909668286641438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12"/>
      <c r="AD481" s="12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</row>
    <row r="482" ht="15.75" customHeight="1">
      <c r="A482" s="3">
        <v>20.0</v>
      </c>
      <c r="B482" s="3">
        <v>15.0</v>
      </c>
      <c r="C482" s="8">
        <v>17.06208864847819</v>
      </c>
      <c r="D482" s="8">
        <v>17.212924321492512</v>
      </c>
      <c r="E482" s="8">
        <v>17.25839106241862</v>
      </c>
      <c r="F482" s="8">
        <v>17.192228317260742</v>
      </c>
      <c r="G482" s="8">
        <v>17.04323132832845</v>
      </c>
      <c r="H482" s="8">
        <v>17.19299570719401</v>
      </c>
      <c r="I482" s="8">
        <v>17.24383481343587</v>
      </c>
      <c r="J482" s="8">
        <v>17.186025619506836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12"/>
      <c r="AD482" s="12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</row>
    <row r="483" ht="15.75" customHeight="1">
      <c r="A483" s="3">
        <v>20.0</v>
      </c>
      <c r="B483" s="3">
        <v>20.0</v>
      </c>
      <c r="C483" s="8">
        <v>17.273437182108562</v>
      </c>
      <c r="D483" s="8">
        <v>17.41160297393799</v>
      </c>
      <c r="E483" s="8">
        <v>17.441405932108562</v>
      </c>
      <c r="F483" s="8">
        <v>17.41160297393799</v>
      </c>
      <c r="G483" s="8">
        <v>17.28079064687093</v>
      </c>
      <c r="H483" s="8">
        <v>17.350517908732098</v>
      </c>
      <c r="I483" s="8">
        <v>17.385538419087727</v>
      </c>
      <c r="J483" s="8">
        <v>17.348930994669598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12"/>
      <c r="AD483" s="12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</row>
    <row r="484" ht="15.75" customHeight="1">
      <c r="A484" s="3">
        <v>20.0</v>
      </c>
      <c r="B484" s="3">
        <v>25.0</v>
      </c>
      <c r="C484" s="8">
        <v>17.42408816019694</v>
      </c>
      <c r="D484" s="8">
        <v>17.43971347808838</v>
      </c>
      <c r="E484" s="8">
        <v>17.449835459391277</v>
      </c>
      <c r="F484" s="8">
        <v>17.435286204020183</v>
      </c>
      <c r="G484" s="8">
        <v>17.403846740722656</v>
      </c>
      <c r="H484" s="8">
        <v>17.437586466471355</v>
      </c>
      <c r="I484" s="8">
        <v>17.425998051961262</v>
      </c>
      <c r="J484" s="8">
        <v>17.42830816904704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12"/>
      <c r="AD484" s="12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</row>
    <row r="485" ht="15.75" customHeight="1">
      <c r="A485" s="3">
        <v>20.0</v>
      </c>
      <c r="B485" s="3">
        <v>28.0</v>
      </c>
      <c r="C485" s="8">
        <v>17.40920925140381</v>
      </c>
      <c r="D485" s="8">
        <v>17.401795387268066</v>
      </c>
      <c r="E485" s="8">
        <v>17.380533854166668</v>
      </c>
      <c r="F485" s="8">
        <v>17.393982887268066</v>
      </c>
      <c r="G485" s="8">
        <v>17.406262079874676</v>
      </c>
      <c r="H485" s="8">
        <v>17.398902257283527</v>
      </c>
      <c r="I485" s="8">
        <v>17.385827382405598</v>
      </c>
      <c r="J485" s="8">
        <v>17.398902257283527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12"/>
      <c r="AD485" s="12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</row>
    <row r="486" ht="15.75" customHeight="1">
      <c r="A486" s="3">
        <v>50.0</v>
      </c>
      <c r="B486" s="3">
        <v>1.0</v>
      </c>
      <c r="C486" s="8">
        <v>17.341579755147297</v>
      </c>
      <c r="D486" s="8">
        <v>17.265380859375</v>
      </c>
      <c r="E486" s="8">
        <v>17.295036633809406</v>
      </c>
      <c r="F486" s="8">
        <v>17.265380859375</v>
      </c>
      <c r="G486" s="8">
        <v>17.328675587972004</v>
      </c>
      <c r="H486" s="8">
        <v>17.280803362528484</v>
      </c>
      <c r="I486" s="8">
        <v>17.27220058441162</v>
      </c>
      <c r="J486" s="8">
        <v>17.280803362528484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12"/>
      <c r="AD486" s="12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</row>
    <row r="487" ht="15.75" customHeight="1">
      <c r="A487" s="3">
        <v>50.0</v>
      </c>
      <c r="B487" s="3">
        <v>2.0</v>
      </c>
      <c r="C487" s="8">
        <v>17.212565104166668</v>
      </c>
      <c r="D487" s="8">
        <v>17.268503189086914</v>
      </c>
      <c r="E487" s="8">
        <v>17.31464449564616</v>
      </c>
      <c r="F487" s="8">
        <v>17.227404912312824</v>
      </c>
      <c r="G487" s="8">
        <v>17.23935095469157</v>
      </c>
      <c r="H487" s="8">
        <v>17.221273104349773</v>
      </c>
      <c r="I487" s="8">
        <v>17.262739817301433</v>
      </c>
      <c r="J487" s="8">
        <v>17.225045204162598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12"/>
      <c r="AD487" s="12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</row>
    <row r="488" ht="15.75" customHeight="1">
      <c r="A488" s="3">
        <v>50.0</v>
      </c>
      <c r="B488" s="3">
        <v>3.0</v>
      </c>
      <c r="C488" s="8">
        <v>17.318793296813965</v>
      </c>
      <c r="D488" s="8">
        <v>17.673487027486164</v>
      </c>
      <c r="E488" s="8">
        <v>17.701822916666668</v>
      </c>
      <c r="F488" s="8">
        <v>17.645833333333332</v>
      </c>
      <c r="G488" s="8">
        <v>17.281809488932293</v>
      </c>
      <c r="H488" s="8">
        <v>17.62662410736084</v>
      </c>
      <c r="I488" s="8">
        <v>17.679713249206543</v>
      </c>
      <c r="J488" s="8">
        <v>17.62662410736084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12"/>
      <c r="AD488" s="12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ht="15.75" customHeight="1">
      <c r="A489" s="3">
        <v>50.0</v>
      </c>
      <c r="B489" s="3">
        <v>5.0</v>
      </c>
      <c r="C489" s="8">
        <v>17.606770833333332</v>
      </c>
      <c r="D489" s="8">
        <v>17.572699546813965</v>
      </c>
      <c r="E489" s="8">
        <v>17.593826293945312</v>
      </c>
      <c r="F489" s="8">
        <v>17.572699546813965</v>
      </c>
      <c r="G489" s="8">
        <v>17.595179239908855</v>
      </c>
      <c r="H489" s="8">
        <v>17.585809071858723</v>
      </c>
      <c r="I489" s="8">
        <v>17.59500281016032</v>
      </c>
      <c r="J489" s="8">
        <v>17.585809071858723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12"/>
      <c r="AD489" s="12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ht="15.75" customHeight="1">
      <c r="A490" s="3">
        <v>50.0</v>
      </c>
      <c r="B490" s="3">
        <v>10.0</v>
      </c>
      <c r="C490" s="8">
        <v>17.496744791666668</v>
      </c>
      <c r="D490" s="8">
        <v>17.513020833333332</v>
      </c>
      <c r="E490" s="8">
        <v>17.45533847808838</v>
      </c>
      <c r="F490" s="8">
        <v>17.489583333333332</v>
      </c>
      <c r="G490" s="8">
        <v>17.505195299784344</v>
      </c>
      <c r="H490" s="8">
        <v>17.50371805826823</v>
      </c>
      <c r="I490" s="8">
        <v>17.47112242380778</v>
      </c>
      <c r="J490" s="8">
        <v>17.50371805826823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12"/>
      <c r="AD490" s="12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ht="15.75" customHeight="1">
      <c r="A491" s="3">
        <v>50.0</v>
      </c>
      <c r="B491" s="3">
        <v>15.0</v>
      </c>
      <c r="C491" s="8">
        <v>17.4689359664917</v>
      </c>
      <c r="D491" s="8">
        <v>17.549952507019043</v>
      </c>
      <c r="E491" s="8">
        <v>17.44471549987793</v>
      </c>
      <c r="F491" s="8">
        <v>17.483258883158367</v>
      </c>
      <c r="G491" s="8">
        <v>17.471291224161785</v>
      </c>
      <c r="H491" s="8">
        <v>17.505754788716633</v>
      </c>
      <c r="I491" s="8">
        <v>17.425999641418457</v>
      </c>
      <c r="J491" s="8">
        <v>17.457602818806965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12"/>
      <c r="AD491" s="12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ht="15.75" customHeight="1">
      <c r="A492" s="3">
        <v>50.0</v>
      </c>
      <c r="B492" s="3">
        <v>20.0</v>
      </c>
      <c r="C492" s="8">
        <v>17.475064595540363</v>
      </c>
      <c r="D492" s="8">
        <v>17.5</v>
      </c>
      <c r="E492" s="8">
        <v>17.447916666666668</v>
      </c>
      <c r="F492" s="8">
        <v>17.5</v>
      </c>
      <c r="G492" s="8">
        <v>17.47324212392171</v>
      </c>
      <c r="H492" s="8">
        <v>17.501978874206543</v>
      </c>
      <c r="I492" s="8">
        <v>17.487603187561035</v>
      </c>
      <c r="J492" s="8">
        <v>17.497421582539875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12"/>
      <c r="AD492" s="12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ht="15.75" customHeight="1">
      <c r="A493" s="3">
        <v>50.0</v>
      </c>
      <c r="B493" s="3">
        <v>25.0</v>
      </c>
      <c r="C493" s="8">
        <v>17.25390625</v>
      </c>
      <c r="D493" s="8">
        <v>17.265245119730633</v>
      </c>
      <c r="E493" s="8">
        <v>17.241257349650066</v>
      </c>
      <c r="F493" s="8">
        <v>17.269151369730633</v>
      </c>
      <c r="G493" s="8">
        <v>17.279738744099934</v>
      </c>
      <c r="H493" s="8">
        <v>17.273133595784504</v>
      </c>
      <c r="I493" s="8">
        <v>17.287121772766113</v>
      </c>
      <c r="J493" s="8">
        <v>17.279644012451172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12"/>
      <c r="AD493" s="12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ht="15.75" customHeight="1">
      <c r="A494" s="3">
        <v>50.0</v>
      </c>
      <c r="B494" s="3">
        <v>28.0</v>
      </c>
      <c r="C494" s="8">
        <v>17.236056645711262</v>
      </c>
      <c r="D494" s="8">
        <v>17.088921229044598</v>
      </c>
      <c r="E494" s="8">
        <v>17.122809727986652</v>
      </c>
      <c r="F494" s="8">
        <v>17.107332865397137</v>
      </c>
      <c r="G494" s="8">
        <v>17.027506192525227</v>
      </c>
      <c r="H494" s="8">
        <v>17.124960899353027</v>
      </c>
      <c r="I494" s="8">
        <v>17.171810468037922</v>
      </c>
      <c r="J494" s="8">
        <v>17.12289841969808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12"/>
      <c r="AD494" s="12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ht="15.75" customHeight="1">
      <c r="A495" s="3">
        <v>100.0</v>
      </c>
      <c r="B495" s="3">
        <v>1.0</v>
      </c>
      <c r="C495" s="8">
        <v>16.9296875</v>
      </c>
      <c r="D495" s="8">
        <v>16.877527554829914</v>
      </c>
      <c r="E495" s="8">
        <v>16.846354166666668</v>
      </c>
      <c r="F495" s="8">
        <v>16.877527554829914</v>
      </c>
      <c r="G495" s="8">
        <v>16.92305596669515</v>
      </c>
      <c r="H495" s="8">
        <v>16.894105275472004</v>
      </c>
      <c r="I495" s="8">
        <v>16.857222239176433</v>
      </c>
      <c r="J495" s="8">
        <v>16.894105275472004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12"/>
      <c r="AD495" s="12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ht="15.75" customHeight="1">
      <c r="A496" s="3">
        <v>100.0</v>
      </c>
      <c r="B496" s="3">
        <v>2.0</v>
      </c>
      <c r="C496" s="8">
        <v>16.850260416666668</v>
      </c>
      <c r="D496" s="8">
        <v>16.951822916666668</v>
      </c>
      <c r="E496" s="8">
        <v>16.736979166666668</v>
      </c>
      <c r="F496" s="8">
        <v>16.82421875</v>
      </c>
      <c r="G496" s="8">
        <v>16.79949124654134</v>
      </c>
      <c r="H496" s="8">
        <v>16.9142853418986</v>
      </c>
      <c r="I496" s="8">
        <v>16.809221267700195</v>
      </c>
      <c r="J496" s="8">
        <v>16.8381986618042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12"/>
      <c r="AD496" s="12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ht="15.75" customHeight="1">
      <c r="A497" s="3">
        <v>100.0</v>
      </c>
      <c r="B497" s="3">
        <v>3.0</v>
      </c>
      <c r="C497" s="8">
        <v>16.653645833333332</v>
      </c>
      <c r="D497" s="8">
        <v>16.798177083333332</v>
      </c>
      <c r="E497" s="8">
        <v>16.67578125</v>
      </c>
      <c r="F497" s="8">
        <v>16.6875</v>
      </c>
      <c r="G497" s="8">
        <v>16.649911244710285</v>
      </c>
      <c r="H497" s="8">
        <v>16.730713208516438</v>
      </c>
      <c r="I497" s="8">
        <v>16.725334803263348</v>
      </c>
      <c r="J497" s="8">
        <v>16.728932698567707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12"/>
      <c r="AD497" s="12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ht="15.75" customHeight="1">
      <c r="A498" s="3">
        <v>100.0</v>
      </c>
      <c r="B498" s="3">
        <v>5.0</v>
      </c>
      <c r="C498" s="8">
        <v>16.583333333333332</v>
      </c>
      <c r="D498" s="8">
        <v>16.4890349706014</v>
      </c>
      <c r="E498" s="8">
        <v>16.600260416666668</v>
      </c>
      <c r="F498" s="8">
        <v>16.548930803934734</v>
      </c>
      <c r="G498" s="8">
        <v>16.590758959452312</v>
      </c>
      <c r="H498" s="8">
        <v>16.523626645406086</v>
      </c>
      <c r="I498" s="8">
        <v>16.56512705485026</v>
      </c>
      <c r="J498" s="8">
        <v>16.546895662943523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12"/>
      <c r="AD498" s="12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ht="15.75" customHeight="1">
      <c r="A499" s="3">
        <v>100.0</v>
      </c>
      <c r="B499" s="3">
        <v>10.0</v>
      </c>
      <c r="C499" s="8">
        <v>16.38839276631673</v>
      </c>
      <c r="D499" s="8">
        <v>16.704296747843426</v>
      </c>
      <c r="E499" s="8">
        <v>16.666666666666668</v>
      </c>
      <c r="F499" s="8">
        <v>16.70299466451009</v>
      </c>
      <c r="G499" s="8">
        <v>16.41719150543213</v>
      </c>
      <c r="H499" s="8">
        <v>16.61556847890218</v>
      </c>
      <c r="I499" s="8">
        <v>16.681391716003418</v>
      </c>
      <c r="J499" s="8">
        <v>16.61556847890218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12"/>
      <c r="AD499" s="12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ht="15.75" customHeight="1">
      <c r="A500" s="3">
        <v>100.0</v>
      </c>
      <c r="B500" s="3">
        <v>15.0</v>
      </c>
      <c r="C500" s="8">
        <v>16.283729871114094</v>
      </c>
      <c r="D500" s="8">
        <v>16.307291666666668</v>
      </c>
      <c r="E500" s="8">
        <v>16.377604166666668</v>
      </c>
      <c r="F500" s="8">
        <v>16.324962615966797</v>
      </c>
      <c r="G500" s="8">
        <v>16.266646067301433</v>
      </c>
      <c r="H500" s="8">
        <v>16.371700922648113</v>
      </c>
      <c r="I500" s="8">
        <v>16.361263910929363</v>
      </c>
      <c r="J500" s="8">
        <v>16.35585085550944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12"/>
      <c r="AD500" s="12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ht="15.75" customHeight="1">
      <c r="A501" s="3">
        <v>100.0</v>
      </c>
      <c r="B501" s="3">
        <v>20.0</v>
      </c>
      <c r="C501" s="8">
        <v>16.276909510294598</v>
      </c>
      <c r="D501" s="8">
        <v>16.271342595418293</v>
      </c>
      <c r="E501" s="8">
        <v>16.16015625</v>
      </c>
      <c r="F501" s="8">
        <v>16.271342595418293</v>
      </c>
      <c r="G501" s="8">
        <v>16.27562427520752</v>
      </c>
      <c r="H501" s="8">
        <v>16.274547576904297</v>
      </c>
      <c r="I501" s="8">
        <v>16.182812372843426</v>
      </c>
      <c r="J501" s="8">
        <v>16.274484634399414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12"/>
      <c r="AD501" s="12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ht="15.75" customHeight="1">
      <c r="A502" s="3">
        <v>100.0</v>
      </c>
      <c r="B502" s="3">
        <v>25.0</v>
      </c>
      <c r="C502" s="8">
        <v>16.24927043914795</v>
      </c>
      <c r="D502" s="8">
        <v>16.118326505025227</v>
      </c>
      <c r="E502" s="8">
        <v>16.195062001546223</v>
      </c>
      <c r="F502" s="8">
        <v>16.18355147043864</v>
      </c>
      <c r="G502" s="8">
        <v>16.23381519317627</v>
      </c>
      <c r="H502" s="8">
        <v>16.185368537902832</v>
      </c>
      <c r="I502" s="10" t="e">
        <v>#N/A</v>
      </c>
      <c r="J502" s="8">
        <v>16.175757090250652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12"/>
      <c r="AD502" s="12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ht="15.75" customHeight="1">
      <c r="A503" s="3">
        <v>100.0</v>
      </c>
      <c r="B503" s="3">
        <v>28.0</v>
      </c>
      <c r="C503" s="8">
        <v>16.114535013834637</v>
      </c>
      <c r="D503" s="8">
        <v>16.09810670216878</v>
      </c>
      <c r="E503" s="8">
        <v>16.082561492919922</v>
      </c>
      <c r="F503" s="8">
        <v>16.09810670216878</v>
      </c>
      <c r="G503" s="8">
        <v>16.13712437947591</v>
      </c>
      <c r="H503" s="8">
        <v>16.09514395395915</v>
      </c>
      <c r="I503" s="8">
        <v>16.0795996983846</v>
      </c>
      <c r="J503" s="8">
        <v>16.096344312032063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12"/>
      <c r="AD503" s="12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12"/>
      <c r="AD504" s="12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ht="15.75" customHeight="1">
      <c r="A505" s="1" t="s">
        <v>29</v>
      </c>
      <c r="B505" s="2" t="s">
        <v>34</v>
      </c>
      <c r="K505" s="3"/>
      <c r="L505" s="1" t="str">
        <f t="shared" ref="L505:M505" si="304">A505</f>
        <v>Ad click on Taobao (1G)</v>
      </c>
      <c r="M505" s="2" t="str">
        <f t="shared" si="304"/>
        <v>Average swap utilization in MiB</v>
      </c>
      <c r="AC505" s="12"/>
      <c r="AD505" s="12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ht="15.75" customHeight="1">
      <c r="A506" s="4" t="s">
        <v>2</v>
      </c>
      <c r="B506" s="4" t="s">
        <v>3</v>
      </c>
      <c r="C506" s="4" t="s">
        <v>4</v>
      </c>
      <c r="D506" s="4" t="s">
        <v>5</v>
      </c>
      <c r="E506" s="4" t="s">
        <v>6</v>
      </c>
      <c r="F506" s="4" t="s">
        <v>7</v>
      </c>
      <c r="G506" s="4" t="s">
        <v>8</v>
      </c>
      <c r="H506" s="4" t="s">
        <v>9</v>
      </c>
      <c r="I506" s="4" t="s">
        <v>10</v>
      </c>
      <c r="J506" s="4" t="s">
        <v>11</v>
      </c>
      <c r="K506" s="3"/>
      <c r="L506" s="4" t="s">
        <v>2</v>
      </c>
      <c r="M506" s="5" t="s">
        <v>12</v>
      </c>
      <c r="N506" s="5" t="s">
        <v>13</v>
      </c>
      <c r="O506" s="5" t="s">
        <v>14</v>
      </c>
      <c r="P506" s="5" t="s">
        <v>15</v>
      </c>
      <c r="Q506" s="5" t="s">
        <v>16</v>
      </c>
      <c r="R506" s="5" t="s">
        <v>17</v>
      </c>
      <c r="S506" s="5" t="s">
        <v>18</v>
      </c>
      <c r="T506" s="5" t="s">
        <v>19</v>
      </c>
      <c r="U506" s="5" t="s">
        <v>20</v>
      </c>
      <c r="V506" s="5" t="s">
        <v>21</v>
      </c>
      <c r="W506" s="5" t="s">
        <v>22</v>
      </c>
      <c r="X506" s="5" t="s">
        <v>23</v>
      </c>
      <c r="Y506" s="5" t="s">
        <v>24</v>
      </c>
      <c r="Z506" s="5" t="s">
        <v>25</v>
      </c>
      <c r="AA506" s="5" t="s">
        <v>26</v>
      </c>
      <c r="AB506" s="5" t="s">
        <v>27</v>
      </c>
      <c r="AC506" s="6" t="s">
        <v>28</v>
      </c>
      <c r="AD506" s="7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ht="15.75" customHeight="1">
      <c r="A507" s="3">
        <v>1.0</v>
      </c>
      <c r="B507" s="3">
        <v>1.0</v>
      </c>
      <c r="C507" s="8">
        <v>1.03125</v>
      </c>
      <c r="D507" s="8">
        <v>1.11328125</v>
      </c>
      <c r="E507" s="8">
        <v>1.106178919474284</v>
      </c>
      <c r="F507" s="8">
        <v>1.1067708333333333</v>
      </c>
      <c r="G507" s="8">
        <v>1.0234797795613606</v>
      </c>
      <c r="H507" s="8">
        <v>1.0628903706868489</v>
      </c>
      <c r="I507" s="8">
        <v>1.1054236094156902</v>
      </c>
      <c r="J507" s="8">
        <v>1.0588849385579426</v>
      </c>
      <c r="K507" s="3"/>
      <c r="L507" s="3">
        <f>A507</f>
        <v>1</v>
      </c>
      <c r="M507" s="8">
        <f t="shared" ref="M507:P507" si="305">C507</f>
        <v>1.03125</v>
      </c>
      <c r="N507" s="8">
        <f t="shared" si="305"/>
        <v>1.11328125</v>
      </c>
      <c r="O507" s="8">
        <f t="shared" si="305"/>
        <v>1.106178919</v>
      </c>
      <c r="P507" s="8">
        <f t="shared" si="305"/>
        <v>1.106770833</v>
      </c>
      <c r="Q507" s="8">
        <f t="shared" ref="Q507:T507" si="306">C512</f>
        <v>1.667162577</v>
      </c>
      <c r="R507" s="8">
        <f t="shared" si="306"/>
        <v>1.743489583</v>
      </c>
      <c r="S507" s="8">
        <f t="shared" si="306"/>
        <v>1.569400787</v>
      </c>
      <c r="T507" s="8">
        <f t="shared" si="306"/>
        <v>1.620417595</v>
      </c>
      <c r="U507" s="8">
        <f t="shared" ref="U507:X507" si="307">G507</f>
        <v>1.02347978</v>
      </c>
      <c r="V507" s="8">
        <f t="shared" si="307"/>
        <v>1.062890371</v>
      </c>
      <c r="W507" s="8">
        <f t="shared" si="307"/>
        <v>1.105423609</v>
      </c>
      <c r="X507" s="8">
        <f t="shared" si="307"/>
        <v>1.058884939</v>
      </c>
      <c r="Y507" s="8">
        <f t="shared" ref="Y507:AB507" si="308">G512</f>
        <v>1.631895065</v>
      </c>
      <c r="Z507" s="8">
        <f t="shared" si="308"/>
        <v>1.690311114</v>
      </c>
      <c r="AA507" s="8">
        <f t="shared" si="308"/>
        <v>1.645291646</v>
      </c>
      <c r="AB507" s="8">
        <f t="shared" si="308"/>
        <v>1.649390221</v>
      </c>
      <c r="AC507" s="9">
        <f t="shared" ref="AC507:AC511" si="313">(X507/P507-1)*100</f>
        <v>-4.326631434</v>
      </c>
      <c r="AD507" s="9">
        <f t="shared" ref="AD507:AD511" si="314">(AB507/T507-1)*100</f>
        <v>1.787972793</v>
      </c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ht="15.75" customHeight="1">
      <c r="A508" s="3">
        <v>1.0</v>
      </c>
      <c r="B508" s="3">
        <v>2.0</v>
      </c>
      <c r="C508" s="8">
        <v>1.0638020833333333</v>
      </c>
      <c r="D508" s="8">
        <v>1.0169270833333333</v>
      </c>
      <c r="E508" s="8">
        <v>1.0598958333333333</v>
      </c>
      <c r="F508" s="8">
        <v>1.0221354166666667</v>
      </c>
      <c r="G508" s="8">
        <v>1.032596270243327</v>
      </c>
      <c r="H508" s="8">
        <v>1.0404481887817383</v>
      </c>
      <c r="I508" s="8">
        <v>1.0481046040852864</v>
      </c>
      <c r="J508" s="8">
        <v>1.0409895579020183</v>
      </c>
      <c r="K508" s="3"/>
      <c r="L508" s="3">
        <f>A513</f>
        <v>5</v>
      </c>
      <c r="M508" s="8">
        <f t="shared" ref="M508:P508" si="309">C513</f>
        <v>1.561197917</v>
      </c>
      <c r="N508" s="8">
        <f t="shared" si="309"/>
        <v>1.552083333</v>
      </c>
      <c r="O508" s="8">
        <f t="shared" si="309"/>
        <v>1.608072917</v>
      </c>
      <c r="P508" s="8">
        <f t="shared" si="309"/>
        <v>1.569010417</v>
      </c>
      <c r="Q508" s="8">
        <f t="shared" ref="Q508:T508" si="310">C518</f>
        <v>4.07771047</v>
      </c>
      <c r="R508" s="8">
        <f t="shared" si="310"/>
        <v>4.147590955</v>
      </c>
      <c r="S508" s="8">
        <f t="shared" si="310"/>
        <v>4.177592595</v>
      </c>
      <c r="T508" s="8">
        <f t="shared" si="310"/>
        <v>4.147590955</v>
      </c>
      <c r="U508" s="8">
        <f t="shared" ref="U508:X508" si="311">G513</f>
        <v>1.552422206</v>
      </c>
      <c r="V508" s="8">
        <f t="shared" si="311"/>
        <v>1.609828313</v>
      </c>
      <c r="W508" s="8">
        <f t="shared" si="311"/>
        <v>1.593042056</v>
      </c>
      <c r="X508" s="8">
        <f t="shared" si="311"/>
        <v>1.578847249</v>
      </c>
      <c r="Y508" s="8">
        <f t="shared" ref="Y508:AB508" si="312">G518</f>
        <v>4.065962156</v>
      </c>
      <c r="Z508" s="8">
        <f t="shared" si="312"/>
        <v>4.117565155</v>
      </c>
      <c r="AA508" s="8">
        <f t="shared" si="312"/>
        <v>4.168509801</v>
      </c>
      <c r="AB508" s="8">
        <f t="shared" si="312"/>
        <v>4.11521848</v>
      </c>
      <c r="AC508" s="9">
        <f t="shared" si="313"/>
        <v>0.6269450207</v>
      </c>
      <c r="AD508" s="9">
        <f t="shared" si="314"/>
        <v>-0.7805127126</v>
      </c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ht="15.75" customHeight="1">
      <c r="A509" s="3">
        <v>1.0</v>
      </c>
      <c r="B509" s="3">
        <v>3.0</v>
      </c>
      <c r="C509" s="8">
        <v>1.1023435592651367</v>
      </c>
      <c r="D509" s="8">
        <v>1.1419270833333333</v>
      </c>
      <c r="E509" s="8">
        <v>1.0833333333333333</v>
      </c>
      <c r="F509" s="8">
        <v>1.1028645833333333</v>
      </c>
      <c r="G509" s="8">
        <v>1.0848398208618164</v>
      </c>
      <c r="H509" s="8">
        <v>1.1038262049357097</v>
      </c>
      <c r="I509" s="8">
        <v>1.1085408528645833</v>
      </c>
      <c r="J509" s="8">
        <v>1.1013517379760742</v>
      </c>
      <c r="K509" s="3"/>
      <c r="L509" s="3">
        <f>A519</f>
        <v>20</v>
      </c>
      <c r="M509" s="8">
        <f t="shared" ref="M509:P509" si="315">C519</f>
        <v>4.169661204</v>
      </c>
      <c r="N509" s="8">
        <f t="shared" si="315"/>
        <v>4.244429906</v>
      </c>
      <c r="O509" s="8">
        <f t="shared" si="315"/>
        <v>4.291170438</v>
      </c>
      <c r="P509" s="8">
        <f t="shared" si="315"/>
        <v>4.24573199</v>
      </c>
      <c r="Q509" s="8">
        <f t="shared" ref="Q509:T509" si="316">C524</f>
        <v>7.863777161</v>
      </c>
      <c r="R509" s="8">
        <f t="shared" si="316"/>
        <v>7.916439374</v>
      </c>
      <c r="S509" s="8">
        <f t="shared" si="316"/>
        <v>8.015038808</v>
      </c>
      <c r="T509" s="8">
        <f t="shared" si="316"/>
        <v>7.932121595</v>
      </c>
      <c r="U509" s="8">
        <f t="shared" ref="U509:X509" si="317">G519</f>
        <v>4.247544289</v>
      </c>
      <c r="V509" s="8">
        <f t="shared" si="317"/>
        <v>4.196831385</v>
      </c>
      <c r="W509" s="8">
        <f t="shared" si="317"/>
        <v>4.260201772</v>
      </c>
      <c r="X509" s="8">
        <f t="shared" si="317"/>
        <v>4.212575912</v>
      </c>
      <c r="Y509" s="8">
        <f t="shared" ref="Y509:AB509" si="318">G524</f>
        <v>7.839778264</v>
      </c>
      <c r="Z509" s="8">
        <f t="shared" si="318"/>
        <v>7.866259257</v>
      </c>
      <c r="AA509" s="8">
        <f t="shared" si="318"/>
        <v>7.982525508</v>
      </c>
      <c r="AB509" s="8">
        <f t="shared" si="318"/>
        <v>7.884488424</v>
      </c>
      <c r="AC509" s="9">
        <f t="shared" si="313"/>
        <v>-0.7809272264</v>
      </c>
      <c r="AD509" s="9">
        <f t="shared" si="314"/>
        <v>-0.6005098448</v>
      </c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  <row r="510" ht="15.75" customHeight="1">
      <c r="A510" s="3">
        <v>1.0</v>
      </c>
      <c r="B510" s="3">
        <v>4.0</v>
      </c>
      <c r="C510" s="8">
        <v>1.0963541666666667</v>
      </c>
      <c r="D510" s="8">
        <v>1.1328125</v>
      </c>
      <c r="E510" s="8">
        <v>1.140625</v>
      </c>
      <c r="F510" s="8">
        <v>1.10546875</v>
      </c>
      <c r="G510" s="8">
        <v>1.1035216649373372</v>
      </c>
      <c r="H510" s="8">
        <v>1.1189184188842773</v>
      </c>
      <c r="I510" s="8">
        <v>1.1344973246256511</v>
      </c>
      <c r="J510" s="8">
        <v>1.1176300048828125</v>
      </c>
      <c r="K510" s="3"/>
      <c r="L510" s="3">
        <f>A525</f>
        <v>50</v>
      </c>
      <c r="M510" s="8">
        <f t="shared" ref="M510:P510" si="319">C525</f>
        <v>8.086309433</v>
      </c>
      <c r="N510" s="8">
        <f t="shared" si="319"/>
        <v>8.133086205</v>
      </c>
      <c r="O510" s="8">
        <f t="shared" si="319"/>
        <v>8.055989583</v>
      </c>
      <c r="P510" s="8">
        <f t="shared" si="319"/>
        <v>8.106359482</v>
      </c>
      <c r="Q510" s="8">
        <f t="shared" ref="Q510:T510" si="320">C530</f>
        <v>9.30332311</v>
      </c>
      <c r="R510" s="8">
        <f t="shared" si="320"/>
        <v>9.393347422</v>
      </c>
      <c r="S510" s="8">
        <f t="shared" si="320"/>
        <v>9.465080261</v>
      </c>
      <c r="T510" s="8">
        <f t="shared" si="320"/>
        <v>9.388139089</v>
      </c>
      <c r="U510" s="8">
        <f t="shared" ref="U510:X510" si="321">G525</f>
        <v>8.107434273</v>
      </c>
      <c r="V510" s="8">
        <f t="shared" si="321"/>
        <v>8.108111382</v>
      </c>
      <c r="W510" s="8">
        <f t="shared" si="321"/>
        <v>8.122109095</v>
      </c>
      <c r="X510" s="8">
        <f t="shared" si="321"/>
        <v>8.108111382</v>
      </c>
      <c r="Y510" s="8">
        <f t="shared" ref="Y510:AB510" si="322">G530</f>
        <v>9.276115735</v>
      </c>
      <c r="Z510" s="8">
        <f t="shared" si="322"/>
        <v>9.3411328</v>
      </c>
      <c r="AA510" s="8">
        <f t="shared" si="322"/>
        <v>9.425866763</v>
      </c>
      <c r="AB510" s="8">
        <f t="shared" si="322"/>
        <v>9.3411328</v>
      </c>
      <c r="AC510" s="9">
        <f t="shared" si="313"/>
        <v>0.02161142401</v>
      </c>
      <c r="AD510" s="9">
        <f t="shared" si="314"/>
        <v>-0.5006986871</v>
      </c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</row>
    <row r="511" ht="15.75" customHeight="1">
      <c r="A511" s="3">
        <v>1.0</v>
      </c>
      <c r="B511" s="3">
        <v>5.0</v>
      </c>
      <c r="C511" s="8">
        <v>1.2725464502970378</v>
      </c>
      <c r="D511" s="8">
        <v>1.28515625</v>
      </c>
      <c r="E511" s="8">
        <v>1.65625</v>
      </c>
      <c r="F511" s="8">
        <v>1.35546875</v>
      </c>
      <c r="G511" s="8">
        <v>1.3268826802571614</v>
      </c>
      <c r="H511" s="8">
        <v>1.2464078267415364</v>
      </c>
      <c r="I511" s="8">
        <v>1.6068124771118164</v>
      </c>
      <c r="J511" s="8">
        <v>1.3399632771809895</v>
      </c>
      <c r="K511" s="3"/>
      <c r="L511" s="3">
        <f>A531</f>
        <v>100</v>
      </c>
      <c r="M511" s="8">
        <f t="shared" ref="M511:P511" si="323">C531</f>
        <v>9.701533318</v>
      </c>
      <c r="N511" s="8">
        <f t="shared" si="323"/>
        <v>9.750410716</v>
      </c>
      <c r="O511" s="8">
        <f t="shared" si="323"/>
        <v>9.867735227</v>
      </c>
      <c r="P511" s="8">
        <f t="shared" si="323"/>
        <v>9.75246652</v>
      </c>
      <c r="Q511" s="8">
        <f t="shared" ref="Q511:T511" si="324">C536</f>
        <v>13.43798319</v>
      </c>
      <c r="R511" s="8">
        <f t="shared" si="324"/>
        <v>13.40936565</v>
      </c>
      <c r="S511" s="8">
        <f t="shared" si="324"/>
        <v>13.50500774</v>
      </c>
      <c r="T511" s="8">
        <f t="shared" si="324"/>
        <v>13.44543743</v>
      </c>
      <c r="U511" s="8">
        <f t="shared" ref="U511:X511" si="325">G531</f>
        <v>9.653559367</v>
      </c>
      <c r="V511" s="8">
        <f t="shared" si="325"/>
        <v>9.702866872</v>
      </c>
      <c r="W511" s="8">
        <f t="shared" si="325"/>
        <v>9.812983513</v>
      </c>
      <c r="X511" s="8">
        <f t="shared" si="325"/>
        <v>9.702866872</v>
      </c>
      <c r="Y511" s="8">
        <f t="shared" ref="Y511:AB511" si="326">G536</f>
        <v>13.4440101</v>
      </c>
      <c r="Z511" s="8">
        <f t="shared" si="326"/>
        <v>13.4634339</v>
      </c>
      <c r="AA511" s="8">
        <f t="shared" si="326"/>
        <v>13.44855022</v>
      </c>
      <c r="AB511" s="8">
        <f t="shared" si="326"/>
        <v>13.44661903</v>
      </c>
      <c r="AC511" s="9">
        <f t="shared" si="313"/>
        <v>-0.5085856734</v>
      </c>
      <c r="AD511" s="9">
        <f t="shared" si="314"/>
        <v>0.008788129684</v>
      </c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</row>
    <row r="512" ht="15.75" customHeight="1">
      <c r="A512" s="3">
        <v>1.0</v>
      </c>
      <c r="B512" s="3">
        <v>6.0</v>
      </c>
      <c r="C512" s="8">
        <v>1.667162577311198</v>
      </c>
      <c r="D512" s="8">
        <v>1.7434895833333333</v>
      </c>
      <c r="E512" s="8">
        <v>1.5694007873535156</v>
      </c>
      <c r="F512" s="8">
        <v>1.620417594909668</v>
      </c>
      <c r="G512" s="8">
        <v>1.6318950653076172</v>
      </c>
      <c r="H512" s="8">
        <v>1.690311113993327</v>
      </c>
      <c r="I512" s="8">
        <v>1.6452916463216145</v>
      </c>
      <c r="J512" s="8">
        <v>1.6493902206420898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9">
        <f t="shared" ref="AC512:AD512" si="327">AVERAGE(AC507:AC511)</f>
        <v>-0.9935175778</v>
      </c>
      <c r="AD512" s="9">
        <f t="shared" si="327"/>
        <v>-0.01699206434</v>
      </c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</row>
    <row r="513" ht="15.75" customHeight="1">
      <c r="A513" s="3">
        <v>5.0</v>
      </c>
      <c r="B513" s="3">
        <v>1.0</v>
      </c>
      <c r="C513" s="8">
        <v>1.5611979166666667</v>
      </c>
      <c r="D513" s="8">
        <v>1.5520833333333333</v>
      </c>
      <c r="E513" s="8">
        <v>1.6080729166666667</v>
      </c>
      <c r="F513" s="8">
        <v>1.5690104166666667</v>
      </c>
      <c r="G513" s="8">
        <v>1.5524222056070964</v>
      </c>
      <c r="H513" s="8">
        <v>1.6098283131917317</v>
      </c>
      <c r="I513" s="8">
        <v>1.5930420557657878</v>
      </c>
      <c r="J513" s="8">
        <v>1.5788472493489583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12"/>
      <c r="AD513" s="12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</row>
    <row r="514" ht="15.75" customHeight="1">
      <c r="A514" s="3">
        <v>5.0</v>
      </c>
      <c r="B514" s="3">
        <v>2.0</v>
      </c>
      <c r="C514" s="8">
        <v>2.5478343963623047</v>
      </c>
      <c r="D514" s="8">
        <v>2.589158376057943</v>
      </c>
      <c r="E514" s="8">
        <v>2.7664928436279297</v>
      </c>
      <c r="F514" s="8">
        <v>2.6073875427246094</v>
      </c>
      <c r="G514" s="8">
        <v>2.542724927266439</v>
      </c>
      <c r="H514" s="8">
        <v>2.5347798665364585</v>
      </c>
      <c r="I514" s="8">
        <v>2.6939268112182617</v>
      </c>
      <c r="J514" s="8">
        <v>2.5594762166341147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12"/>
      <c r="AD514" s="12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</row>
    <row r="515" ht="15.75" customHeight="1">
      <c r="A515" s="3">
        <v>5.0</v>
      </c>
      <c r="B515" s="3">
        <v>3.0</v>
      </c>
      <c r="C515" s="8">
        <v>2.8069194157918296</v>
      </c>
      <c r="D515" s="8">
        <v>2.885722796122233</v>
      </c>
      <c r="E515" s="8">
        <v>2.982638676961263</v>
      </c>
      <c r="F515" s="8">
        <v>2.885722796122233</v>
      </c>
      <c r="G515" s="8">
        <v>2.773842175801595</v>
      </c>
      <c r="H515" s="8">
        <v>2.8430846532185874</v>
      </c>
      <c r="I515" s="8">
        <v>2.94451109568278</v>
      </c>
      <c r="J515" s="8">
        <v>2.8576364517211914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12"/>
      <c r="AD515" s="12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</row>
    <row r="516" ht="15.75" customHeight="1">
      <c r="A516" s="3">
        <v>5.0</v>
      </c>
      <c r="B516" s="3">
        <v>4.0</v>
      </c>
      <c r="C516" s="8">
        <v>3.095805803934733</v>
      </c>
      <c r="D516" s="8">
        <v>3.150111198425293</v>
      </c>
      <c r="E516" s="8">
        <v>3.1393229166666665</v>
      </c>
      <c r="F516" s="8">
        <v>3.1276041666666665</v>
      </c>
      <c r="G516" s="8">
        <v>3.056018829345703</v>
      </c>
      <c r="H516" s="8">
        <v>3.1236143112182617</v>
      </c>
      <c r="I516" s="8">
        <v>3.1302080154418945</v>
      </c>
      <c r="J516" s="8">
        <v>3.102214495340983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12"/>
      <c r="AD516" s="12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</row>
    <row r="517" ht="15.75" customHeight="1">
      <c r="A517" s="3">
        <v>5.0</v>
      </c>
      <c r="B517" s="3">
        <v>5.0</v>
      </c>
      <c r="C517" s="8">
        <v>3.8970168431599936</v>
      </c>
      <c r="D517" s="8">
        <v>4.072533289591472</v>
      </c>
      <c r="E517" s="8">
        <v>4.04296875</v>
      </c>
      <c r="F517" s="8">
        <v>4.041666666666667</v>
      </c>
      <c r="G517" s="8">
        <v>3.232102711995443</v>
      </c>
      <c r="H517" s="8">
        <v>3.9874226252237954</v>
      </c>
      <c r="I517" s="8">
        <v>4.047444979349772</v>
      </c>
      <c r="J517" s="8">
        <v>3.9880358378092446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12"/>
      <c r="AD517" s="12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</row>
    <row r="518" ht="15.75" customHeight="1">
      <c r="A518" s="3">
        <v>5.0</v>
      </c>
      <c r="B518" s="3">
        <v>6.0</v>
      </c>
      <c r="C518" s="8">
        <v>4.077710469563802</v>
      </c>
      <c r="D518" s="8">
        <v>4.14759095509847</v>
      </c>
      <c r="E518" s="8">
        <v>4.177592595418294</v>
      </c>
      <c r="F518" s="8">
        <v>4.14759095509847</v>
      </c>
      <c r="G518" s="8">
        <v>4.065962155659993</v>
      </c>
      <c r="H518" s="8">
        <v>4.117565155029297</v>
      </c>
      <c r="I518" s="8">
        <v>4.168509801228841</v>
      </c>
      <c r="J518" s="8">
        <v>4.11521848042806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12"/>
      <c r="AD518" s="12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</row>
    <row r="519" ht="15.75" customHeight="1">
      <c r="A519" s="3">
        <v>20.0</v>
      </c>
      <c r="B519" s="3">
        <v>1.0</v>
      </c>
      <c r="C519" s="8">
        <v>4.169661204020183</v>
      </c>
      <c r="D519" s="8">
        <v>4.24442990620931</v>
      </c>
      <c r="E519" s="8">
        <v>4.291170438130696</v>
      </c>
      <c r="F519" s="8">
        <v>4.2457319895426435</v>
      </c>
      <c r="G519" s="8">
        <v>4.247544288635254</v>
      </c>
      <c r="H519" s="8">
        <v>4.196831385294597</v>
      </c>
      <c r="I519" s="8">
        <v>4.260201772054036</v>
      </c>
      <c r="J519" s="8">
        <v>4.212575912475586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12"/>
      <c r="AD519" s="12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</row>
    <row r="520" ht="15.75" customHeight="1">
      <c r="A520" s="3">
        <v>20.0</v>
      </c>
      <c r="B520" s="3">
        <v>2.0</v>
      </c>
      <c r="C520" s="8">
        <v>4.32421875</v>
      </c>
      <c r="D520" s="8">
        <v>4.389678001403809</v>
      </c>
      <c r="E520" s="8">
        <v>4.320243835449219</v>
      </c>
      <c r="F520" s="8">
        <v>4.368420918782552</v>
      </c>
      <c r="G520" s="8">
        <v>4.3065846761067705</v>
      </c>
      <c r="H520" s="8">
        <v>4.357407251993815</v>
      </c>
      <c r="I520" s="8">
        <v>4.358812650044759</v>
      </c>
      <c r="J520" s="8">
        <v>4.349854151407878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12"/>
      <c r="AD520" s="12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</row>
    <row r="521" ht="15.75" customHeight="1">
      <c r="A521" s="3">
        <v>20.0</v>
      </c>
      <c r="B521" s="3">
        <v>3.0</v>
      </c>
      <c r="C521" s="8">
        <v>4.2937971750895185</v>
      </c>
      <c r="D521" s="8">
        <v>4.3538923263549805</v>
      </c>
      <c r="E521" s="8">
        <v>4.472222010294597</v>
      </c>
      <c r="F521" s="8">
        <v>4.313527743021647</v>
      </c>
      <c r="G521" s="8">
        <v>4.298697471618652</v>
      </c>
      <c r="H521" s="8">
        <v>4.320206006368001</v>
      </c>
      <c r="I521" s="8">
        <v>4.383469899495442</v>
      </c>
      <c r="J521" s="8">
        <v>4.320321718851726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12"/>
      <c r="AD521" s="12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</row>
    <row r="522" ht="15.75" customHeight="1">
      <c r="A522" s="3">
        <v>20.0</v>
      </c>
      <c r="B522" s="3">
        <v>4.0</v>
      </c>
      <c r="C522" s="8">
        <v>4.370907465616862</v>
      </c>
      <c r="D522" s="8">
        <v>4.378432591756185</v>
      </c>
      <c r="E522" s="8">
        <v>4.463198979695638</v>
      </c>
      <c r="F522" s="8">
        <v>4.378432591756185</v>
      </c>
      <c r="G522" s="8">
        <v>4.451198577880859</v>
      </c>
      <c r="H522" s="8">
        <v>4.381720542907715</v>
      </c>
      <c r="I522" s="8">
        <v>4.4165035883585615</v>
      </c>
      <c r="J522" s="8">
        <v>4.4006344477335615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12"/>
      <c r="AD522" s="12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</row>
    <row r="523" ht="15.75" customHeight="1">
      <c r="A523" s="3">
        <v>20.0</v>
      </c>
      <c r="B523" s="3">
        <v>5.0</v>
      </c>
      <c r="C523" s="8">
        <v>5.689648310343425</v>
      </c>
      <c r="D523" s="8">
        <v>5.713802019755046</v>
      </c>
      <c r="E523" s="8">
        <v>5.670749982198079</v>
      </c>
      <c r="F523" s="8">
        <v>5.695572853088379</v>
      </c>
      <c r="G523" s="8">
        <v>5.647341092427571</v>
      </c>
      <c r="H523" s="8">
        <v>5.67993958791097</v>
      </c>
      <c r="I523" s="8">
        <v>5.753082911173503</v>
      </c>
      <c r="J523" s="8">
        <v>5.694365501403809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12"/>
      <c r="AD523" s="12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</row>
    <row r="524" ht="15.75" customHeight="1">
      <c r="A524" s="3">
        <v>20.0</v>
      </c>
      <c r="B524" s="3">
        <v>6.0</v>
      </c>
      <c r="C524" s="8">
        <v>7.863777160644531</v>
      </c>
      <c r="D524" s="8">
        <v>7.916439374287923</v>
      </c>
      <c r="E524" s="8">
        <v>8.01503880818685</v>
      </c>
      <c r="F524" s="8">
        <v>7.932121594746907</v>
      </c>
      <c r="G524" s="8">
        <v>7.8397782643636065</v>
      </c>
      <c r="H524" s="8">
        <v>7.866259256998698</v>
      </c>
      <c r="I524" s="8">
        <v>7.98252550760905</v>
      </c>
      <c r="J524" s="8">
        <v>7.884488423665364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12"/>
      <c r="AD524" s="12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</row>
    <row r="525" ht="15.75" customHeight="1">
      <c r="A525" s="3">
        <v>50.0</v>
      </c>
      <c r="B525" s="3">
        <v>1.0</v>
      </c>
      <c r="C525" s="8">
        <v>8.086309432983398</v>
      </c>
      <c r="D525" s="8">
        <v>8.133086204528809</v>
      </c>
      <c r="E525" s="8">
        <v>8.055989583333334</v>
      </c>
      <c r="F525" s="8">
        <v>8.106359481811523</v>
      </c>
      <c r="G525" s="8">
        <v>8.107434272766113</v>
      </c>
      <c r="H525" s="8">
        <v>8.108111381530762</v>
      </c>
      <c r="I525" s="8">
        <v>8.122109095255533</v>
      </c>
      <c r="J525" s="8">
        <v>8.108111381530762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12"/>
      <c r="AD525" s="12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</row>
    <row r="526" ht="15.75" customHeight="1">
      <c r="A526" s="3">
        <v>50.0</v>
      </c>
      <c r="B526" s="3">
        <v>2.0</v>
      </c>
      <c r="C526" s="8">
        <v>8.13829485575358</v>
      </c>
      <c r="D526" s="8">
        <v>8.239397048950195</v>
      </c>
      <c r="E526" s="8">
        <v>8.385416348775228</v>
      </c>
      <c r="F526" s="8">
        <v>8.20944913228353</v>
      </c>
      <c r="G526" s="8">
        <v>8.08430290222168</v>
      </c>
      <c r="H526" s="8">
        <v>8.12148380279541</v>
      </c>
      <c r="I526" s="8">
        <v>8.331313133239746</v>
      </c>
      <c r="J526" s="8">
        <v>8.151080449422201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12"/>
      <c r="AD526" s="12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</row>
    <row r="527" ht="15.75" customHeight="1">
      <c r="A527" s="3">
        <v>50.0</v>
      </c>
      <c r="B527" s="3">
        <v>3.0</v>
      </c>
      <c r="C527" s="8">
        <v>8.343532880147299</v>
      </c>
      <c r="D527" s="8">
        <v>8.534845987955729</v>
      </c>
      <c r="E527" s="8">
        <v>8.671006838480631</v>
      </c>
      <c r="F527" s="8">
        <v>8.534845987955729</v>
      </c>
      <c r="G527" s="8">
        <v>8.360992749532064</v>
      </c>
      <c r="H527" s="8">
        <v>8.3822234471639</v>
      </c>
      <c r="I527" s="8">
        <v>8.620123227437338</v>
      </c>
      <c r="J527" s="8">
        <v>8.3822234471639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12"/>
      <c r="AD527" s="12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</row>
    <row r="528" ht="15.75" customHeight="1">
      <c r="A528" s="3">
        <v>50.0</v>
      </c>
      <c r="B528" s="3">
        <v>4.0</v>
      </c>
      <c r="C528" s="8">
        <v>8.629340171813965</v>
      </c>
      <c r="D528" s="8">
        <v>8.723307291666666</v>
      </c>
      <c r="E528" s="8">
        <v>8.804563204447428</v>
      </c>
      <c r="F528" s="8">
        <v>8.723307291666666</v>
      </c>
      <c r="G528" s="8">
        <v>8.667715390523275</v>
      </c>
      <c r="H528" s="8">
        <v>8.68359343210856</v>
      </c>
      <c r="I528" s="8">
        <v>8.74710464477539</v>
      </c>
      <c r="J528" s="8">
        <v>8.702341079711914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12"/>
      <c r="AD528" s="12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</row>
    <row r="529" ht="15.75" customHeight="1">
      <c r="A529" s="3">
        <v>50.0</v>
      </c>
      <c r="B529" s="3">
        <v>5.0</v>
      </c>
      <c r="C529" s="8">
        <v>9.073094050089518</v>
      </c>
      <c r="D529" s="8">
        <v>9.050656954447428</v>
      </c>
      <c r="E529" s="8">
        <v>9.151289304097494</v>
      </c>
      <c r="F529" s="8">
        <v>9.062375704447428</v>
      </c>
      <c r="G529" s="8">
        <v>8.93995189666748</v>
      </c>
      <c r="H529" s="8">
        <v>9.119765917460123</v>
      </c>
      <c r="I529" s="8">
        <v>9.102225621541342</v>
      </c>
      <c r="J529" s="8">
        <v>9.068719228108725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12"/>
      <c r="AD529" s="12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</row>
    <row r="530" ht="15.75" customHeight="1">
      <c r="A530" s="3">
        <v>50.0</v>
      </c>
      <c r="B530" s="3">
        <v>6.0</v>
      </c>
      <c r="C530" s="8">
        <v>9.303323109944662</v>
      </c>
      <c r="D530" s="8">
        <v>9.3933474222819</v>
      </c>
      <c r="E530" s="8">
        <v>9.465080261230469</v>
      </c>
      <c r="F530" s="8">
        <v>9.388139088948568</v>
      </c>
      <c r="G530" s="8">
        <v>9.276115735371908</v>
      </c>
      <c r="H530" s="8">
        <v>9.341132799784342</v>
      </c>
      <c r="I530" s="8">
        <v>9.425866762797037</v>
      </c>
      <c r="J530" s="8">
        <v>9.341132799784342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12"/>
      <c r="AD530" s="12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</row>
    <row r="531" ht="15.75" customHeight="1">
      <c r="A531" s="3">
        <v>100.0</v>
      </c>
      <c r="B531" s="3">
        <v>1.0</v>
      </c>
      <c r="C531" s="8">
        <v>9.701533317565918</v>
      </c>
      <c r="D531" s="8">
        <v>9.750410715738932</v>
      </c>
      <c r="E531" s="8">
        <v>9.867735226949057</v>
      </c>
      <c r="F531" s="8">
        <v>9.752466519673666</v>
      </c>
      <c r="G531" s="8">
        <v>9.653559366861979</v>
      </c>
      <c r="H531" s="8">
        <v>9.702866872151693</v>
      </c>
      <c r="I531" s="8">
        <v>9.812983512878418</v>
      </c>
      <c r="J531" s="8">
        <v>9.702866872151693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12"/>
      <c r="AD531" s="12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</row>
    <row r="532" ht="15.75" customHeight="1">
      <c r="A532" s="3">
        <v>100.0</v>
      </c>
      <c r="B532" s="3">
        <v>2.0</v>
      </c>
      <c r="C532" s="8">
        <v>10.026475588480631</v>
      </c>
      <c r="D532" s="8">
        <v>10.125479380289713</v>
      </c>
      <c r="E532" s="8">
        <v>10.155632972717285</v>
      </c>
      <c r="F532" s="8">
        <v>10.125479380289713</v>
      </c>
      <c r="G532" s="8">
        <v>9.879098574320475</v>
      </c>
      <c r="H532" s="8">
        <v>10.06682014465332</v>
      </c>
      <c r="I532" s="8">
        <v>10.133282343546549</v>
      </c>
      <c r="J532" s="8">
        <v>10.06682014465332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12"/>
      <c r="AD532" s="12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</row>
    <row r="533" ht="15.75" customHeight="1">
      <c r="A533" s="3">
        <v>100.0</v>
      </c>
      <c r="B533" s="3">
        <v>3.0</v>
      </c>
      <c r="C533" s="8">
        <v>10.203657468159994</v>
      </c>
      <c r="D533" s="8">
        <v>10.378843943277994</v>
      </c>
      <c r="E533" s="8">
        <v>10.527467409769693</v>
      </c>
      <c r="F533" s="8">
        <v>10.378843943277994</v>
      </c>
      <c r="G533" s="8">
        <v>10.19229253133138</v>
      </c>
      <c r="H533" s="8">
        <v>10.23532803853353</v>
      </c>
      <c r="I533" s="8">
        <v>10.409722010294596</v>
      </c>
      <c r="J533" s="8">
        <v>10.239177068074545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12"/>
      <c r="AD533" s="12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</row>
    <row r="534" ht="15.75" customHeight="1">
      <c r="A534" s="3">
        <v>100.0</v>
      </c>
      <c r="B534" s="3">
        <v>4.0</v>
      </c>
      <c r="C534" s="8">
        <v>10.945746421813965</v>
      </c>
      <c r="D534" s="8">
        <v>11.036148071289062</v>
      </c>
      <c r="E534" s="8">
        <v>12.472873051961264</v>
      </c>
      <c r="F534" s="8">
        <v>11.036148071289062</v>
      </c>
      <c r="G534" s="8">
        <v>10.877569516499838</v>
      </c>
      <c r="H534" s="8">
        <v>10.981595993041992</v>
      </c>
      <c r="I534" s="8">
        <v>12.463324228922525</v>
      </c>
      <c r="J534" s="8">
        <v>10.981595993041992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12"/>
      <c r="AD534" s="12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</row>
    <row r="535" ht="15.75" customHeight="1">
      <c r="A535" s="3">
        <v>100.0</v>
      </c>
      <c r="B535" s="3">
        <v>5.0</v>
      </c>
      <c r="C535" s="8">
        <v>12.792205174763998</v>
      </c>
      <c r="D535" s="8">
        <v>13.012423833211264</v>
      </c>
      <c r="E535" s="8">
        <v>13.008734703063965</v>
      </c>
      <c r="F535" s="8">
        <v>12.954535484313965</v>
      </c>
      <c r="G535" s="8">
        <v>12.816983540852865</v>
      </c>
      <c r="H535" s="8">
        <v>12.862044970194498</v>
      </c>
      <c r="I535" s="8">
        <v>13.040805498758951</v>
      </c>
      <c r="J535" s="8">
        <v>12.855390230814615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12"/>
      <c r="AD535" s="12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</row>
    <row r="536" ht="15.75" customHeight="1">
      <c r="A536" s="3">
        <v>100.0</v>
      </c>
      <c r="B536" s="3">
        <v>6.0</v>
      </c>
      <c r="C536" s="8">
        <v>13.437983194986979</v>
      </c>
      <c r="D536" s="8">
        <v>13.4093656539917</v>
      </c>
      <c r="E536" s="8">
        <v>13.50500774383545</v>
      </c>
      <c r="F536" s="8">
        <v>13.44543743133545</v>
      </c>
      <c r="G536" s="8">
        <v>13.444010098775228</v>
      </c>
      <c r="H536" s="8">
        <v>13.463433901468912</v>
      </c>
      <c r="I536" s="8">
        <v>13.4485502243042</v>
      </c>
      <c r="J536" s="8">
        <v>13.446619033813477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12"/>
      <c r="AD536" s="12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12"/>
      <c r="AD537" s="12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</row>
    <row r="538" ht="15.75" customHeight="1">
      <c r="A538" s="1" t="s">
        <v>30</v>
      </c>
      <c r="B538" s="2" t="s">
        <v>34</v>
      </c>
      <c r="K538" s="3"/>
      <c r="L538" s="1" t="str">
        <f t="shared" ref="L538:M538" si="328">A538</f>
        <v>Thunderbird (30G)</v>
      </c>
      <c r="M538" s="2" t="str">
        <f t="shared" si="328"/>
        <v>Average swap utilization in MiB</v>
      </c>
      <c r="AC538" s="12"/>
      <c r="AD538" s="12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</row>
    <row r="539" ht="15.75" customHeight="1">
      <c r="A539" s="4" t="s">
        <v>2</v>
      </c>
      <c r="B539" s="4" t="s">
        <v>3</v>
      </c>
      <c r="C539" s="4" t="s">
        <v>4</v>
      </c>
      <c r="D539" s="4" t="s">
        <v>5</v>
      </c>
      <c r="E539" s="4" t="s">
        <v>6</v>
      </c>
      <c r="F539" s="4" t="s">
        <v>7</v>
      </c>
      <c r="G539" s="4" t="s">
        <v>8</v>
      </c>
      <c r="H539" s="4" t="s">
        <v>9</v>
      </c>
      <c r="I539" s="4" t="s">
        <v>10</v>
      </c>
      <c r="J539" s="4" t="s">
        <v>11</v>
      </c>
      <c r="K539" s="3"/>
      <c r="L539" s="4" t="s">
        <v>2</v>
      </c>
      <c r="M539" s="5" t="s">
        <v>12</v>
      </c>
      <c r="N539" s="5" t="s">
        <v>13</v>
      </c>
      <c r="O539" s="5" t="s">
        <v>14</v>
      </c>
      <c r="P539" s="5" t="s">
        <v>15</v>
      </c>
      <c r="Q539" s="5" t="s">
        <v>16</v>
      </c>
      <c r="R539" s="5" t="s">
        <v>17</v>
      </c>
      <c r="S539" s="5" t="s">
        <v>18</v>
      </c>
      <c r="T539" s="5" t="s">
        <v>19</v>
      </c>
      <c r="U539" s="5" t="s">
        <v>20</v>
      </c>
      <c r="V539" s="5" t="s">
        <v>21</v>
      </c>
      <c r="W539" s="5" t="s">
        <v>22</v>
      </c>
      <c r="X539" s="5" t="s">
        <v>23</v>
      </c>
      <c r="Y539" s="5" t="s">
        <v>24</v>
      </c>
      <c r="Z539" s="5" t="s">
        <v>25</v>
      </c>
      <c r="AA539" s="5" t="s">
        <v>26</v>
      </c>
      <c r="AB539" s="5" t="s">
        <v>27</v>
      </c>
      <c r="AC539" s="6" t="s">
        <v>28</v>
      </c>
      <c r="AD539" s="7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</row>
    <row r="540" ht="15.75" customHeight="1">
      <c r="A540" s="3">
        <v>1.0</v>
      </c>
      <c r="B540" s="3">
        <v>1.0</v>
      </c>
      <c r="C540" s="8">
        <v>16.106608072916668</v>
      </c>
      <c r="D540" s="8">
        <v>16.185174306233723</v>
      </c>
      <c r="E540" s="8">
        <v>16.126208623250324</v>
      </c>
      <c r="F540" s="8">
        <v>16.177594502766926</v>
      </c>
      <c r="G540" s="8">
        <v>15.999245325724283</v>
      </c>
      <c r="H540" s="8">
        <v>16.022348403930664</v>
      </c>
      <c r="I540" s="8">
        <v>16.114442507425945</v>
      </c>
      <c r="J540" s="8">
        <v>16.022348403930664</v>
      </c>
      <c r="K540" s="3"/>
      <c r="L540" s="3">
        <f>A540</f>
        <v>1</v>
      </c>
      <c r="M540" s="8">
        <f t="shared" ref="M540:P540" si="329">C540</f>
        <v>16.10660807</v>
      </c>
      <c r="N540" s="8">
        <f t="shared" si="329"/>
        <v>16.18517431</v>
      </c>
      <c r="O540" s="8">
        <f t="shared" si="329"/>
        <v>16.12620862</v>
      </c>
      <c r="P540" s="8">
        <f t="shared" si="329"/>
        <v>16.1775945</v>
      </c>
      <c r="Q540" s="8">
        <f t="shared" ref="Q540:T540" si="330">C545</f>
        <v>15.54817708</v>
      </c>
      <c r="R540" s="8">
        <f t="shared" si="330"/>
        <v>15.55729167</v>
      </c>
      <c r="S540" s="8">
        <f t="shared" si="330"/>
        <v>15.56167507</v>
      </c>
      <c r="T540" s="8">
        <f t="shared" si="330"/>
        <v>15.55729167</v>
      </c>
      <c r="U540" s="8">
        <f t="shared" ref="U540:X540" si="331">G540</f>
        <v>15.99924533</v>
      </c>
      <c r="V540" s="8">
        <f t="shared" si="331"/>
        <v>16.0223484</v>
      </c>
      <c r="W540" s="8">
        <f t="shared" si="331"/>
        <v>16.11444251</v>
      </c>
      <c r="X540" s="8">
        <f t="shared" si="331"/>
        <v>16.0223484</v>
      </c>
      <c r="Y540" s="8">
        <f t="shared" ref="Y540:AB540" si="332">G545</f>
        <v>15.54311625</v>
      </c>
      <c r="Z540" s="8">
        <f t="shared" si="332"/>
        <v>15.54817708</v>
      </c>
      <c r="AA540" s="8">
        <f t="shared" si="332"/>
        <v>15.56440226</v>
      </c>
      <c r="AB540" s="8">
        <f t="shared" si="332"/>
        <v>15.54817708</v>
      </c>
      <c r="AC540" s="9">
        <f>(X540/P540-1)*100</f>
        <v>-0.9596364825</v>
      </c>
      <c r="AD540" s="9">
        <f>(AB540/T540-1)*100</f>
        <v>-0.05858721125</v>
      </c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</row>
    <row r="541" ht="15.75" customHeight="1">
      <c r="A541" s="3">
        <v>1.0</v>
      </c>
      <c r="B541" s="3">
        <v>2.0</v>
      </c>
      <c r="C541" s="8">
        <v>15.867738087972006</v>
      </c>
      <c r="D541" s="8">
        <v>15.959779739379883</v>
      </c>
      <c r="E541" s="8">
        <v>15.926311492919922</v>
      </c>
      <c r="F541" s="8">
        <v>15.94338289896647</v>
      </c>
      <c r="G541" s="8">
        <v>15.858559290568033</v>
      </c>
      <c r="H541" s="8">
        <v>15.890625</v>
      </c>
      <c r="I541" s="8">
        <v>15.927083333333334</v>
      </c>
      <c r="J541" s="8">
        <v>15.874402046203613</v>
      </c>
      <c r="K541" s="3"/>
      <c r="L541" s="3">
        <f>A546</f>
        <v>5</v>
      </c>
      <c r="M541" s="10" t="str">
        <f t="shared" ref="M541:P541" si="333">C546</f>
        <v>#N/A</v>
      </c>
      <c r="N541" s="10" t="str">
        <f t="shared" si="333"/>
        <v>#N/A</v>
      </c>
      <c r="O541" s="10" t="str">
        <f t="shared" si="333"/>
        <v>#N/A</v>
      </c>
      <c r="P541" s="10" t="str">
        <f t="shared" si="333"/>
        <v>#N/A</v>
      </c>
      <c r="Q541" s="10" t="str">
        <f t="shared" ref="Q541:T541" si="334">C551</f>
        <v>#N/A</v>
      </c>
      <c r="R541" s="10" t="str">
        <f t="shared" si="334"/>
        <v>#N/A</v>
      </c>
      <c r="S541" s="10" t="str">
        <f t="shared" si="334"/>
        <v>#N/A</v>
      </c>
      <c r="T541" s="10" t="str">
        <f t="shared" si="334"/>
        <v>#N/A</v>
      </c>
      <c r="U541" s="8">
        <f t="shared" ref="U541:X541" si="335">G546</f>
        <v>15.35026042</v>
      </c>
      <c r="V541" s="8">
        <f t="shared" si="335"/>
        <v>15.3515625</v>
      </c>
      <c r="W541" s="8">
        <f t="shared" si="335"/>
        <v>15.35601075</v>
      </c>
      <c r="X541" s="8">
        <f t="shared" si="335"/>
        <v>15.3515625</v>
      </c>
      <c r="Y541" s="8">
        <f t="shared" ref="Y541:AB541" si="336">G551</f>
        <v>18.47104454</v>
      </c>
      <c r="Z541" s="8">
        <f t="shared" si="336"/>
        <v>18.56743368</v>
      </c>
      <c r="AA541" s="8">
        <f t="shared" si="336"/>
        <v>18.68084558</v>
      </c>
      <c r="AB541" s="8">
        <f t="shared" si="336"/>
        <v>18.56743368</v>
      </c>
      <c r="AC541" s="11"/>
      <c r="AD541" s="11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</row>
    <row r="542" ht="15.75" customHeight="1">
      <c r="A542" s="3">
        <v>1.0</v>
      </c>
      <c r="B542" s="3">
        <v>3.0</v>
      </c>
      <c r="C542" s="8">
        <v>15.889880816141764</v>
      </c>
      <c r="D542" s="8">
        <v>15.886253674825033</v>
      </c>
      <c r="E542" s="8">
        <v>15.890528361002604</v>
      </c>
      <c r="F542" s="8">
        <v>15.889415740966797</v>
      </c>
      <c r="G542" s="8">
        <v>15.931625048319498</v>
      </c>
      <c r="H542" s="8">
        <v>15.88405672709147</v>
      </c>
      <c r="I542" s="8">
        <v>15.8870849609375</v>
      </c>
      <c r="J542" s="8">
        <v>15.885416666666666</v>
      </c>
      <c r="K542" s="3"/>
      <c r="L542" s="3">
        <f>A552</f>
        <v>20</v>
      </c>
      <c r="M542" s="8">
        <f t="shared" ref="M542:P542" si="337">C552</f>
        <v>19.00308228</v>
      </c>
      <c r="N542" s="8">
        <f t="shared" si="337"/>
        <v>19.07336998</v>
      </c>
      <c r="O542" s="8">
        <f t="shared" si="337"/>
        <v>19.36354129</v>
      </c>
      <c r="P542" s="8">
        <f t="shared" si="337"/>
        <v>19.07336998</v>
      </c>
      <c r="Q542" s="8">
        <f t="shared" ref="Q542:T542" si="338">C557</f>
        <v>22.25238673</v>
      </c>
      <c r="R542" s="8">
        <f t="shared" si="338"/>
        <v>22.89306609</v>
      </c>
      <c r="S542" s="8">
        <f t="shared" si="338"/>
        <v>22.95120589</v>
      </c>
      <c r="T542" s="8">
        <f t="shared" si="338"/>
        <v>22.93274816</v>
      </c>
      <c r="U542" s="8">
        <f t="shared" ref="U542:X542" si="339">G552</f>
        <v>18.74895382</v>
      </c>
      <c r="V542" s="8">
        <f t="shared" si="339"/>
        <v>18.97286129</v>
      </c>
      <c r="W542" s="8">
        <f t="shared" si="339"/>
        <v>19.32264773</v>
      </c>
      <c r="X542" s="8">
        <f t="shared" si="339"/>
        <v>18.9751037</v>
      </c>
      <c r="Y542" s="8">
        <f t="shared" ref="Y542:AB542" si="340">G557</f>
        <v>21.84895802</v>
      </c>
      <c r="Z542" s="8">
        <f t="shared" si="340"/>
        <v>22.8743178</v>
      </c>
      <c r="AA542" s="8">
        <f t="shared" si="340"/>
        <v>22.98706881</v>
      </c>
      <c r="AB542" s="8">
        <f t="shared" si="340"/>
        <v>22.92367109</v>
      </c>
      <c r="AC542" s="9">
        <f t="shared" ref="AC542:AC544" si="345">(X542/P542-1)*100</f>
        <v>-0.5152014761</v>
      </c>
      <c r="AD542" s="9">
        <f t="shared" ref="AD542:AD544" si="346">(AB542/T542-1)*100</f>
        <v>-0.03958126641</v>
      </c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</row>
    <row r="543" ht="15.75" customHeight="1">
      <c r="A543" s="3">
        <v>1.0</v>
      </c>
      <c r="B543" s="3">
        <v>5.0</v>
      </c>
      <c r="C543" s="8">
        <v>15.711419741312662</v>
      </c>
      <c r="D543" s="8">
        <v>15.721264203389486</v>
      </c>
      <c r="E543" s="8">
        <v>15.72938346862793</v>
      </c>
      <c r="F543" s="8">
        <v>15.721264203389486</v>
      </c>
      <c r="G543" s="8">
        <v>15.713541666666666</v>
      </c>
      <c r="H543" s="8">
        <v>15.720052083333334</v>
      </c>
      <c r="I543" s="8">
        <v>15.731770833333334</v>
      </c>
      <c r="J543" s="8">
        <v>15.720052083333334</v>
      </c>
      <c r="K543" s="3"/>
      <c r="L543" s="3">
        <f>A558</f>
        <v>50</v>
      </c>
      <c r="M543" s="8">
        <f t="shared" ref="M543:P543" si="341">C558</f>
        <v>22.78444481</v>
      </c>
      <c r="N543" s="8">
        <f t="shared" si="341"/>
        <v>22.78255177</v>
      </c>
      <c r="O543" s="8">
        <f t="shared" si="341"/>
        <v>22.83097235</v>
      </c>
      <c r="P543" s="8">
        <f t="shared" si="341"/>
        <v>22.79856141</v>
      </c>
      <c r="Q543" s="8">
        <f t="shared" ref="Q543:T543" si="342">C563</f>
        <v>22.62060642</v>
      </c>
      <c r="R543" s="8">
        <f t="shared" si="342"/>
        <v>23.13802083</v>
      </c>
      <c r="S543" s="8">
        <f t="shared" si="342"/>
        <v>23.40938346</v>
      </c>
      <c r="T543" s="8">
        <f t="shared" si="342"/>
        <v>23.13802083</v>
      </c>
      <c r="U543" s="8">
        <f t="shared" ref="U543:X543" si="343">G558</f>
        <v>22.76884333</v>
      </c>
      <c r="V543" s="8">
        <f t="shared" si="343"/>
        <v>22.79325008</v>
      </c>
      <c r="W543" s="8">
        <f t="shared" si="343"/>
        <v>22.81619898</v>
      </c>
      <c r="X543" s="8">
        <f t="shared" si="343"/>
        <v>22.78934383</v>
      </c>
      <c r="Y543" s="8">
        <f t="shared" ref="Y543:AB543" si="344">G563</f>
        <v>22.53528976</v>
      </c>
      <c r="Z543" s="8">
        <f t="shared" si="344"/>
        <v>23.0461839</v>
      </c>
      <c r="AA543" s="8">
        <f t="shared" si="344"/>
        <v>23.3557965</v>
      </c>
      <c r="AB543" s="8">
        <f t="shared" si="344"/>
        <v>23.0461839</v>
      </c>
      <c r="AC543" s="9">
        <f t="shared" si="345"/>
        <v>-0.04043053416</v>
      </c>
      <c r="AD543" s="9">
        <f t="shared" si="346"/>
        <v>-0.3969091824</v>
      </c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</row>
    <row r="544" ht="15.75" customHeight="1">
      <c r="A544" s="3">
        <v>1.0</v>
      </c>
      <c r="B544" s="3">
        <v>6.0</v>
      </c>
      <c r="C544" s="8">
        <v>15.597880681355795</v>
      </c>
      <c r="D544" s="8">
        <v>15.541062037150065</v>
      </c>
      <c r="E544" s="8">
        <v>15.49577776590983</v>
      </c>
      <c r="F544" s="8">
        <v>15.541062037150065</v>
      </c>
      <c r="G544" s="8">
        <v>15.613093694051107</v>
      </c>
      <c r="H544" s="8">
        <v>15.540364583333334</v>
      </c>
      <c r="I544" s="8">
        <v>15.497109095255533</v>
      </c>
      <c r="J544" s="8">
        <v>15.540364583333334</v>
      </c>
      <c r="K544" s="3"/>
      <c r="L544" s="3">
        <f>A564</f>
        <v>100</v>
      </c>
      <c r="M544" s="8">
        <f t="shared" ref="M544:P544" si="347">C564</f>
        <v>25.97038523</v>
      </c>
      <c r="N544" s="8">
        <f t="shared" si="347"/>
        <v>26.03402551</v>
      </c>
      <c r="O544" s="8">
        <f t="shared" si="347"/>
        <v>26.03906218</v>
      </c>
      <c r="P544" s="8">
        <f t="shared" si="347"/>
        <v>26.03402551</v>
      </c>
      <c r="Q544" s="8">
        <f t="shared" ref="Q544:T544" si="348">C569</f>
        <v>24.84702015</v>
      </c>
      <c r="R544" s="8">
        <f t="shared" si="348"/>
        <v>24.86667856</v>
      </c>
      <c r="S544" s="8">
        <f t="shared" si="348"/>
        <v>24.7063872</v>
      </c>
      <c r="T544" s="8">
        <f t="shared" si="348"/>
        <v>24.84833781</v>
      </c>
      <c r="U544" s="8">
        <f t="shared" ref="U544:X544" si="349">G564</f>
        <v>25.86386236</v>
      </c>
      <c r="V544" s="8">
        <f t="shared" si="349"/>
        <v>26.02960205</v>
      </c>
      <c r="W544" s="8">
        <f t="shared" si="349"/>
        <v>25.96645164</v>
      </c>
      <c r="X544" s="8">
        <f t="shared" si="349"/>
        <v>25.97067324</v>
      </c>
      <c r="Y544" s="8">
        <f t="shared" ref="Y544:AB544" si="350">G569</f>
        <v>24.82367611</v>
      </c>
      <c r="Z544" s="8">
        <f t="shared" si="350"/>
        <v>24.85681216</v>
      </c>
      <c r="AA544" s="8">
        <f t="shared" si="350"/>
        <v>24.86578401</v>
      </c>
      <c r="AB544" s="8">
        <f t="shared" si="350"/>
        <v>24.85486762</v>
      </c>
      <c r="AC544" s="9">
        <f t="shared" si="345"/>
        <v>-0.2433441072</v>
      </c>
      <c r="AD544" s="9">
        <f t="shared" si="346"/>
        <v>0.02627865129</v>
      </c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</row>
    <row r="545" ht="15.75" customHeight="1">
      <c r="A545" s="3">
        <v>1.0</v>
      </c>
      <c r="B545" s="3">
        <v>7.0</v>
      </c>
      <c r="C545" s="8">
        <v>15.548177083333334</v>
      </c>
      <c r="D545" s="8">
        <v>15.557291666666666</v>
      </c>
      <c r="E545" s="8">
        <v>15.561675071716309</v>
      </c>
      <c r="F545" s="8">
        <v>15.557291666666666</v>
      </c>
      <c r="G545" s="8">
        <v>15.543116251627604</v>
      </c>
      <c r="H545" s="8">
        <v>15.548177083333334</v>
      </c>
      <c r="I545" s="8">
        <v>15.564402262369791</v>
      </c>
      <c r="J545" s="8">
        <v>15.548177083333334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9">
        <f t="shared" ref="AC545:AD545" si="351">AVERAGE(AC540:AC544)</f>
        <v>-0.43965315</v>
      </c>
      <c r="AD545" s="9">
        <f t="shared" si="351"/>
        <v>-0.1171997522</v>
      </c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</row>
    <row r="546" ht="15.75" customHeight="1">
      <c r="A546" s="3">
        <v>5.0</v>
      </c>
      <c r="B546" s="3">
        <v>1.0</v>
      </c>
      <c r="C546" s="10" t="e">
        <v>#N/A</v>
      </c>
      <c r="D546" s="10" t="e">
        <v>#N/A</v>
      </c>
      <c r="E546" s="10" t="e">
        <v>#N/A</v>
      </c>
      <c r="F546" s="10" t="e">
        <v>#N/A</v>
      </c>
      <c r="G546" s="8">
        <v>15.350260416666666</v>
      </c>
      <c r="H546" s="8">
        <v>15.3515625</v>
      </c>
      <c r="I546" s="8">
        <v>15.356010754903158</v>
      </c>
      <c r="J546" s="8">
        <v>15.3515625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</row>
    <row r="547" ht="15.75" customHeight="1">
      <c r="A547" s="3">
        <v>5.0</v>
      </c>
      <c r="B547" s="3">
        <v>2.0</v>
      </c>
      <c r="C547" s="10" t="e">
        <v>#N/A</v>
      </c>
      <c r="D547" s="10" t="e">
        <v>#N/A</v>
      </c>
      <c r="E547" s="10" t="e">
        <v>#N/A</v>
      </c>
      <c r="F547" s="10" t="e">
        <v>#N/A</v>
      </c>
      <c r="G547" s="8">
        <v>15.361979166666666</v>
      </c>
      <c r="H547" s="8">
        <v>15.3734499613444</v>
      </c>
      <c r="I547" s="8">
        <v>15.37890625</v>
      </c>
      <c r="J547" s="8">
        <v>15.373462359110514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</row>
    <row r="548" ht="15.75" customHeight="1">
      <c r="A548" s="3">
        <v>5.0</v>
      </c>
      <c r="B548" s="3">
        <v>3.0</v>
      </c>
      <c r="C548" s="10" t="e">
        <v>#N/A</v>
      </c>
      <c r="D548" s="10" t="e">
        <v>#N/A</v>
      </c>
      <c r="E548" s="10" t="e">
        <v>#N/A</v>
      </c>
      <c r="F548" s="10" t="e">
        <v>#N/A</v>
      </c>
      <c r="G548" s="8">
        <v>15.437921841939291</v>
      </c>
      <c r="H548" s="8">
        <v>15.548309961954752</v>
      </c>
      <c r="I548" s="8">
        <v>15.511948585510254</v>
      </c>
      <c r="J548" s="8">
        <v>15.523296991984049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</row>
    <row r="549" ht="15.75" customHeight="1">
      <c r="A549" s="3">
        <v>5.0</v>
      </c>
      <c r="B549" s="3">
        <v>5.0</v>
      </c>
      <c r="C549" s="10" t="e">
        <v>#N/A</v>
      </c>
      <c r="D549" s="10" t="e">
        <v>#N/A</v>
      </c>
      <c r="E549" s="10" t="e">
        <v>#N/A</v>
      </c>
      <c r="F549" s="10" t="e">
        <v>#N/A</v>
      </c>
      <c r="G549" s="8">
        <v>18.273879051208496</v>
      </c>
      <c r="H549" s="8">
        <v>18.315033594767254</v>
      </c>
      <c r="I549" s="8">
        <v>18.366024653116863</v>
      </c>
      <c r="J549" s="8">
        <v>18.315033594767254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</row>
    <row r="550" ht="15.75" customHeight="1">
      <c r="A550" s="3">
        <v>5.0</v>
      </c>
      <c r="B550" s="3">
        <v>6.0</v>
      </c>
      <c r="C550" s="10" t="e">
        <v>#N/A</v>
      </c>
      <c r="D550" s="10" t="e">
        <v>#N/A</v>
      </c>
      <c r="E550" s="10" t="e">
        <v>#N/A</v>
      </c>
      <c r="F550" s="10" t="e">
        <v>#N/A</v>
      </c>
      <c r="G550" s="8">
        <v>18.395758628845215</v>
      </c>
      <c r="H550" s="8">
        <v>18.506669362386067</v>
      </c>
      <c r="I550" s="8">
        <v>18.43754227956136</v>
      </c>
      <c r="J550" s="8">
        <v>18.450968424479168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</row>
    <row r="551" ht="15.75" customHeight="1">
      <c r="A551" s="3">
        <v>5.0</v>
      </c>
      <c r="B551" s="3">
        <v>7.0</v>
      </c>
      <c r="C551" s="10" t="e">
        <v>#N/A</v>
      </c>
      <c r="D551" s="10" t="e">
        <v>#N/A</v>
      </c>
      <c r="E551" s="10" t="e">
        <v>#N/A</v>
      </c>
      <c r="F551" s="10" t="e">
        <v>#N/A</v>
      </c>
      <c r="G551" s="8">
        <v>18.471044540405273</v>
      </c>
      <c r="H551" s="8">
        <v>18.567433675130207</v>
      </c>
      <c r="I551" s="8">
        <v>18.680845578511555</v>
      </c>
      <c r="J551" s="8">
        <v>18.567433675130207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</row>
    <row r="552" ht="15.75" customHeight="1">
      <c r="A552" s="3">
        <v>20.0</v>
      </c>
      <c r="B552" s="3">
        <v>1.0</v>
      </c>
      <c r="C552" s="8">
        <v>19.003082275390625</v>
      </c>
      <c r="D552" s="8">
        <v>19.0733699798584</v>
      </c>
      <c r="E552" s="8">
        <v>19.36354128519694</v>
      </c>
      <c r="F552" s="8">
        <v>19.0733699798584</v>
      </c>
      <c r="G552" s="8">
        <v>18.748953819274902</v>
      </c>
      <c r="H552" s="8">
        <v>18.972861289978027</v>
      </c>
      <c r="I552" s="8">
        <v>19.32264773050944</v>
      </c>
      <c r="J552" s="8">
        <v>18.975103696187336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</row>
    <row r="553" ht="15.75" customHeight="1">
      <c r="A553" s="3">
        <v>20.0</v>
      </c>
      <c r="B553" s="3">
        <v>2.0</v>
      </c>
      <c r="C553" s="8">
        <v>19.490030924479168</v>
      </c>
      <c r="D553" s="8">
        <v>19.610439936319988</v>
      </c>
      <c r="E553" s="8">
        <v>19.70190652211507</v>
      </c>
      <c r="F553" s="8">
        <v>19.610439936319988</v>
      </c>
      <c r="G553" s="8">
        <v>19.437973022460938</v>
      </c>
      <c r="H553" s="8">
        <v>19.485028584798176</v>
      </c>
      <c r="I553" s="8">
        <v>19.69376500447591</v>
      </c>
      <c r="J553" s="8">
        <v>19.485028584798176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</row>
    <row r="554" ht="15.75" customHeight="1">
      <c r="A554" s="3">
        <v>20.0</v>
      </c>
      <c r="B554" s="3">
        <v>3.0</v>
      </c>
      <c r="C554" s="8">
        <v>19.43150266011556</v>
      </c>
      <c r="D554" s="8">
        <v>19.40134906768799</v>
      </c>
      <c r="E554" s="8">
        <v>19.409635225931805</v>
      </c>
      <c r="F554" s="8">
        <v>19.40525531768799</v>
      </c>
      <c r="G554" s="8">
        <v>19.499589284261067</v>
      </c>
      <c r="H554" s="8">
        <v>19.351954460144043</v>
      </c>
      <c r="I554" s="8">
        <v>19.385562896728516</v>
      </c>
      <c r="J554" s="8">
        <v>19.352681795756023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</row>
    <row r="555" ht="15.75" customHeight="1">
      <c r="A555" s="3">
        <v>20.0</v>
      </c>
      <c r="B555" s="3">
        <v>5.0</v>
      </c>
      <c r="C555" s="8">
        <v>21.61599063873291</v>
      </c>
      <c r="D555" s="8">
        <v>21.808053334554035</v>
      </c>
      <c r="E555" s="8">
        <v>21.664062182108562</v>
      </c>
      <c r="F555" s="8">
        <v>21.701527913411457</v>
      </c>
      <c r="G555" s="8">
        <v>21.563830693562824</v>
      </c>
      <c r="H555" s="8">
        <v>21.666561444600422</v>
      </c>
      <c r="I555" s="8">
        <v>21.79880714416504</v>
      </c>
      <c r="J555" s="8">
        <v>21.60275936126709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</row>
    <row r="556" ht="15.75" customHeight="1">
      <c r="A556" s="3">
        <v>20.0</v>
      </c>
      <c r="B556" s="3">
        <v>6.0</v>
      </c>
      <c r="C556" s="8">
        <v>21.48552894592285</v>
      </c>
      <c r="D556" s="8">
        <v>21.59762446085612</v>
      </c>
      <c r="E556" s="8">
        <v>21.74334653218587</v>
      </c>
      <c r="F556" s="8">
        <v>21.59762446085612</v>
      </c>
      <c r="G556" s="8">
        <v>21.50283686319987</v>
      </c>
      <c r="H556" s="8">
        <v>21.517582575480144</v>
      </c>
      <c r="I556" s="8">
        <v>21.692890167236328</v>
      </c>
      <c r="J556" s="8">
        <v>21.54798412322998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</row>
    <row r="557" ht="15.75" customHeight="1">
      <c r="A557" s="3">
        <v>20.0</v>
      </c>
      <c r="B557" s="3">
        <v>7.0</v>
      </c>
      <c r="C557" s="8">
        <v>22.252386728922527</v>
      </c>
      <c r="D557" s="8">
        <v>22.893066088358562</v>
      </c>
      <c r="E557" s="8">
        <v>22.951205889383953</v>
      </c>
      <c r="F557" s="8">
        <v>22.932748158772785</v>
      </c>
      <c r="G557" s="8">
        <v>21.848958015441895</v>
      </c>
      <c r="H557" s="8">
        <v>22.874317804972332</v>
      </c>
      <c r="I557" s="8">
        <v>22.98706881205241</v>
      </c>
      <c r="J557" s="8">
        <v>22.92367108662923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</row>
    <row r="558" ht="15.75" customHeight="1">
      <c r="A558" s="3">
        <v>50.0</v>
      </c>
      <c r="B558" s="3">
        <v>1.0</v>
      </c>
      <c r="C558" s="8">
        <v>22.78444480895996</v>
      </c>
      <c r="D558" s="8">
        <v>22.782551765441895</v>
      </c>
      <c r="E558" s="8">
        <v>22.83097235361735</v>
      </c>
      <c r="F558" s="8">
        <v>22.798561414082844</v>
      </c>
      <c r="G558" s="8">
        <v>22.768843332926433</v>
      </c>
      <c r="H558" s="8">
        <v>22.79325008392334</v>
      </c>
      <c r="I558" s="8">
        <v>22.816198984781902</v>
      </c>
      <c r="J558" s="8">
        <v>22.78934383392334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</row>
    <row r="559" ht="15.75" customHeight="1">
      <c r="A559" s="3">
        <v>50.0</v>
      </c>
      <c r="B559" s="3">
        <v>2.0</v>
      </c>
      <c r="C559" s="8">
        <v>21.759655634562176</v>
      </c>
      <c r="D559" s="8">
        <v>21.752965927124023</v>
      </c>
      <c r="E559" s="8">
        <v>21.77737013498942</v>
      </c>
      <c r="F559" s="8">
        <v>21.768467903137207</v>
      </c>
      <c r="G559" s="8">
        <v>21.769783973693848</v>
      </c>
      <c r="H559" s="8">
        <v>21.743411699930828</v>
      </c>
      <c r="I559" s="8">
        <v>21.76939582824707</v>
      </c>
      <c r="J559" s="8">
        <v>21.760454495747883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</row>
    <row r="560" ht="15.75" customHeight="1">
      <c r="A560" s="3">
        <v>50.0</v>
      </c>
      <c r="B560" s="3">
        <v>3.0</v>
      </c>
      <c r="C560" s="8">
        <v>21.522226015726726</v>
      </c>
      <c r="D560" s="8">
        <v>21.623697916666668</v>
      </c>
      <c r="E560" s="8">
        <v>21.48067061106364</v>
      </c>
      <c r="F560" s="8">
        <v>21.610677083333332</v>
      </c>
      <c r="G560" s="8">
        <v>21.35904820760091</v>
      </c>
      <c r="H560" s="8">
        <v>21.614094416300457</v>
      </c>
      <c r="I560" s="8">
        <v>21.623353640238445</v>
      </c>
      <c r="J560" s="8">
        <v>21.614094416300457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</row>
    <row r="561" ht="15.75" customHeight="1">
      <c r="A561" s="3">
        <v>50.0</v>
      </c>
      <c r="B561" s="3">
        <v>5.0</v>
      </c>
      <c r="C561" s="8">
        <v>22.501935958862305</v>
      </c>
      <c r="D561" s="8">
        <v>22.549540519714355</v>
      </c>
      <c r="E561" s="8">
        <v>22.689788818359375</v>
      </c>
      <c r="F561" s="8">
        <v>22.549540519714355</v>
      </c>
      <c r="G561" s="8">
        <v>22.391529719034832</v>
      </c>
      <c r="H561" s="8">
        <v>22.563845952351887</v>
      </c>
      <c r="I561" s="8">
        <v>22.50498676300049</v>
      </c>
      <c r="J561" s="8">
        <v>22.423328399658203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</row>
    <row r="562" ht="15.75" customHeight="1">
      <c r="A562" s="3">
        <v>50.0</v>
      </c>
      <c r="B562" s="3">
        <v>6.0</v>
      </c>
      <c r="C562" s="8">
        <v>22.45843505859375</v>
      </c>
      <c r="D562" s="8">
        <v>22.585644086201984</v>
      </c>
      <c r="E562" s="8">
        <v>22.674557367960613</v>
      </c>
      <c r="F562" s="8">
        <v>22.585644086201984</v>
      </c>
      <c r="G562" s="8">
        <v>22.417118708292644</v>
      </c>
      <c r="H562" s="8">
        <v>22.541903177897137</v>
      </c>
      <c r="I562" s="8">
        <v>22.661701838175457</v>
      </c>
      <c r="J562" s="8">
        <v>22.541903177897137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</row>
    <row r="563" ht="15.75" customHeight="1">
      <c r="A563" s="3">
        <v>50.0</v>
      </c>
      <c r="B563" s="3">
        <v>7.0</v>
      </c>
      <c r="C563" s="8">
        <v>22.620606422424316</v>
      </c>
      <c r="D563" s="8">
        <v>23.138020833333332</v>
      </c>
      <c r="E563" s="8">
        <v>23.409383455912273</v>
      </c>
      <c r="F563" s="8">
        <v>23.138020833333332</v>
      </c>
      <c r="G563" s="8">
        <v>22.535289764404297</v>
      </c>
      <c r="H563" s="8">
        <v>23.046183904012043</v>
      </c>
      <c r="I563" s="8">
        <v>23.355796496073406</v>
      </c>
      <c r="J563" s="8">
        <v>23.046183904012043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</row>
    <row r="564" ht="15.75" customHeight="1">
      <c r="A564" s="3">
        <v>100.0</v>
      </c>
      <c r="B564" s="3">
        <v>1.0</v>
      </c>
      <c r="C564" s="8">
        <v>25.9703852335612</v>
      </c>
      <c r="D564" s="8">
        <v>26.03402551015218</v>
      </c>
      <c r="E564" s="8">
        <v>26.039062182108562</v>
      </c>
      <c r="F564" s="8">
        <v>26.03402551015218</v>
      </c>
      <c r="G564" s="8">
        <v>25.86386235555013</v>
      </c>
      <c r="H564" s="8">
        <v>26.02960205078125</v>
      </c>
      <c r="I564" s="8">
        <v>25.96645164489746</v>
      </c>
      <c r="J564" s="8">
        <v>25.970673243204754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</row>
    <row r="565" ht="15.75" customHeight="1">
      <c r="A565" s="3">
        <v>100.0</v>
      </c>
      <c r="B565" s="3">
        <v>2.0</v>
      </c>
      <c r="C565" s="8">
        <v>27.06658999125163</v>
      </c>
      <c r="D565" s="8">
        <v>27.17568079630534</v>
      </c>
      <c r="E565" s="8">
        <v>27.158013343811035</v>
      </c>
      <c r="F565" s="8">
        <v>27.111979166666668</v>
      </c>
      <c r="G565" s="8">
        <v>27.013113975524902</v>
      </c>
      <c r="H565" s="8">
        <v>27.123003005981445</v>
      </c>
      <c r="I565" s="8">
        <v>27.0922056833903</v>
      </c>
      <c r="J565" s="8">
        <v>27.090220769246418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</row>
    <row r="566" ht="15.75" customHeight="1">
      <c r="A566" s="3">
        <v>100.0</v>
      </c>
      <c r="B566" s="3">
        <v>3.0</v>
      </c>
      <c r="C566" s="8">
        <v>27.094146728515625</v>
      </c>
      <c r="D566" s="8">
        <v>27.27786159515381</v>
      </c>
      <c r="E566" s="8">
        <v>26.151384989420574</v>
      </c>
      <c r="F566" s="8">
        <v>26.80331039428711</v>
      </c>
      <c r="G566" s="8">
        <v>26.970804850260418</v>
      </c>
      <c r="H566" s="8">
        <v>27.756364822387695</v>
      </c>
      <c r="I566" s="8">
        <v>26.264508883158367</v>
      </c>
      <c r="J566" s="8">
        <v>26.891781489054363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</row>
    <row r="567" ht="15.75" customHeight="1">
      <c r="A567" s="3">
        <v>100.0</v>
      </c>
      <c r="B567" s="3">
        <v>5.0</v>
      </c>
      <c r="C567" s="8">
        <v>24.69922415415446</v>
      </c>
      <c r="D567" s="8">
        <v>24.947434107462566</v>
      </c>
      <c r="E567" s="8">
        <v>24.73042933146159</v>
      </c>
      <c r="F567" s="8">
        <v>24.791443188985188</v>
      </c>
      <c r="G567" s="8">
        <v>24.606480598449707</v>
      </c>
      <c r="H567" s="8">
        <v>24.83143202463786</v>
      </c>
      <c r="I567" s="8">
        <v>24.65947087605794</v>
      </c>
      <c r="J567" s="8">
        <v>24.748827298482258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</row>
    <row r="568" ht="15.75" customHeight="1">
      <c r="A568" s="3">
        <v>100.0</v>
      </c>
      <c r="B568" s="3">
        <v>6.0</v>
      </c>
      <c r="C568" s="8">
        <v>25.081982294718426</v>
      </c>
      <c r="D568" s="8">
        <v>24.822734196980793</v>
      </c>
      <c r="E568" s="8">
        <v>24.839993794759113</v>
      </c>
      <c r="F568" s="8">
        <v>24.822734196980793</v>
      </c>
      <c r="G568" s="8">
        <v>24.690033276875813</v>
      </c>
      <c r="H568" s="8">
        <v>25.05109151204427</v>
      </c>
      <c r="I568" s="8">
        <v>24.752786954243977</v>
      </c>
      <c r="J568" s="8">
        <v>25.05109151204427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</row>
    <row r="569" ht="15.75" customHeight="1">
      <c r="A569" s="3">
        <v>100.0</v>
      </c>
      <c r="B569" s="3">
        <v>7.0</v>
      </c>
      <c r="C569" s="8">
        <v>24.847020149230957</v>
      </c>
      <c r="D569" s="8">
        <v>24.866678555806477</v>
      </c>
      <c r="E569" s="8">
        <v>24.706387201944988</v>
      </c>
      <c r="F569" s="8">
        <v>24.848337809244793</v>
      </c>
      <c r="G569" s="8">
        <v>24.823676109313965</v>
      </c>
      <c r="H569" s="8">
        <v>24.85681215922038</v>
      </c>
      <c r="I569" s="8">
        <v>24.865784009297688</v>
      </c>
      <c r="J569" s="8">
        <v>24.854867617289226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</row>
    <row r="571" ht="15.75" customHeight="1">
      <c r="A571" s="1" t="s">
        <v>0</v>
      </c>
      <c r="B571" s="2" t="s">
        <v>35</v>
      </c>
      <c r="K571" s="3"/>
      <c r="L571" s="1" t="str">
        <f t="shared" ref="L571:M571" si="352">A571</f>
        <v>Obama Visitor Logs (1G)</v>
      </c>
      <c r="M571" s="2" t="str">
        <f t="shared" si="352"/>
        <v>Total network received in GiB</v>
      </c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</row>
    <row r="572" ht="15.75" customHeight="1">
      <c r="A572" s="4" t="s">
        <v>2</v>
      </c>
      <c r="B572" s="4" t="s">
        <v>3</v>
      </c>
      <c r="C572" s="4" t="s">
        <v>4</v>
      </c>
      <c r="D572" s="4" t="s">
        <v>5</v>
      </c>
      <c r="E572" s="4" t="s">
        <v>6</v>
      </c>
      <c r="F572" s="4" t="s">
        <v>7</v>
      </c>
      <c r="G572" s="4" t="s">
        <v>8</v>
      </c>
      <c r="H572" s="4" t="s">
        <v>9</v>
      </c>
      <c r="I572" s="4" t="s">
        <v>10</v>
      </c>
      <c r="J572" s="4" t="s">
        <v>11</v>
      </c>
      <c r="K572" s="3"/>
      <c r="L572" s="4" t="s">
        <v>2</v>
      </c>
      <c r="M572" s="5" t="s">
        <v>12</v>
      </c>
      <c r="N572" s="5" t="s">
        <v>13</v>
      </c>
      <c r="O572" s="5" t="s">
        <v>14</v>
      </c>
      <c r="P572" s="5" t="s">
        <v>15</v>
      </c>
      <c r="Q572" s="5" t="s">
        <v>16</v>
      </c>
      <c r="R572" s="5" t="s">
        <v>17</v>
      </c>
      <c r="S572" s="5" t="s">
        <v>18</v>
      </c>
      <c r="T572" s="5" t="s">
        <v>19</v>
      </c>
      <c r="U572" s="5" t="s">
        <v>20</v>
      </c>
      <c r="V572" s="5" t="s">
        <v>21</v>
      </c>
      <c r="W572" s="5" t="s">
        <v>22</v>
      </c>
      <c r="X572" s="5" t="s">
        <v>23</v>
      </c>
      <c r="Y572" s="5" t="s">
        <v>24</v>
      </c>
      <c r="Z572" s="5" t="s">
        <v>25</v>
      </c>
      <c r="AA572" s="5" t="s">
        <v>26</v>
      </c>
      <c r="AB572" s="5" t="s">
        <v>27</v>
      </c>
      <c r="AC572" s="6" t="s">
        <v>28</v>
      </c>
      <c r="AD572" s="7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</row>
    <row r="573" ht="15.75" customHeight="1">
      <c r="A573" s="3">
        <v>1.0</v>
      </c>
      <c r="B573" s="3">
        <v>1.0</v>
      </c>
      <c r="C573" s="8">
        <v>0.0011570164933800697</v>
      </c>
      <c r="D573" s="8">
        <v>0.0011903932318091393</v>
      </c>
      <c r="E573" s="8">
        <v>0.003718751482665539</v>
      </c>
      <c r="F573" s="8">
        <v>0.0012454744428396225</v>
      </c>
      <c r="G573" s="8">
        <v>0.8826082739979029</v>
      </c>
      <c r="H573" s="8">
        <v>0.8767805881798267</v>
      </c>
      <c r="I573" s="8">
        <v>0.8832253953441978</v>
      </c>
      <c r="J573" s="8">
        <v>0.8826435031369328</v>
      </c>
      <c r="K573" s="3"/>
      <c r="L573" s="3">
        <f>A573</f>
        <v>1</v>
      </c>
      <c r="M573" s="8">
        <f t="shared" ref="M573:P573" si="353">C573</f>
        <v>0.001157016493</v>
      </c>
      <c r="N573" s="8">
        <f t="shared" si="353"/>
        <v>0.001190393232</v>
      </c>
      <c r="O573" s="8">
        <f t="shared" si="353"/>
        <v>0.003718751483</v>
      </c>
      <c r="P573" s="8">
        <f t="shared" si="353"/>
        <v>0.001245474443</v>
      </c>
      <c r="Q573" s="8">
        <f t="shared" ref="Q573:T573" si="354">C581</f>
        <v>0.004319349304</v>
      </c>
      <c r="R573" s="8">
        <f t="shared" si="354"/>
        <v>0.004863237031</v>
      </c>
      <c r="S573" s="8">
        <f t="shared" si="354"/>
        <v>0.007305305451</v>
      </c>
      <c r="T573" s="8">
        <f t="shared" si="354"/>
        <v>0.005607884377</v>
      </c>
      <c r="U573" s="8">
        <f t="shared" ref="U573:X573" si="355">G573</f>
        <v>0.882608274</v>
      </c>
      <c r="V573" s="8">
        <f t="shared" si="355"/>
        <v>0.8767805882</v>
      </c>
      <c r="W573" s="8">
        <f t="shared" si="355"/>
        <v>0.8832253953</v>
      </c>
      <c r="X573" s="8">
        <f t="shared" si="355"/>
        <v>0.8826435031</v>
      </c>
      <c r="Y573" s="8">
        <f t="shared" ref="Y573:AB573" si="356">G581</f>
        <v>0.8751432048</v>
      </c>
      <c r="Z573" s="8">
        <f t="shared" si="356"/>
        <v>0.8845092831</v>
      </c>
      <c r="AA573" s="8">
        <f t="shared" si="356"/>
        <v>0.8759420896</v>
      </c>
      <c r="AB573" s="8">
        <f t="shared" si="356"/>
        <v>0.8777422626</v>
      </c>
      <c r="AC573" s="9">
        <f t="shared" ref="AC573:AC577" si="361">(X573/P573-1)*100</f>
        <v>70768.0542</v>
      </c>
      <c r="AD573" s="9">
        <f t="shared" ref="AD573:AD577" si="362">(AB573/T573-1)*100</f>
        <v>15551.93224</v>
      </c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</row>
    <row r="574" ht="15.75" customHeight="1">
      <c r="A574" s="3">
        <v>1.0</v>
      </c>
      <c r="B574" s="3">
        <v>2.0</v>
      </c>
      <c r="C574" s="8">
        <v>0.0035006804391741753</v>
      </c>
      <c r="D574" s="8">
        <v>0.0012116804718971252</v>
      </c>
      <c r="E574" s="8">
        <v>0.0029533803462982178</v>
      </c>
      <c r="F574" s="8">
        <v>0.0029058698564767838</v>
      </c>
      <c r="G574" s="8">
        <v>0.8753289915621281</v>
      </c>
      <c r="H574" s="8">
        <v>0.8758747661486268</v>
      </c>
      <c r="I574" s="8">
        <v>0.8809505235403776</v>
      </c>
      <c r="J574" s="8">
        <v>0.8769818991422653</v>
      </c>
      <c r="K574" s="3"/>
      <c r="L574" s="3">
        <f>A582</f>
        <v>5</v>
      </c>
      <c r="M574" s="8">
        <f t="shared" ref="M574:P574" si="357">C582</f>
        <v>0.005427580327</v>
      </c>
      <c r="N574" s="8">
        <f t="shared" si="357"/>
        <v>0.001230629161</v>
      </c>
      <c r="O574" s="8">
        <f t="shared" si="357"/>
        <v>0.001142938621</v>
      </c>
      <c r="P574" s="8">
        <f t="shared" si="357"/>
        <v>0.001213411801</v>
      </c>
      <c r="Q574" s="8">
        <f t="shared" ref="Q574:T574" si="358">C590</f>
        <v>0.01570905373</v>
      </c>
      <c r="R574" s="8">
        <f t="shared" si="358"/>
        <v>0.02950502932</v>
      </c>
      <c r="S574" s="8">
        <f t="shared" si="358"/>
        <v>0.02871463634</v>
      </c>
      <c r="T574" s="8">
        <f t="shared" si="358"/>
        <v>0.02131926455</v>
      </c>
      <c r="U574" s="8">
        <f t="shared" ref="U574:X574" si="359">G582</f>
        <v>0.8940795874</v>
      </c>
      <c r="V574" s="8">
        <f t="shared" si="359"/>
        <v>0.9063660046</v>
      </c>
      <c r="W574" s="8">
        <f t="shared" si="359"/>
        <v>0.8899874166</v>
      </c>
      <c r="X574" s="8">
        <f t="shared" si="359"/>
        <v>0.895114393</v>
      </c>
      <c r="Y574" s="8">
        <f t="shared" ref="Y574:AB574" si="360">G590</f>
        <v>0.8960966524</v>
      </c>
      <c r="Z574" s="8">
        <f t="shared" si="360"/>
        <v>1.01644807</v>
      </c>
      <c r="AA574" s="8">
        <f t="shared" si="360"/>
        <v>0.8895977344</v>
      </c>
      <c r="AB574" s="8">
        <f t="shared" si="360"/>
        <v>0.8933496103</v>
      </c>
      <c r="AC574" s="9">
        <f t="shared" si="361"/>
        <v>73668.3936</v>
      </c>
      <c r="AD574" s="9">
        <f t="shared" si="362"/>
        <v>4090.33972</v>
      </c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</row>
    <row r="575" ht="15.75" customHeight="1">
      <c r="A575" s="3">
        <v>1.0</v>
      </c>
      <c r="B575" s="3">
        <v>3.0</v>
      </c>
      <c r="C575" s="8">
        <v>0.0017532119527459145</v>
      </c>
      <c r="D575" s="8">
        <v>0.007727418094873428</v>
      </c>
      <c r="E575" s="8">
        <v>0.0038256989791989326</v>
      </c>
      <c r="F575" s="8">
        <v>0.00383082777261734</v>
      </c>
      <c r="G575" s="8">
        <v>0.8848327500745654</v>
      </c>
      <c r="H575" s="8">
        <v>0.8795821741223335</v>
      </c>
      <c r="I575" s="8">
        <v>0.8815828850492835</v>
      </c>
      <c r="J575" s="8">
        <v>0.8817186066880822</v>
      </c>
      <c r="K575" s="3"/>
      <c r="L575" s="3">
        <f>A591</f>
        <v>20</v>
      </c>
      <c r="M575" s="8">
        <f t="shared" ref="M575:P575" si="363">C591</f>
        <v>0.001254650764</v>
      </c>
      <c r="N575" s="8">
        <f t="shared" si="363"/>
        <v>0.001214346848</v>
      </c>
      <c r="O575" s="8">
        <f t="shared" si="363"/>
        <v>0.003184785135</v>
      </c>
      <c r="P575" s="8">
        <f t="shared" si="363"/>
        <v>0.001296663657</v>
      </c>
      <c r="Q575" s="8">
        <f t="shared" ref="Q575:T575" si="364">C599</f>
        <v>0.06773709692</v>
      </c>
      <c r="R575" s="8">
        <f t="shared" si="364"/>
        <v>0.05330610741</v>
      </c>
      <c r="S575" s="8">
        <f t="shared" si="364"/>
        <v>0.0748469932</v>
      </c>
      <c r="T575" s="8">
        <f t="shared" si="364"/>
        <v>0.0663911337</v>
      </c>
      <c r="U575" s="8">
        <f t="shared" ref="U575:X575" si="365">G591</f>
        <v>0.9388899645</v>
      </c>
      <c r="V575" s="8">
        <f t="shared" si="365"/>
        <v>0.9397858744</v>
      </c>
      <c r="W575" s="8">
        <f t="shared" si="365"/>
        <v>0.9468540689</v>
      </c>
      <c r="X575" s="8">
        <f t="shared" si="365"/>
        <v>0.9422938963</v>
      </c>
      <c r="Y575" s="8">
        <f t="shared" ref="Y575:AB575" si="366">G599</f>
        <v>0.9404463768</v>
      </c>
      <c r="Z575" s="8">
        <f t="shared" si="366"/>
        <v>0.9399980465</v>
      </c>
      <c r="AA575" s="8">
        <f t="shared" si="366"/>
        <v>0.9471168676</v>
      </c>
      <c r="AB575" s="8">
        <f t="shared" si="366"/>
        <v>0.9399980465</v>
      </c>
      <c r="AC575" s="9">
        <f t="shared" si="361"/>
        <v>72570.64912</v>
      </c>
      <c r="AD575" s="9">
        <f t="shared" si="362"/>
        <v>1315.848765</v>
      </c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</row>
    <row r="576" ht="15.75" customHeight="1">
      <c r="A576" s="3">
        <v>1.0</v>
      </c>
      <c r="B576" s="3">
        <v>5.0</v>
      </c>
      <c r="C576" s="8">
        <v>0.0023826276883482933</v>
      </c>
      <c r="D576" s="8">
        <v>0.008563968352973461</v>
      </c>
      <c r="E576" s="8">
        <v>0.007031816057860851</v>
      </c>
      <c r="F576" s="8">
        <v>0.002407403662800789</v>
      </c>
      <c r="G576" s="8">
        <v>0.8835791731253266</v>
      </c>
      <c r="H576" s="8">
        <v>0.8905881941318512</v>
      </c>
      <c r="I576" s="8">
        <v>0.8755639595910907</v>
      </c>
      <c r="J576" s="8">
        <v>0.8837313689291477</v>
      </c>
      <c r="K576" s="3"/>
      <c r="L576" s="3">
        <f>A600</f>
        <v>50</v>
      </c>
      <c r="M576" s="8">
        <f t="shared" ref="M576:P576" si="367">C600</f>
        <v>0.001191699877</v>
      </c>
      <c r="N576" s="8">
        <f t="shared" si="367"/>
        <v>0.001380874775</v>
      </c>
      <c r="O576" s="8">
        <f t="shared" si="367"/>
        <v>0.00130548235</v>
      </c>
      <c r="P576" s="8">
        <f t="shared" si="367"/>
        <v>0.001324580982</v>
      </c>
      <c r="Q576" s="8">
        <f t="shared" ref="Q576:T576" si="368">C608</f>
        <v>0.1727916496</v>
      </c>
      <c r="R576" s="8">
        <f t="shared" si="368"/>
        <v>0.1847573277</v>
      </c>
      <c r="S576" s="8">
        <f t="shared" si="368"/>
        <v>0.1463180706</v>
      </c>
      <c r="T576" s="8">
        <f t="shared" si="368"/>
        <v>0.1741823824</v>
      </c>
      <c r="U576" s="8">
        <f t="shared" ref="U576:X576" si="369">G600</f>
        <v>1.149182467</v>
      </c>
      <c r="V576" s="8">
        <f t="shared" si="369"/>
        <v>1.156294707</v>
      </c>
      <c r="W576" s="8">
        <f t="shared" si="369"/>
        <v>1.020242683</v>
      </c>
      <c r="X576" s="8">
        <f t="shared" si="369"/>
        <v>1.146107562</v>
      </c>
      <c r="Y576" s="8">
        <f t="shared" ref="Y576:AB576" si="370">G608</f>
        <v>1.030036749</v>
      </c>
      <c r="Z576" s="8">
        <f t="shared" si="370"/>
        <v>1.030155146</v>
      </c>
      <c r="AA576" s="8">
        <f t="shared" si="370"/>
        <v>1.023197209</v>
      </c>
      <c r="AB576" s="8">
        <f t="shared" si="370"/>
        <v>1.029009079</v>
      </c>
      <c r="AC576" s="9">
        <f t="shared" si="361"/>
        <v>86426.04689</v>
      </c>
      <c r="AD576" s="9">
        <f t="shared" si="362"/>
        <v>490.7653027</v>
      </c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</row>
    <row r="577" ht="15.75" customHeight="1">
      <c r="A577" s="3">
        <v>1.0</v>
      </c>
      <c r="B577" s="3">
        <v>10.0</v>
      </c>
      <c r="C577" s="8">
        <v>0.006648307666182518</v>
      </c>
      <c r="D577" s="8">
        <v>0.005986053496599197</v>
      </c>
      <c r="E577" s="8">
        <v>0.0026575690135359764</v>
      </c>
      <c r="F577" s="8">
        <v>0.00605540256947279</v>
      </c>
      <c r="G577" s="8">
        <v>0.8836951032280922</v>
      </c>
      <c r="H577" s="8">
        <v>0.875804653391242</v>
      </c>
      <c r="I577" s="8">
        <v>0.8754770001396537</v>
      </c>
      <c r="J577" s="8">
        <v>0.8767970521003008</v>
      </c>
      <c r="K577" s="3"/>
      <c r="L577" s="3">
        <f>A609</f>
        <v>100</v>
      </c>
      <c r="M577" s="8">
        <f t="shared" ref="M577:P577" si="371">C609</f>
        <v>0.001450631768</v>
      </c>
      <c r="N577" s="8">
        <f t="shared" si="371"/>
        <v>0.008540542796</v>
      </c>
      <c r="O577" s="8">
        <f t="shared" si="371"/>
        <v>0.00688332133</v>
      </c>
      <c r="P577" s="8">
        <f t="shared" si="371"/>
        <v>0.00151742436</v>
      </c>
      <c r="Q577" s="8">
        <f t="shared" ref="Q577:T577" si="372">C617</f>
        <v>0.3046818729</v>
      </c>
      <c r="R577" s="8">
        <f t="shared" si="372"/>
        <v>0.2893468086</v>
      </c>
      <c r="S577" s="8">
        <f t="shared" si="372"/>
        <v>0.3168790545</v>
      </c>
      <c r="T577" s="8">
        <f t="shared" si="372"/>
        <v>0.299135102</v>
      </c>
      <c r="U577" s="8">
        <f t="shared" ref="U577:X577" si="373">G609</f>
        <v>1.041590142</v>
      </c>
      <c r="V577" s="8">
        <f t="shared" si="373"/>
        <v>1.147404702</v>
      </c>
      <c r="W577" s="8">
        <f t="shared" si="373"/>
        <v>1.114091616</v>
      </c>
      <c r="X577" s="8">
        <f t="shared" si="373"/>
        <v>1.111402624</v>
      </c>
      <c r="Y577" s="8">
        <f t="shared" ref="Y577:AB577" si="374">G617</f>
        <v>1.148679655</v>
      </c>
      <c r="Z577" s="8">
        <f t="shared" si="374"/>
        <v>1.139727385</v>
      </c>
      <c r="AA577" s="8">
        <f t="shared" si="374"/>
        <v>1.152789482</v>
      </c>
      <c r="AB577" s="8">
        <f t="shared" si="374"/>
        <v>1.151397054</v>
      </c>
      <c r="AC577" s="9">
        <f t="shared" si="361"/>
        <v>73142.70347</v>
      </c>
      <c r="AD577" s="9">
        <f t="shared" si="362"/>
        <v>284.9087073</v>
      </c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</row>
    <row r="578" ht="15.75" customHeight="1">
      <c r="A578" s="3">
        <v>1.0</v>
      </c>
      <c r="B578" s="3">
        <v>15.0</v>
      </c>
      <c r="C578" s="8">
        <v>0.006160098128020763</v>
      </c>
      <c r="D578" s="8">
        <v>0.006678321398794651</v>
      </c>
      <c r="E578" s="8">
        <v>0.0038022343069314957</v>
      </c>
      <c r="F578" s="8">
        <v>0.0061219222843647</v>
      </c>
      <c r="G578" s="8">
        <v>0.8759813401848078</v>
      </c>
      <c r="H578" s="8">
        <v>0.8808768037706614</v>
      </c>
      <c r="I578" s="8">
        <v>0.8756887586787343</v>
      </c>
      <c r="J578" s="8">
        <v>0.8779947524890304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9">
        <f t="shared" ref="AC578:AD578" si="375">AVERAGE(AC573:AC577)</f>
        <v>75315.16945</v>
      </c>
      <c r="AD578" s="9">
        <f t="shared" si="375"/>
        <v>4346.758946</v>
      </c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</row>
    <row r="579" ht="15.75" customHeight="1">
      <c r="A579" s="3">
        <v>1.0</v>
      </c>
      <c r="B579" s="3">
        <v>20.0</v>
      </c>
      <c r="C579" s="8">
        <v>0.007047900930047035</v>
      </c>
      <c r="D579" s="8">
        <v>0.004888164810836315</v>
      </c>
      <c r="E579" s="8">
        <v>0.009594074450433254</v>
      </c>
      <c r="F579" s="8">
        <v>0.004922446794807911</v>
      </c>
      <c r="G579" s="8">
        <v>0.8813200322911143</v>
      </c>
      <c r="H579" s="8">
        <v>0.8783666808158159</v>
      </c>
      <c r="I579" s="8">
        <v>0.8755852291360497</v>
      </c>
      <c r="J579" s="8">
        <v>0.8782662963494658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12"/>
      <c r="AD579" s="12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</row>
    <row r="580" ht="15.75" customHeight="1">
      <c r="A580" s="3">
        <v>1.0</v>
      </c>
      <c r="B580" s="3">
        <v>25.0</v>
      </c>
      <c r="C580" s="8">
        <v>0.010149376466870308</v>
      </c>
      <c r="D580" s="8">
        <v>0.013017148710787296</v>
      </c>
      <c r="E580" s="8">
        <v>0.011466292664408684</v>
      </c>
      <c r="F580" s="8">
        <v>0.00982001330703497</v>
      </c>
      <c r="G580" s="8">
        <v>0.8812924074009061</v>
      </c>
      <c r="H580" s="8">
        <v>0.874889874830842</v>
      </c>
      <c r="I580" s="8">
        <v>0.8758782586082816</v>
      </c>
      <c r="J580" s="8">
        <v>0.8774130204692483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12"/>
      <c r="AD580" s="12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</row>
    <row r="581" ht="15.75" customHeight="1">
      <c r="A581" s="3">
        <v>1.0</v>
      </c>
      <c r="B581" s="3">
        <v>28.0</v>
      </c>
      <c r="C581" s="8">
        <v>0.004319349303841591</v>
      </c>
      <c r="D581" s="8">
        <v>0.004863237030804157</v>
      </c>
      <c r="E581" s="8">
        <v>0.007305305451154709</v>
      </c>
      <c r="F581" s="8">
        <v>0.005607884377241135</v>
      </c>
      <c r="G581" s="8">
        <v>0.8751432048156857</v>
      </c>
      <c r="H581" s="8">
        <v>0.88450928311795</v>
      </c>
      <c r="I581" s="8">
        <v>0.8759420895949006</v>
      </c>
      <c r="J581" s="8">
        <v>0.8777422625571489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12"/>
      <c r="AD581" s="12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</row>
    <row r="582" ht="15.75" customHeight="1">
      <c r="A582" s="3">
        <v>5.0</v>
      </c>
      <c r="B582" s="3">
        <v>1.0</v>
      </c>
      <c r="C582" s="8">
        <v>0.005427580326795578</v>
      </c>
      <c r="D582" s="8">
        <v>0.0012306291610002518</v>
      </c>
      <c r="E582" s="8">
        <v>0.0011429386213421822</v>
      </c>
      <c r="F582" s="8">
        <v>0.0012134118005633354</v>
      </c>
      <c r="G582" s="8">
        <v>0.8940795874223113</v>
      </c>
      <c r="H582" s="8">
        <v>0.9063660046085715</v>
      </c>
      <c r="I582" s="8">
        <v>0.8899874165654182</v>
      </c>
      <c r="J582" s="8">
        <v>0.8951143929734826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12"/>
      <c r="AD582" s="12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</row>
    <row r="583" ht="15.75" customHeight="1">
      <c r="A583" s="3">
        <v>5.0</v>
      </c>
      <c r="B583" s="3">
        <v>2.0</v>
      </c>
      <c r="C583" s="8">
        <v>0.0013190573081374168</v>
      </c>
      <c r="D583" s="8">
        <v>0.005471845157444477</v>
      </c>
      <c r="E583" s="8">
        <v>0.004719624295830727</v>
      </c>
      <c r="F583" s="8">
        <v>0.00461349543184042</v>
      </c>
      <c r="G583" s="8">
        <v>0.8908977108076215</v>
      </c>
      <c r="H583" s="8">
        <v>0.8933704318478703</v>
      </c>
      <c r="I583" s="8">
        <v>1.0166255496442318</v>
      </c>
      <c r="J583" s="8">
        <v>0.8908977108076215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12"/>
      <c r="AD583" s="12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</row>
    <row r="584" ht="15.75" customHeight="1">
      <c r="A584" s="3">
        <v>5.0</v>
      </c>
      <c r="B584" s="3">
        <v>3.0</v>
      </c>
      <c r="C584" s="8">
        <v>0.0028176968917250633</v>
      </c>
      <c r="D584" s="8">
        <v>0.0024674255400896072</v>
      </c>
      <c r="E584" s="8">
        <v>0.006852232851088047</v>
      </c>
      <c r="F584" s="8">
        <v>0.0028289994224905968</v>
      </c>
      <c r="G584" s="8">
        <v>0.8901557391509414</v>
      </c>
      <c r="H584" s="8">
        <v>0.8972428441047668</v>
      </c>
      <c r="I584" s="8">
        <v>0.8963342420756817</v>
      </c>
      <c r="J584" s="8">
        <v>0.8951815841719508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12"/>
      <c r="AD584" s="12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</row>
    <row r="585" ht="15.75" customHeight="1">
      <c r="A585" s="3">
        <v>5.0</v>
      </c>
      <c r="B585" s="3">
        <v>5.0</v>
      </c>
      <c r="C585" s="8">
        <v>0.005502395331859589</v>
      </c>
      <c r="D585" s="8">
        <v>0.003853355534374714</v>
      </c>
      <c r="E585" s="8">
        <v>0.007179683074355125</v>
      </c>
      <c r="F585" s="8">
        <v>0.0038750609382987022</v>
      </c>
      <c r="G585" s="8">
        <v>0.8957104384899139</v>
      </c>
      <c r="H585" s="8">
        <v>0.8892720183357596</v>
      </c>
      <c r="I585" s="8">
        <v>0.8939230050891638</v>
      </c>
      <c r="J585" s="8">
        <v>0.8934096973389387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12"/>
      <c r="AD585" s="12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</row>
    <row r="586" ht="15.75" customHeight="1">
      <c r="A586" s="3">
        <v>5.0</v>
      </c>
      <c r="B586" s="3">
        <v>10.0</v>
      </c>
      <c r="C586" s="8">
        <v>0.004819659516215324</v>
      </c>
      <c r="D586" s="8">
        <v>0.005503339692950249</v>
      </c>
      <c r="E586" s="8">
        <v>0.006367020308971405</v>
      </c>
      <c r="F586" s="8">
        <v>0.005833434872329235</v>
      </c>
      <c r="G586" s="8">
        <v>0.889492210932076</v>
      </c>
      <c r="H586" s="8">
        <v>0.8901455607265234</v>
      </c>
      <c r="I586" s="8">
        <v>0.8907480696216226</v>
      </c>
      <c r="J586" s="8">
        <v>0.8899643383920193</v>
      </c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12"/>
      <c r="AD586" s="12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</row>
    <row r="587" ht="15.75" customHeight="1">
      <c r="A587" s="3">
        <v>5.0</v>
      </c>
      <c r="B587" s="3">
        <v>15.0</v>
      </c>
      <c r="C587" s="8">
        <v>0.015424174256622791</v>
      </c>
      <c r="D587" s="8">
        <v>0.020578617230057716</v>
      </c>
      <c r="E587" s="8">
        <v>0.011230871081352234</v>
      </c>
      <c r="F587" s="8">
        <v>0.011145886033773422</v>
      </c>
      <c r="G587" s="8">
        <v>0.8898468175902963</v>
      </c>
      <c r="H587" s="8">
        <v>0.8899639677256346</v>
      </c>
      <c r="I587" s="10" t="e">
        <v>#N/A</v>
      </c>
      <c r="J587" s="8">
        <v>0.8869590610265732</v>
      </c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12"/>
      <c r="AD587" s="12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</row>
    <row r="588" ht="15.75" customHeight="1">
      <c r="A588" s="3">
        <v>5.0</v>
      </c>
      <c r="B588" s="3">
        <v>20.0</v>
      </c>
      <c r="C588" s="8">
        <v>0.015015275217592716</v>
      </c>
      <c r="D588" s="8">
        <v>0.010564388707280159</v>
      </c>
      <c r="E588" s="8">
        <v>0.015251697972416878</v>
      </c>
      <c r="F588" s="8">
        <v>0.014890139922499657</v>
      </c>
      <c r="G588" s="8">
        <v>1.0169558431953192</v>
      </c>
      <c r="H588" s="8">
        <v>0.8969622990116477</v>
      </c>
      <c r="I588" s="8">
        <v>0.9002292640507221</v>
      </c>
      <c r="J588" s="8">
        <v>0.8993297731503844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12"/>
      <c r="AD588" s="12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</row>
    <row r="589" ht="15.75" customHeight="1">
      <c r="A589" s="3">
        <v>5.0</v>
      </c>
      <c r="B589" s="3">
        <v>25.0</v>
      </c>
      <c r="C589" s="8">
        <v>0.018785087391734123</v>
      </c>
      <c r="D589" s="8">
        <v>0.024490823037922382</v>
      </c>
      <c r="E589" s="8">
        <v>0.0192144513130188</v>
      </c>
      <c r="F589" s="8">
        <v>0.020159081555902958</v>
      </c>
      <c r="G589" s="8">
        <v>1.0247109280899167</v>
      </c>
      <c r="H589" s="8">
        <v>0.8893752358853817</v>
      </c>
      <c r="I589" s="8">
        <v>0.8896000133827329</v>
      </c>
      <c r="J589" s="8">
        <v>0.8909225687384605</v>
      </c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12"/>
      <c r="AD589" s="12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</row>
    <row r="590" ht="15.75" customHeight="1">
      <c r="A590" s="3">
        <v>5.0</v>
      </c>
      <c r="B590" s="3">
        <v>28.0</v>
      </c>
      <c r="C590" s="8">
        <v>0.015709053725004196</v>
      </c>
      <c r="D590" s="8">
        <v>0.029505029320716858</v>
      </c>
      <c r="E590" s="8">
        <v>0.028714636340737343</v>
      </c>
      <c r="F590" s="8">
        <v>0.02131926454603672</v>
      </c>
      <c r="G590" s="8">
        <v>0.8960966523736715</v>
      </c>
      <c r="H590" s="8">
        <v>1.016448070295155</v>
      </c>
      <c r="I590" s="8">
        <v>0.8895977344363928</v>
      </c>
      <c r="J590" s="8">
        <v>0.8933496102690697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12"/>
      <c r="AD590" s="12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</row>
    <row r="591" ht="15.75" customHeight="1">
      <c r="A591" s="3">
        <v>20.0</v>
      </c>
      <c r="B591" s="3">
        <v>1.0</v>
      </c>
      <c r="C591" s="8">
        <v>0.0012546507641673088</v>
      </c>
      <c r="D591" s="8">
        <v>0.0012143468484282494</v>
      </c>
      <c r="E591" s="8">
        <v>0.003184785135090351</v>
      </c>
      <c r="F591" s="8">
        <v>0.0012966636568307877</v>
      </c>
      <c r="G591" s="8">
        <v>0.9388899644836783</v>
      </c>
      <c r="H591" s="8">
        <v>0.9397858744487166</v>
      </c>
      <c r="I591" s="8">
        <v>0.9468540688976645</v>
      </c>
      <c r="J591" s="8">
        <v>0.9422938963398337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12"/>
      <c r="AD591" s="12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</row>
    <row r="592" ht="15.75" customHeight="1">
      <c r="A592" s="3">
        <v>20.0</v>
      </c>
      <c r="B592" s="3">
        <v>2.0</v>
      </c>
      <c r="C592" s="8">
        <v>0.0025436924770474434</v>
      </c>
      <c r="D592" s="8">
        <v>0.008270851336419582</v>
      </c>
      <c r="E592" s="8">
        <v>0.0022964682430028915</v>
      </c>
      <c r="F592" s="8">
        <v>0.002435377798974514</v>
      </c>
      <c r="G592" s="8">
        <v>0.938874140381813</v>
      </c>
      <c r="H592" s="8">
        <v>0.9457677379250526</v>
      </c>
      <c r="I592" s="8">
        <v>0.939886074513197</v>
      </c>
      <c r="J592" s="8">
        <v>0.9331027437001467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12"/>
      <c r="AD592" s="12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</row>
    <row r="593" ht="15.75" customHeight="1">
      <c r="A593" s="3">
        <v>20.0</v>
      </c>
      <c r="B593" s="3">
        <v>3.0</v>
      </c>
      <c r="C593" s="8">
        <v>0.011088129132986069</v>
      </c>
      <c r="D593" s="8">
        <v>0.005237280391156673</v>
      </c>
      <c r="E593" s="8">
        <v>0.006059340201318264</v>
      </c>
      <c r="F593" s="8">
        <v>0.005479314364492893</v>
      </c>
      <c r="G593" s="8">
        <v>0.938949478790164</v>
      </c>
      <c r="H593" s="8">
        <v>0.9463977962732315</v>
      </c>
      <c r="I593" s="8">
        <v>0.9467294653877616</v>
      </c>
      <c r="J593" s="8">
        <v>0.9442180246114731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12"/>
      <c r="AD593" s="12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</row>
    <row r="594" ht="15.75" customHeight="1">
      <c r="A594" s="3">
        <v>20.0</v>
      </c>
      <c r="B594" s="3">
        <v>5.0</v>
      </c>
      <c r="C594" s="8">
        <v>0.018626232631504536</v>
      </c>
      <c r="D594" s="8">
        <v>0.01121287327259779</v>
      </c>
      <c r="E594" s="8">
        <v>0.01883203536272049</v>
      </c>
      <c r="F594" s="8">
        <v>0.011549915187060833</v>
      </c>
      <c r="G594" s="8">
        <v>0.9562463536858559</v>
      </c>
      <c r="H594" s="8">
        <v>0.9468957921490073</v>
      </c>
      <c r="I594" s="8">
        <v>0.9544942695647478</v>
      </c>
      <c r="J594" s="8">
        <v>0.9485426638275385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12"/>
      <c r="AD594" s="12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</row>
    <row r="595" ht="15.75" customHeight="1">
      <c r="A595" s="3">
        <v>20.0</v>
      </c>
      <c r="B595" s="3">
        <v>10.0</v>
      </c>
      <c r="C595" s="8">
        <v>0.0203304598107934</v>
      </c>
      <c r="D595" s="8">
        <v>0.01691008172929287</v>
      </c>
      <c r="E595" s="8">
        <v>0.02143680490553379</v>
      </c>
      <c r="F595" s="8">
        <v>0.019494608975946903</v>
      </c>
      <c r="G595" s="8">
        <v>0.9367347322404385</v>
      </c>
      <c r="H595" s="8">
        <v>0.9465778889134526</v>
      </c>
      <c r="I595" s="8">
        <v>0.9406200451776385</v>
      </c>
      <c r="J595" s="8">
        <v>0.9452143302187324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12"/>
      <c r="AD595" s="12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</row>
    <row r="596" ht="15.75" customHeight="1">
      <c r="A596" s="3">
        <v>20.0</v>
      </c>
      <c r="B596" s="3">
        <v>15.0</v>
      </c>
      <c r="C596" s="8">
        <v>0.045474220998585224</v>
      </c>
      <c r="D596" s="8">
        <v>0.03389036376029253</v>
      </c>
      <c r="E596" s="8">
        <v>0.04093398433178663</v>
      </c>
      <c r="F596" s="8">
        <v>0.04468674026429653</v>
      </c>
      <c r="G596" s="8">
        <v>0.947009589523077</v>
      </c>
      <c r="H596" s="8">
        <v>0.9462131159380078</v>
      </c>
      <c r="I596" s="8">
        <v>0.9468858204782009</v>
      </c>
      <c r="J596" s="8">
        <v>0.9462759271264076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12"/>
      <c r="AD596" s="12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</row>
    <row r="597" ht="15.75" customHeight="1">
      <c r="A597" s="3">
        <v>20.0</v>
      </c>
      <c r="B597" s="3">
        <v>20.0</v>
      </c>
      <c r="C597" s="8">
        <v>0.05342526361346245</v>
      </c>
      <c r="D597" s="8">
        <v>0.057790747843682766</v>
      </c>
      <c r="E597" s="8">
        <v>0.05483178608119488</v>
      </c>
      <c r="F597" s="8">
        <v>0.056393339298665524</v>
      </c>
      <c r="G597" s="8">
        <v>0.9398218048736453</v>
      </c>
      <c r="H597" s="8">
        <v>1.0680988216772676</v>
      </c>
      <c r="I597" s="8">
        <v>0.9393881289288402</v>
      </c>
      <c r="J597" s="8">
        <v>0.9489641739055514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12"/>
      <c r="AD597" s="12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</row>
    <row r="598" ht="15.75" customHeight="1">
      <c r="A598" s="3">
        <v>20.0</v>
      </c>
      <c r="B598" s="3">
        <v>25.0</v>
      </c>
      <c r="C598" s="8">
        <v>0.05373919289559126</v>
      </c>
      <c r="D598" s="8">
        <v>0.07427076064050198</v>
      </c>
      <c r="E598" s="8">
        <v>0.047759946435689926</v>
      </c>
      <c r="F598" s="8">
        <v>0.053739708848297596</v>
      </c>
      <c r="G598" s="8">
        <v>0.9410795820876956</v>
      </c>
      <c r="H598" s="8">
        <v>0.9443754674866796</v>
      </c>
      <c r="I598" s="8">
        <v>0.9394790325313807</v>
      </c>
      <c r="J598" s="8">
        <v>0.9303027661517262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12"/>
      <c r="AD598" s="12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</row>
    <row r="599" ht="15.75" customHeight="1">
      <c r="A599" s="3">
        <v>20.0</v>
      </c>
      <c r="B599" s="3">
        <v>28.0</v>
      </c>
      <c r="C599" s="8">
        <v>0.06773709692060947</v>
      </c>
      <c r="D599" s="8">
        <v>0.05330610740929842</v>
      </c>
      <c r="E599" s="8">
        <v>0.07484699320048094</v>
      </c>
      <c r="F599" s="8">
        <v>0.06639113370329142</v>
      </c>
      <c r="G599" s="8">
        <v>0.9404463768005371</v>
      </c>
      <c r="H599" s="8">
        <v>0.9399980464950204</v>
      </c>
      <c r="I599" s="8">
        <v>0.9471168676391244</v>
      </c>
      <c r="J599" s="8">
        <v>0.9399980464950204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12"/>
      <c r="AD599" s="12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</row>
    <row r="600" ht="15.75" customHeight="1">
      <c r="A600" s="3">
        <v>50.0</v>
      </c>
      <c r="B600" s="3">
        <v>1.0</v>
      </c>
      <c r="C600" s="8">
        <v>0.0011916998773813248</v>
      </c>
      <c r="D600" s="8">
        <v>0.0013808747753500938</v>
      </c>
      <c r="E600" s="8">
        <v>0.0013054823502898216</v>
      </c>
      <c r="F600" s="8">
        <v>0.0013245809823274612</v>
      </c>
      <c r="G600" s="8">
        <v>1.14918246679008</v>
      </c>
      <c r="H600" s="8">
        <v>1.1562947072088718</v>
      </c>
      <c r="I600" s="8">
        <v>1.020242682658136</v>
      </c>
      <c r="J600" s="8">
        <v>1.1461075618863106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12"/>
      <c r="AD600" s="12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</row>
    <row r="601" ht="15.75" customHeight="1">
      <c r="A601" s="3">
        <v>50.0</v>
      </c>
      <c r="B601" s="3">
        <v>2.0</v>
      </c>
      <c r="C601" s="8">
        <v>0.006427166983485222</v>
      </c>
      <c r="D601" s="8">
        <v>0.004300079308450222</v>
      </c>
      <c r="E601" s="8">
        <v>0.010285516269505024</v>
      </c>
      <c r="F601" s="8">
        <v>0.006740085780620575</v>
      </c>
      <c r="G601" s="8">
        <v>1.0220497138798237</v>
      </c>
      <c r="H601" s="8">
        <v>1.0284316027536988</v>
      </c>
      <c r="I601" s="8">
        <v>1.0250494601204991</v>
      </c>
      <c r="J601" s="8">
        <v>1.0069235833361745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12"/>
      <c r="AD601" s="12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</row>
    <row r="602" ht="15.75" customHeight="1">
      <c r="A602" s="3">
        <v>50.0</v>
      </c>
      <c r="B602" s="3">
        <v>3.0</v>
      </c>
      <c r="C602" s="8">
        <v>0.018618320114910603</v>
      </c>
      <c r="D602" s="8">
        <v>0.010985329747200012</v>
      </c>
      <c r="E602" s="8">
        <v>0.011042186059057713</v>
      </c>
      <c r="F602" s="8">
        <v>0.01105030719190836</v>
      </c>
      <c r="G602" s="8">
        <v>1.0237188702449203</v>
      </c>
      <c r="H602" s="8">
        <v>1.0288423728197813</v>
      </c>
      <c r="I602" s="8">
        <v>1.0222319588065147</v>
      </c>
      <c r="J602" s="8">
        <v>1.0251293582841754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12"/>
      <c r="AD602" s="12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</row>
    <row r="603" ht="15.75" customHeight="1">
      <c r="A603" s="3">
        <v>50.0</v>
      </c>
      <c r="B603" s="3">
        <v>5.0</v>
      </c>
      <c r="C603" s="8">
        <v>0.021616400219500065</v>
      </c>
      <c r="D603" s="8">
        <v>0.01711100246757269</v>
      </c>
      <c r="E603" s="8">
        <v>0.016859722323715687</v>
      </c>
      <c r="F603" s="8">
        <v>0.01659244578331709</v>
      </c>
      <c r="G603" s="8">
        <v>1.028426295146346</v>
      </c>
      <c r="H603" s="8">
        <v>1.0418147444725037</v>
      </c>
      <c r="I603" s="8">
        <v>1.0400312133133411</v>
      </c>
      <c r="J603" s="8">
        <v>1.028210093267262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12"/>
      <c r="AD603" s="12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</row>
    <row r="604" ht="15.75" customHeight="1">
      <c r="A604" s="3">
        <v>50.0</v>
      </c>
      <c r="B604" s="3">
        <v>10.0</v>
      </c>
      <c r="C604" s="8">
        <v>0.039274685084819794</v>
      </c>
      <c r="D604" s="8">
        <v>0.04842573404312134</v>
      </c>
      <c r="E604" s="8">
        <v>0.04101172462105751</v>
      </c>
      <c r="F604" s="8">
        <v>0.039658447727561</v>
      </c>
      <c r="G604" s="8">
        <v>1.0293423989787698</v>
      </c>
      <c r="H604" s="8">
        <v>1.0228532319888473</v>
      </c>
      <c r="I604" s="8">
        <v>1.0221110926941037</v>
      </c>
      <c r="J604" s="8">
        <v>1.0232914267107844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12"/>
      <c r="AD604" s="12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</row>
    <row r="605" ht="15.75" customHeight="1">
      <c r="A605" s="3">
        <v>50.0</v>
      </c>
      <c r="B605" s="3">
        <v>15.0</v>
      </c>
      <c r="C605" s="8">
        <v>0.10438160132616758</v>
      </c>
      <c r="D605" s="8">
        <v>0.11690820567309856</v>
      </c>
      <c r="E605" s="8">
        <v>0.10003663413226604</v>
      </c>
      <c r="F605" s="8">
        <v>0.11221533454954624</v>
      </c>
      <c r="G605" s="8">
        <v>1.0230623492971063</v>
      </c>
      <c r="H605" s="8">
        <v>1.026710258796811</v>
      </c>
      <c r="I605" s="8">
        <v>1.0310770440846682</v>
      </c>
      <c r="J605" s="8">
        <v>1.0278634931892157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12"/>
      <c r="AD605" s="12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</row>
    <row r="606" ht="15.75" customHeight="1">
      <c r="A606" s="3">
        <v>50.0</v>
      </c>
      <c r="B606" s="3">
        <v>20.0</v>
      </c>
      <c r="C606" s="8">
        <v>0.09787609614431858</v>
      </c>
      <c r="D606" s="8">
        <v>0.10211352817714214</v>
      </c>
      <c r="E606" s="8">
        <v>0.10800394602119923</v>
      </c>
      <c r="F606" s="8">
        <v>0.10293292626738548</v>
      </c>
      <c r="G606" s="8">
        <v>1.023634814657271</v>
      </c>
      <c r="H606" s="8">
        <v>1.0231155948713422</v>
      </c>
      <c r="I606" s="8">
        <v>1.0282868882641196</v>
      </c>
      <c r="J606" s="8">
        <v>1.026215278543532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12"/>
      <c r="AD606" s="12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</row>
    <row r="607" ht="15.75" customHeight="1">
      <c r="A607" s="3">
        <v>50.0</v>
      </c>
      <c r="B607" s="3">
        <v>25.0</v>
      </c>
      <c r="C607" s="8">
        <v>0.1517571210861206</v>
      </c>
      <c r="D607" s="8">
        <v>0.1472256788983941</v>
      </c>
      <c r="E607" s="8">
        <v>0.14444226026535034</v>
      </c>
      <c r="F607" s="8">
        <v>0.1438790475949645</v>
      </c>
      <c r="G607" s="8">
        <v>1.0314782103523612</v>
      </c>
      <c r="H607" s="8">
        <v>1.0218556886538863</v>
      </c>
      <c r="I607" s="8">
        <v>1.0474571399390697</v>
      </c>
      <c r="J607" s="8">
        <v>1.0314782103523612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12"/>
      <c r="AD607" s="12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</row>
    <row r="608" ht="15.75" customHeight="1">
      <c r="A608" s="3">
        <v>50.0</v>
      </c>
      <c r="B608" s="3">
        <v>28.0</v>
      </c>
      <c r="C608" s="8">
        <v>0.1727916495874524</v>
      </c>
      <c r="D608" s="8">
        <v>0.18475732766091824</v>
      </c>
      <c r="E608" s="8">
        <v>0.14631807059049606</v>
      </c>
      <c r="F608" s="8">
        <v>0.1741823824122548</v>
      </c>
      <c r="G608" s="8">
        <v>1.030036749318242</v>
      </c>
      <c r="H608" s="8">
        <v>1.0301551464945078</v>
      </c>
      <c r="I608" s="8">
        <v>1.0231972094625235</v>
      </c>
      <c r="J608" s="8">
        <v>1.029009078629315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12"/>
      <c r="AD608" s="12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</row>
    <row r="609" ht="15.75" customHeight="1">
      <c r="A609" s="3">
        <v>100.0</v>
      </c>
      <c r="B609" s="3">
        <v>1.0</v>
      </c>
      <c r="C609" s="8">
        <v>0.0014506317675113678</v>
      </c>
      <c r="D609" s="8">
        <v>0.008540542796254158</v>
      </c>
      <c r="E609" s="8">
        <v>0.006883321329951286</v>
      </c>
      <c r="F609" s="8">
        <v>0.0015174243599176407</v>
      </c>
      <c r="G609" s="8">
        <v>1.0415901420637965</v>
      </c>
      <c r="H609" s="8">
        <v>1.1474047023802996</v>
      </c>
      <c r="I609" s="8">
        <v>1.1140916161239147</v>
      </c>
      <c r="J609" s="8">
        <v>1.1114026242867112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12"/>
      <c r="AD609" s="12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</row>
    <row r="610" ht="15.75" customHeight="1">
      <c r="A610" s="3">
        <v>100.0</v>
      </c>
      <c r="B610" s="3">
        <v>2.0</v>
      </c>
      <c r="C610" s="8">
        <v>0.011782122775912285</v>
      </c>
      <c r="D610" s="8">
        <v>0.004232663661241531</v>
      </c>
      <c r="E610" s="8">
        <v>0.007496189326047897</v>
      </c>
      <c r="F610" s="8">
        <v>0.007260582409799099</v>
      </c>
      <c r="G610" s="8">
        <v>1.0239284485578537</v>
      </c>
      <c r="H610" s="8">
        <v>1.1382636362686753</v>
      </c>
      <c r="I610" s="8">
        <v>1.0969400899484754</v>
      </c>
      <c r="J610" s="8">
        <v>1.0982172563672066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12"/>
      <c r="AD610" s="12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</row>
    <row r="611" ht="15.75" customHeight="1">
      <c r="A611" s="3">
        <v>100.0</v>
      </c>
      <c r="B611" s="3">
        <v>3.0</v>
      </c>
      <c r="C611" s="8">
        <v>0.02231666911393404</v>
      </c>
      <c r="D611" s="8">
        <v>0.030274302698671818</v>
      </c>
      <c r="E611" s="8">
        <v>0.012942492961883545</v>
      </c>
      <c r="F611" s="8">
        <v>0.02231666911393404</v>
      </c>
      <c r="G611" s="8">
        <v>1.1419862965121865</v>
      </c>
      <c r="H611" s="8">
        <v>1.155618080869317</v>
      </c>
      <c r="I611" s="8">
        <v>1.138538708910346</v>
      </c>
      <c r="J611" s="8">
        <v>1.1371248057112098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12"/>
      <c r="AD611" s="12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</row>
    <row r="612" ht="15.75" customHeight="1">
      <c r="A612" s="3">
        <v>100.0</v>
      </c>
      <c r="B612" s="3">
        <v>5.0</v>
      </c>
      <c r="C612" s="8">
        <v>0.029922337271273136</v>
      </c>
      <c r="D612" s="8">
        <v>0.04923746921122074</v>
      </c>
      <c r="E612" s="8">
        <v>0.04156023357063532</v>
      </c>
      <c r="F612" s="8">
        <v>0.0415666401386261</v>
      </c>
      <c r="G612" s="8">
        <v>1.1411190116778016</v>
      </c>
      <c r="H612" s="8">
        <v>1.14996372256428</v>
      </c>
      <c r="I612" s="8">
        <v>1.1428008256480098</v>
      </c>
      <c r="J612" s="8">
        <v>1.1458386238664389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12"/>
      <c r="AD612" s="12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</row>
    <row r="613" ht="15.75" customHeight="1">
      <c r="A613" s="3">
        <v>100.0</v>
      </c>
      <c r="B613" s="3">
        <v>10.0</v>
      </c>
      <c r="C613" s="8">
        <v>0.06961964536458254</v>
      </c>
      <c r="D613" s="8">
        <v>0.07438565511256456</v>
      </c>
      <c r="E613" s="8">
        <v>0.0710265776142478</v>
      </c>
      <c r="F613" s="8">
        <v>0.06548300012946129</v>
      </c>
      <c r="G613" s="8">
        <v>1.1395791620016098</v>
      </c>
      <c r="H613" s="8">
        <v>1.147297440096736</v>
      </c>
      <c r="I613" s="8">
        <v>1.1396989226341248</v>
      </c>
      <c r="J613" s="8">
        <v>1.1412966195493937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12"/>
      <c r="AD613" s="12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</row>
    <row r="614" ht="15.75" customHeight="1">
      <c r="A614" s="3">
        <v>100.0</v>
      </c>
      <c r="B614" s="3">
        <v>15.0</v>
      </c>
      <c r="C614" s="8">
        <v>0.20400213357061148</v>
      </c>
      <c r="D614" s="8">
        <v>0.20709318201988935</v>
      </c>
      <c r="E614" s="8">
        <v>0.17539931647479534</v>
      </c>
      <c r="F614" s="8">
        <v>0.20832222420722246</v>
      </c>
      <c r="G614" s="8">
        <v>1.1385720623657107</v>
      </c>
      <c r="H614" s="8">
        <v>1.14899549074471</v>
      </c>
      <c r="I614" s="8">
        <v>1.146690309047699</v>
      </c>
      <c r="J614" s="8">
        <v>1.1497451988980174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12"/>
      <c r="AD614" s="12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</row>
    <row r="615" ht="15.75" customHeight="1">
      <c r="A615" s="3">
        <v>100.0</v>
      </c>
      <c r="B615" s="3">
        <v>20.0</v>
      </c>
      <c r="C615" s="8">
        <v>0.20552496053278446</v>
      </c>
      <c r="D615" s="8">
        <v>0.19355501420795918</v>
      </c>
      <c r="E615" s="8">
        <v>0.21711830887943506</v>
      </c>
      <c r="F615" s="8">
        <v>0.20156613737344742</v>
      </c>
      <c r="G615" s="8">
        <v>1.125410615466535</v>
      </c>
      <c r="H615" s="8">
        <v>1.1374295800924301</v>
      </c>
      <c r="I615" s="8">
        <v>1.1403417168185115</v>
      </c>
      <c r="J615" s="8">
        <v>1.1328004598617554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12"/>
      <c r="AD615" s="12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</row>
    <row r="616" ht="15.75" customHeight="1">
      <c r="A616" s="3">
        <v>100.0</v>
      </c>
      <c r="B616" s="3">
        <v>25.0</v>
      </c>
      <c r="C616" s="8">
        <v>0.21914093475788832</v>
      </c>
      <c r="D616" s="8">
        <v>0.28477123007178307</v>
      </c>
      <c r="E616" s="8">
        <v>0.28298068046569824</v>
      </c>
      <c r="F616" s="8">
        <v>0.28360205981880426</v>
      </c>
      <c r="G616" s="8">
        <v>1.142380453646183</v>
      </c>
      <c r="H616" s="8">
        <v>1.139600483700633</v>
      </c>
      <c r="I616" s="10" t="e">
        <v>#N/A</v>
      </c>
      <c r="J616" s="8">
        <v>1.0931151891127229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12"/>
      <c r="AD616" s="12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</row>
    <row r="617" ht="15.75" customHeight="1">
      <c r="A617" s="3">
        <v>100.0</v>
      </c>
      <c r="B617" s="3">
        <v>28.0</v>
      </c>
      <c r="C617" s="8">
        <v>0.3046818729490042</v>
      </c>
      <c r="D617" s="8">
        <v>0.28934680856764317</v>
      </c>
      <c r="E617" s="8">
        <v>0.31687905453145504</v>
      </c>
      <c r="F617" s="8">
        <v>0.2991351019591093</v>
      </c>
      <c r="G617" s="8">
        <v>1.148679655045271</v>
      </c>
      <c r="H617" s="8">
        <v>1.1397273847833276</v>
      </c>
      <c r="I617" s="8">
        <v>1.1527894819155335</v>
      </c>
      <c r="J617" s="8">
        <v>1.1513970540836453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12"/>
      <c r="AD617" s="12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12"/>
      <c r="AD618" s="12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</row>
    <row r="619" ht="15.75" customHeight="1">
      <c r="A619" s="1" t="s">
        <v>29</v>
      </c>
      <c r="B619" s="2" t="s">
        <v>35</v>
      </c>
      <c r="K619" s="3"/>
      <c r="L619" s="1" t="str">
        <f t="shared" ref="L619:M619" si="376">A619</f>
        <v>Ad click on Taobao (1G)</v>
      </c>
      <c r="M619" s="2" t="str">
        <f t="shared" si="376"/>
        <v>Total network received in GiB</v>
      </c>
      <c r="AC619" s="12"/>
      <c r="AD619" s="12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</row>
    <row r="620" ht="15.75" customHeight="1">
      <c r="A620" s="4" t="s">
        <v>2</v>
      </c>
      <c r="B620" s="4" t="s">
        <v>3</v>
      </c>
      <c r="C620" s="4" t="s">
        <v>4</v>
      </c>
      <c r="D620" s="4" t="s">
        <v>5</v>
      </c>
      <c r="E620" s="4" t="s">
        <v>6</v>
      </c>
      <c r="F620" s="4" t="s">
        <v>7</v>
      </c>
      <c r="G620" s="4" t="s">
        <v>8</v>
      </c>
      <c r="H620" s="4" t="s">
        <v>9</v>
      </c>
      <c r="I620" s="4" t="s">
        <v>10</v>
      </c>
      <c r="J620" s="4" t="s">
        <v>11</v>
      </c>
      <c r="K620" s="3"/>
      <c r="L620" s="4" t="s">
        <v>2</v>
      </c>
      <c r="M620" s="5" t="s">
        <v>12</v>
      </c>
      <c r="N620" s="5" t="s">
        <v>13</v>
      </c>
      <c r="O620" s="5" t="s">
        <v>14</v>
      </c>
      <c r="P620" s="5" t="s">
        <v>15</v>
      </c>
      <c r="Q620" s="5" t="s">
        <v>16</v>
      </c>
      <c r="R620" s="5" t="s">
        <v>17</v>
      </c>
      <c r="S620" s="5" t="s">
        <v>18</v>
      </c>
      <c r="T620" s="5" t="s">
        <v>19</v>
      </c>
      <c r="U620" s="5" t="s">
        <v>20</v>
      </c>
      <c r="V620" s="5" t="s">
        <v>21</v>
      </c>
      <c r="W620" s="5" t="s">
        <v>22</v>
      </c>
      <c r="X620" s="5" t="s">
        <v>23</v>
      </c>
      <c r="Y620" s="5" t="s">
        <v>24</v>
      </c>
      <c r="Z620" s="5" t="s">
        <v>25</v>
      </c>
      <c r="AA620" s="5" t="s">
        <v>26</v>
      </c>
      <c r="AB620" s="5" t="s">
        <v>27</v>
      </c>
      <c r="AC620" s="6" t="s">
        <v>28</v>
      </c>
      <c r="AD620" s="7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</row>
    <row r="621" ht="15.75" customHeight="1">
      <c r="A621" s="3">
        <v>1.0</v>
      </c>
      <c r="B621" s="3">
        <v>1.0</v>
      </c>
      <c r="C621" s="8">
        <v>0.00437664519995451</v>
      </c>
      <c r="D621" s="8">
        <v>0.0028775017708539963</v>
      </c>
      <c r="E621" s="8">
        <v>0.004083516076207161</v>
      </c>
      <c r="F621" s="8">
        <v>0.0028775017708539963</v>
      </c>
      <c r="G621" s="8">
        <v>0.8780667334794998</v>
      </c>
      <c r="H621" s="8">
        <v>0.8861412797123194</v>
      </c>
      <c r="I621" s="8">
        <v>0.8834903705865145</v>
      </c>
      <c r="J621" s="8">
        <v>0.8822710979729891</v>
      </c>
      <c r="K621" s="3"/>
      <c r="L621" s="3">
        <f>A621</f>
        <v>1</v>
      </c>
      <c r="M621" s="8">
        <f t="shared" ref="M621:P621" si="377">C621</f>
        <v>0.0043766452</v>
      </c>
      <c r="N621" s="8">
        <f t="shared" si="377"/>
        <v>0.002877501771</v>
      </c>
      <c r="O621" s="8">
        <f t="shared" si="377"/>
        <v>0.004083516076</v>
      </c>
      <c r="P621" s="8">
        <f t="shared" si="377"/>
        <v>0.002877501771</v>
      </c>
      <c r="Q621" s="8">
        <f t="shared" ref="Q621:T621" si="378">C626</f>
        <v>0.008671826683</v>
      </c>
      <c r="R621" s="8">
        <f t="shared" si="378"/>
        <v>0.009742397815</v>
      </c>
      <c r="S621" s="8">
        <f t="shared" si="378"/>
        <v>0.008936082944</v>
      </c>
      <c r="T621" s="8">
        <f t="shared" si="378"/>
        <v>0.009742397815</v>
      </c>
      <c r="U621" s="8">
        <f t="shared" ref="U621:X621" si="379">G621</f>
        <v>0.8780667335</v>
      </c>
      <c r="V621" s="8">
        <f t="shared" si="379"/>
        <v>0.8861412797</v>
      </c>
      <c r="W621" s="8">
        <f t="shared" si="379"/>
        <v>0.8834903706</v>
      </c>
      <c r="X621" s="8">
        <f t="shared" si="379"/>
        <v>0.882271098</v>
      </c>
      <c r="Y621" s="8">
        <f t="shared" ref="Y621:AB621" si="380">G626</f>
        <v>0.8840886997</v>
      </c>
      <c r="Z621" s="8">
        <f t="shared" si="380"/>
        <v>1.019018174</v>
      </c>
      <c r="AA621" s="8">
        <f t="shared" si="380"/>
        <v>0.8859480368</v>
      </c>
      <c r="AB621" s="8">
        <f t="shared" si="380"/>
        <v>0.8862829171</v>
      </c>
      <c r="AC621" s="9">
        <f t="shared" ref="AC621:AC625" si="385">(X621/P621-1)*100</f>
        <v>30561.00973</v>
      </c>
      <c r="AD621" s="9">
        <f t="shared" ref="AD621:AD625" si="386">(AB621/T621-1)*100</f>
        <v>8997.174371</v>
      </c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</row>
    <row r="622" ht="15.75" customHeight="1">
      <c r="A622" s="3">
        <v>1.0</v>
      </c>
      <c r="B622" s="3">
        <v>2.0</v>
      </c>
      <c r="C622" s="8">
        <v>0.004063840955495834</v>
      </c>
      <c r="D622" s="8">
        <v>0.002493537962436676</v>
      </c>
      <c r="E622" s="8">
        <v>0.003393937833607197</v>
      </c>
      <c r="F622" s="8">
        <v>0.002498098649084568</v>
      </c>
      <c r="G622" s="8">
        <v>0.8788943467661738</v>
      </c>
      <c r="H622" s="8">
        <v>0.8789852997288108</v>
      </c>
      <c r="I622" s="8">
        <v>0.8915492417290807</v>
      </c>
      <c r="J622" s="8">
        <v>0.8812205167487264</v>
      </c>
      <c r="K622" s="3"/>
      <c r="L622" s="3">
        <f>A627</f>
        <v>5</v>
      </c>
      <c r="M622" s="8">
        <f t="shared" ref="M622:P622" si="381">C627</f>
        <v>0.004707255401</v>
      </c>
      <c r="N622" s="8">
        <f t="shared" si="381"/>
        <v>0.00685621053</v>
      </c>
      <c r="O622" s="8">
        <f t="shared" si="381"/>
        <v>0.007279329933</v>
      </c>
      <c r="P622" s="8">
        <f t="shared" si="381"/>
        <v>0.005856461823</v>
      </c>
      <c r="Q622" s="8">
        <f t="shared" ref="Q622:T622" si="382">C632</f>
        <v>0.03292117454</v>
      </c>
      <c r="R622" s="8">
        <f t="shared" si="382"/>
        <v>0.03259071987</v>
      </c>
      <c r="S622" s="8">
        <f t="shared" si="382"/>
        <v>0.03275374975</v>
      </c>
      <c r="T622" s="8">
        <f t="shared" si="382"/>
        <v>0.0327187106</v>
      </c>
      <c r="U622" s="8">
        <f t="shared" ref="U622:X622" si="383">G627</f>
        <v>0.9119296875</v>
      </c>
      <c r="V622" s="8">
        <f t="shared" si="383"/>
        <v>1.044700193</v>
      </c>
      <c r="W622" s="8">
        <f t="shared" si="383"/>
        <v>0.9070759583</v>
      </c>
      <c r="X622" s="8">
        <f t="shared" si="383"/>
        <v>0.9127591746</v>
      </c>
      <c r="Y622" s="8">
        <f t="shared" ref="Y622:AB622" si="384">G632</f>
        <v>0.939086495</v>
      </c>
      <c r="Z622" s="8">
        <f t="shared" si="384"/>
        <v>0.9478821391</v>
      </c>
      <c r="AA622" s="8">
        <f t="shared" si="384"/>
        <v>0.9333823826</v>
      </c>
      <c r="AB622" s="8">
        <f t="shared" si="384"/>
        <v>0.939086495</v>
      </c>
      <c r="AC622" s="9">
        <f t="shared" si="385"/>
        <v>15485.50542</v>
      </c>
      <c r="AD622" s="9">
        <f t="shared" si="386"/>
        <v>2770.181855</v>
      </c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</row>
    <row r="623" ht="15.75" customHeight="1">
      <c r="A623" s="3">
        <v>1.0</v>
      </c>
      <c r="B623" s="3">
        <v>3.0</v>
      </c>
      <c r="C623" s="8">
        <v>0.00571046955883503</v>
      </c>
      <c r="D623" s="8">
        <v>0.005315815098583698</v>
      </c>
      <c r="E623" s="8">
        <v>0.0062580714002251625</v>
      </c>
      <c r="F623" s="8">
        <v>0.0054194750264286995</v>
      </c>
      <c r="G623" s="8">
        <v>0.8814883334562182</v>
      </c>
      <c r="H623" s="8">
        <v>0.8812329899519682</v>
      </c>
      <c r="I623" s="8">
        <v>0.8828653870150447</v>
      </c>
      <c r="J623" s="8">
        <v>0.8807497015222907</v>
      </c>
      <c r="K623" s="3"/>
      <c r="L623" s="3">
        <f>A633</f>
        <v>20</v>
      </c>
      <c r="M623" s="8">
        <f t="shared" ref="M623:P623" si="387">C633</f>
        <v>0.009220303968</v>
      </c>
      <c r="N623" s="8">
        <f t="shared" si="387"/>
        <v>0.01528942399</v>
      </c>
      <c r="O623" s="8">
        <f t="shared" si="387"/>
        <v>0.0115698427</v>
      </c>
      <c r="P623" s="8">
        <f t="shared" si="387"/>
        <v>0.01282895263</v>
      </c>
      <c r="Q623" s="8">
        <f t="shared" ref="Q623:T623" si="388">C638</f>
        <v>0.2656703321</v>
      </c>
      <c r="R623" s="8">
        <f t="shared" si="388"/>
        <v>0.2666746452</v>
      </c>
      <c r="S623" s="8">
        <f t="shared" si="388"/>
        <v>0.2411991842</v>
      </c>
      <c r="T623" s="8">
        <f t="shared" si="388"/>
        <v>0.248397775</v>
      </c>
      <c r="U623" s="8">
        <f t="shared" ref="U623:X623" si="389">G633</f>
        <v>1.085358446</v>
      </c>
      <c r="V623" s="8">
        <f t="shared" si="389"/>
        <v>1.147551164</v>
      </c>
      <c r="W623" s="8">
        <f t="shared" si="389"/>
        <v>1.149139367</v>
      </c>
      <c r="X623" s="8">
        <f t="shared" si="389"/>
        <v>1.137246169</v>
      </c>
      <c r="Y623" s="8">
        <f t="shared" ref="Y623:AB623" si="390">G638</f>
        <v>1.399295903</v>
      </c>
      <c r="Z623" s="8">
        <f t="shared" si="390"/>
        <v>1.402942618</v>
      </c>
      <c r="AA623" s="8">
        <f t="shared" si="390"/>
        <v>1.405936127</v>
      </c>
      <c r="AB623" s="8">
        <f t="shared" si="390"/>
        <v>1.399653639</v>
      </c>
      <c r="AC623" s="9">
        <f t="shared" si="385"/>
        <v>8764.68445</v>
      </c>
      <c r="AD623" s="9">
        <f t="shared" si="386"/>
        <v>463.4726957</v>
      </c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</row>
    <row r="624" ht="15.75" customHeight="1">
      <c r="A624" s="3">
        <v>1.0</v>
      </c>
      <c r="B624" s="3">
        <v>4.0</v>
      </c>
      <c r="C624" s="8">
        <v>0.0057897381484508514</v>
      </c>
      <c r="D624" s="8">
        <v>0.00660388357937336</v>
      </c>
      <c r="E624" s="8">
        <v>0.004314035177230835</v>
      </c>
      <c r="F624" s="8">
        <v>0.005187892355024815</v>
      </c>
      <c r="G624" s="8">
        <v>1.0098533928394318</v>
      </c>
      <c r="H624" s="8">
        <v>0.8862435817718506</v>
      </c>
      <c r="I624" s="8">
        <v>0.8822490619495511</v>
      </c>
      <c r="J624" s="8">
        <v>0.8862435817718506</v>
      </c>
      <c r="K624" s="3"/>
      <c r="L624" s="3">
        <f>A639</f>
        <v>50</v>
      </c>
      <c r="M624" s="8">
        <f t="shared" ref="M624:P624" si="391">C639</f>
        <v>0.02183678746</v>
      </c>
      <c r="N624" s="8">
        <f t="shared" si="391"/>
        <v>0.0212999573</v>
      </c>
      <c r="O624" s="8">
        <f t="shared" si="391"/>
        <v>0.01629447471</v>
      </c>
      <c r="P624" s="8">
        <f t="shared" si="391"/>
        <v>0.02136970684</v>
      </c>
      <c r="Q624" s="8">
        <f t="shared" ref="Q624:T624" si="392">C644</f>
        <v>0.6592482189</v>
      </c>
      <c r="R624" s="8">
        <f t="shared" si="392"/>
        <v>0.6534763966</v>
      </c>
      <c r="S624" s="8">
        <f t="shared" si="392"/>
        <v>0.6526211137</v>
      </c>
      <c r="T624" s="8">
        <f t="shared" si="392"/>
        <v>0.6526211137</v>
      </c>
      <c r="U624" s="8">
        <f t="shared" ref="U624:X624" si="393">G639</f>
        <v>1.594639634</v>
      </c>
      <c r="V624" s="8">
        <f t="shared" si="393"/>
        <v>1.587957202</v>
      </c>
      <c r="W624" s="8">
        <f t="shared" si="393"/>
        <v>1.600361231</v>
      </c>
      <c r="X624" s="8">
        <f t="shared" si="393"/>
        <v>1.59001079</v>
      </c>
      <c r="Y624" s="8">
        <f t="shared" ref="Y624:AB624" si="394">G644</f>
        <v>2.183514376</v>
      </c>
      <c r="Z624" s="8">
        <f t="shared" si="394"/>
        <v>2.282111901</v>
      </c>
      <c r="AA624" s="8">
        <f t="shared" si="394"/>
        <v>2.259145119</v>
      </c>
      <c r="AB624" s="8">
        <f t="shared" si="394"/>
        <v>2.259145119</v>
      </c>
      <c r="AC624" s="9">
        <f t="shared" si="385"/>
        <v>7340.489484</v>
      </c>
      <c r="AD624" s="9">
        <f t="shared" si="386"/>
        <v>246.1648837</v>
      </c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</row>
    <row r="625" ht="15.75" customHeight="1">
      <c r="A625" s="3">
        <v>1.0</v>
      </c>
      <c r="B625" s="3">
        <v>5.0</v>
      </c>
      <c r="C625" s="8">
        <v>0.005343949422240257</v>
      </c>
      <c r="D625" s="8">
        <v>0.0053442129865288734</v>
      </c>
      <c r="E625" s="8">
        <v>0.005628330633044243</v>
      </c>
      <c r="F625" s="8">
        <v>0.005343949422240257</v>
      </c>
      <c r="G625" s="8">
        <v>0.8824078133329749</v>
      </c>
      <c r="H625" s="8">
        <v>0.8826855709776282</v>
      </c>
      <c r="I625" s="8">
        <v>1.013018425554037</v>
      </c>
      <c r="J625" s="8">
        <v>0.8850395008921623</v>
      </c>
      <c r="K625" s="3"/>
      <c r="L625" s="3">
        <f>A645</f>
        <v>100</v>
      </c>
      <c r="M625" s="8">
        <f t="shared" ref="M625:P625" si="395">C645</f>
        <v>0.02898120321</v>
      </c>
      <c r="N625" s="8">
        <f t="shared" si="395"/>
        <v>0.02671759855</v>
      </c>
      <c r="O625" s="8">
        <f t="shared" si="395"/>
        <v>0.02837691084</v>
      </c>
      <c r="P625" s="8">
        <f t="shared" si="395"/>
        <v>0.02373777889</v>
      </c>
      <c r="Q625" s="8">
        <f t="shared" ref="Q625:T625" si="396">C650</f>
        <v>1.40170789</v>
      </c>
      <c r="R625" s="8">
        <f t="shared" si="396"/>
        <v>1.39447627</v>
      </c>
      <c r="S625" s="8">
        <f t="shared" si="396"/>
        <v>1.399770443</v>
      </c>
      <c r="T625" s="8">
        <f t="shared" si="396"/>
        <v>1.395326126</v>
      </c>
      <c r="U625" s="8">
        <f t="shared" ref="U625:X625" si="397">G645</f>
        <v>2.297278726</v>
      </c>
      <c r="V625" s="8">
        <f t="shared" si="397"/>
        <v>2.294030579</v>
      </c>
      <c r="W625" s="8">
        <f t="shared" si="397"/>
        <v>2.378259557</v>
      </c>
      <c r="X625" s="8">
        <f t="shared" si="397"/>
        <v>2.237621457</v>
      </c>
      <c r="Y625" s="8">
        <f t="shared" ref="Y625:AB625" si="398">G650</f>
        <v>3.66834345</v>
      </c>
      <c r="Z625" s="8">
        <f t="shared" si="398"/>
        <v>3.670236056</v>
      </c>
      <c r="AA625" s="8">
        <f t="shared" si="398"/>
        <v>3.444440439</v>
      </c>
      <c r="AB625" s="8">
        <f t="shared" si="398"/>
        <v>3.670236056</v>
      </c>
      <c r="AC625" s="9">
        <f t="shared" si="385"/>
        <v>9326.414611</v>
      </c>
      <c r="AD625" s="9">
        <f t="shared" si="386"/>
        <v>163.0378652</v>
      </c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</row>
    <row r="626" ht="15.75" customHeight="1">
      <c r="A626" s="3">
        <v>1.0</v>
      </c>
      <c r="B626" s="3">
        <v>6.0</v>
      </c>
      <c r="C626" s="8">
        <v>0.008671826682984829</v>
      </c>
      <c r="D626" s="8">
        <v>0.00974239781498909</v>
      </c>
      <c r="E626" s="8">
        <v>0.008936082944273949</v>
      </c>
      <c r="F626" s="8">
        <v>0.00974239781498909</v>
      </c>
      <c r="G626" s="8">
        <v>0.8840886997058988</v>
      </c>
      <c r="H626" s="8">
        <v>1.019018174149096</v>
      </c>
      <c r="I626" s="8">
        <v>0.8859480367973447</v>
      </c>
      <c r="J626" s="8">
        <v>0.886282917112112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9">
        <f t="shared" ref="AC626:AD626" si="399">AVERAGE(AC621:AC625)</f>
        <v>14295.62074</v>
      </c>
      <c r="AD626" s="9">
        <f t="shared" si="399"/>
        <v>2528.006334</v>
      </c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</row>
    <row r="627" ht="15.75" customHeight="1">
      <c r="A627" s="3">
        <v>5.0</v>
      </c>
      <c r="B627" s="3">
        <v>1.0</v>
      </c>
      <c r="C627" s="8">
        <v>0.0047072554007172585</v>
      </c>
      <c r="D627" s="8">
        <v>0.00685621052980423</v>
      </c>
      <c r="E627" s="8">
        <v>0.0072793299332261086</v>
      </c>
      <c r="F627" s="8">
        <v>0.005856461822986603</v>
      </c>
      <c r="G627" s="8">
        <v>0.9119296874850988</v>
      </c>
      <c r="H627" s="8">
        <v>1.0447001932188869</v>
      </c>
      <c r="I627" s="8">
        <v>0.9070759583264589</v>
      </c>
      <c r="J627" s="8">
        <v>0.912759174592793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12"/>
      <c r="AD627" s="12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</row>
    <row r="628" ht="15.75" customHeight="1">
      <c r="A628" s="3">
        <v>5.0</v>
      </c>
      <c r="B628" s="3">
        <v>2.0</v>
      </c>
      <c r="C628" s="8">
        <v>0.005181018263101578</v>
      </c>
      <c r="D628" s="8">
        <v>0.00796178262680769</v>
      </c>
      <c r="E628" s="8">
        <v>0.0052841706201434135</v>
      </c>
      <c r="F628" s="8">
        <v>0.005515391938388348</v>
      </c>
      <c r="G628" s="8">
        <v>0.9174922406673431</v>
      </c>
      <c r="H628" s="8">
        <v>0.9155771238729358</v>
      </c>
      <c r="I628" s="8">
        <v>0.9146303050220013</v>
      </c>
      <c r="J628" s="8">
        <v>0.9157925993204117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12"/>
      <c r="AD628" s="12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</row>
    <row r="629" ht="15.75" customHeight="1">
      <c r="A629" s="3">
        <v>5.0</v>
      </c>
      <c r="B629" s="3">
        <v>3.0</v>
      </c>
      <c r="C629" s="8">
        <v>0.016116793267428875</v>
      </c>
      <c r="D629" s="8">
        <v>0.015758562833070755</v>
      </c>
      <c r="E629" s="8">
        <v>0.019342674873769283</v>
      </c>
      <c r="F629" s="8">
        <v>0.017752649262547493</v>
      </c>
      <c r="G629" s="8">
        <v>0.9269961370155215</v>
      </c>
      <c r="H629" s="8">
        <v>0.9266463350504637</v>
      </c>
      <c r="I629" s="8">
        <v>0.9239641483873129</v>
      </c>
      <c r="J629" s="8">
        <v>0.9256799155846238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12"/>
      <c r="AD629" s="12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</row>
    <row r="630" ht="15.75" customHeight="1">
      <c r="A630" s="3">
        <v>5.0</v>
      </c>
      <c r="B630" s="3">
        <v>4.0</v>
      </c>
      <c r="C630" s="8">
        <v>0.01862460933625698</v>
      </c>
      <c r="D630" s="8">
        <v>0.018635674379765987</v>
      </c>
      <c r="E630" s="8">
        <v>0.010501408018171787</v>
      </c>
      <c r="F630" s="8">
        <v>0.016443118453025818</v>
      </c>
      <c r="G630" s="8">
        <v>0.9214984606951475</v>
      </c>
      <c r="H630" s="8">
        <v>0.9217157196253538</v>
      </c>
      <c r="I630" s="8">
        <v>0.9212489621713758</v>
      </c>
      <c r="J630" s="8">
        <v>0.9217157196253538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12"/>
      <c r="AD630" s="12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</row>
    <row r="631" ht="15.75" customHeight="1">
      <c r="A631" s="3">
        <v>5.0</v>
      </c>
      <c r="B631" s="3">
        <v>5.0</v>
      </c>
      <c r="C631" s="8">
        <v>0.019455847330391407</v>
      </c>
      <c r="D631" s="8">
        <v>0.015923083759844303</v>
      </c>
      <c r="E631" s="8">
        <v>0.02044015098363161</v>
      </c>
      <c r="F631" s="8">
        <v>0.018014611676335335</v>
      </c>
      <c r="G631" s="8">
        <v>0.927611549384892</v>
      </c>
      <c r="H631" s="8">
        <v>0.9208669392392039</v>
      </c>
      <c r="I631" s="8">
        <v>0.9234085856005549</v>
      </c>
      <c r="J631" s="8">
        <v>0.9236696604639292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12"/>
      <c r="AD631" s="12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</row>
    <row r="632" ht="15.75" customHeight="1">
      <c r="A632" s="3">
        <v>5.0</v>
      </c>
      <c r="B632" s="3">
        <v>6.0</v>
      </c>
      <c r="C632" s="8">
        <v>0.03292117454111576</v>
      </c>
      <c r="D632" s="8">
        <v>0.03259071987122297</v>
      </c>
      <c r="E632" s="8">
        <v>0.03275374975055456</v>
      </c>
      <c r="F632" s="8">
        <v>0.0327187106013298</v>
      </c>
      <c r="G632" s="8">
        <v>0.9390864949673414</v>
      </c>
      <c r="H632" s="8">
        <v>0.9478821391239762</v>
      </c>
      <c r="I632" s="8">
        <v>0.9333823826164007</v>
      </c>
      <c r="J632" s="8">
        <v>0.9390864949673414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12"/>
      <c r="AD632" s="12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</row>
    <row r="633" ht="15.75" customHeight="1">
      <c r="A633" s="3">
        <v>20.0</v>
      </c>
      <c r="B633" s="3">
        <v>1.0</v>
      </c>
      <c r="C633" s="8">
        <v>0.0092203039675951</v>
      </c>
      <c r="D633" s="8">
        <v>0.015289423987269402</v>
      </c>
      <c r="E633" s="8">
        <v>0.01156984269618988</v>
      </c>
      <c r="F633" s="8">
        <v>0.012828952632844448</v>
      </c>
      <c r="G633" s="8">
        <v>1.08535844553262</v>
      </c>
      <c r="H633" s="8">
        <v>1.1475511640310287</v>
      </c>
      <c r="I633" s="8">
        <v>1.149139367043972</v>
      </c>
      <c r="J633" s="8">
        <v>1.1372461691498756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12"/>
      <c r="AD633" s="12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</row>
    <row r="634" ht="15.75" customHeight="1">
      <c r="A634" s="3">
        <v>20.0</v>
      </c>
      <c r="B634" s="3">
        <v>2.0</v>
      </c>
      <c r="C634" s="8">
        <v>0.01555656734853983</v>
      </c>
      <c r="D634" s="8">
        <v>0.015478488057851791</v>
      </c>
      <c r="E634" s="8">
        <v>0.016016561537981033</v>
      </c>
      <c r="F634" s="8">
        <v>0.015416594222187996</v>
      </c>
      <c r="G634" s="8">
        <v>1.1489168293774128</v>
      </c>
      <c r="H634" s="8">
        <v>1.1499235928058624</v>
      </c>
      <c r="I634" s="8">
        <v>1.1501570334658027</v>
      </c>
      <c r="J634" s="8">
        <v>1.1501570334658027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12"/>
      <c r="AD634" s="12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</row>
    <row r="635" ht="15.75" customHeight="1">
      <c r="A635" s="3">
        <v>20.0</v>
      </c>
      <c r="B635" s="3">
        <v>3.0</v>
      </c>
      <c r="C635" s="8">
        <v>0.1570925647392869</v>
      </c>
      <c r="D635" s="8">
        <v>0.14925160259008408</v>
      </c>
      <c r="E635" s="8">
        <v>0.17375131882727146</v>
      </c>
      <c r="F635" s="8">
        <v>0.152420605532825</v>
      </c>
      <c r="G635" s="8">
        <v>1.306086110882461</v>
      </c>
      <c r="H635" s="8">
        <v>1.3119211681187153</v>
      </c>
      <c r="I635" s="8">
        <v>1.2764110714197159</v>
      </c>
      <c r="J635" s="8">
        <v>1.2934138402342796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12"/>
      <c r="AD635" s="12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</row>
    <row r="636" ht="15.75" customHeight="1">
      <c r="A636" s="3">
        <v>20.0</v>
      </c>
      <c r="B636" s="3">
        <v>4.0</v>
      </c>
      <c r="C636" s="8">
        <v>0.15668410155922174</v>
      </c>
      <c r="D636" s="8">
        <v>0.16133815329521894</v>
      </c>
      <c r="E636" s="8">
        <v>0.13617419265210629</v>
      </c>
      <c r="F636" s="8">
        <v>0.15240144077688456</v>
      </c>
      <c r="G636" s="8">
        <v>1.2809520168229938</v>
      </c>
      <c r="H636" s="8">
        <v>1.3064004825428128</v>
      </c>
      <c r="I636" s="8">
        <v>1.3087890110909939</v>
      </c>
      <c r="J636" s="8">
        <v>1.3087890110909939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12"/>
      <c r="AD636" s="12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</row>
    <row r="637" ht="15.75" customHeight="1">
      <c r="A637" s="3">
        <v>20.0</v>
      </c>
      <c r="B637" s="3">
        <v>5.0</v>
      </c>
      <c r="C637" s="8">
        <v>0.17613496538251638</v>
      </c>
      <c r="D637" s="8">
        <v>0.1744814394041896</v>
      </c>
      <c r="E637" s="8">
        <v>0.16312329564243555</v>
      </c>
      <c r="F637" s="8">
        <v>0.1596862943843007</v>
      </c>
      <c r="G637" s="8">
        <v>1.3097626427188516</v>
      </c>
      <c r="H637" s="8">
        <v>1.2783509846776724</v>
      </c>
      <c r="I637" s="8">
        <v>1.3294315012171865</v>
      </c>
      <c r="J637" s="8">
        <v>1.2876034211367369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12"/>
      <c r="AD637" s="12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</row>
    <row r="638" ht="15.75" customHeight="1">
      <c r="A638" s="3">
        <v>20.0</v>
      </c>
      <c r="B638" s="3">
        <v>6.0</v>
      </c>
      <c r="C638" s="8">
        <v>0.2656703321263194</v>
      </c>
      <c r="D638" s="8">
        <v>0.2666746452450752</v>
      </c>
      <c r="E638" s="8">
        <v>0.24119918420910835</v>
      </c>
      <c r="F638" s="8">
        <v>0.24839777499437332</v>
      </c>
      <c r="G638" s="8">
        <v>1.3992959028109908</v>
      </c>
      <c r="H638" s="8">
        <v>1.402942618355155</v>
      </c>
      <c r="I638" s="8">
        <v>1.4059361265972257</v>
      </c>
      <c r="J638" s="8">
        <v>1.3996536387130618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12"/>
      <c r="AD638" s="12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</row>
    <row r="639" ht="15.75" customHeight="1">
      <c r="A639" s="3">
        <v>50.0</v>
      </c>
      <c r="B639" s="3">
        <v>1.0</v>
      </c>
      <c r="C639" s="8">
        <v>0.021836787462234497</v>
      </c>
      <c r="D639" s="8">
        <v>0.021299957297742367</v>
      </c>
      <c r="E639" s="8">
        <v>0.016294474713504314</v>
      </c>
      <c r="F639" s="8">
        <v>0.021369706839323044</v>
      </c>
      <c r="G639" s="8">
        <v>1.594639633782208</v>
      </c>
      <c r="H639" s="8">
        <v>1.5879572024568915</v>
      </c>
      <c r="I639" s="8">
        <v>1.6003612307831645</v>
      </c>
      <c r="J639" s="8">
        <v>1.5900107901543379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12"/>
      <c r="AD639" s="12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</row>
    <row r="640" ht="15.75" customHeight="1">
      <c r="A640" s="3">
        <v>50.0</v>
      </c>
      <c r="B640" s="3">
        <v>2.0</v>
      </c>
      <c r="C640" s="8">
        <v>0.018964926712214947</v>
      </c>
      <c r="D640" s="8">
        <v>0.02191748470067978</v>
      </c>
      <c r="E640" s="8">
        <v>0.01891001220792532</v>
      </c>
      <c r="F640" s="8">
        <v>0.018964926712214947</v>
      </c>
      <c r="G640" s="8">
        <v>1.7338788220658898</v>
      </c>
      <c r="H640" s="8">
        <v>1.6156058330088854</v>
      </c>
      <c r="I640" s="8">
        <v>1.6082011330872774</v>
      </c>
      <c r="J640" s="8">
        <v>1.7059731939807534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12"/>
      <c r="AD640" s="12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</row>
    <row r="641" ht="15.75" customHeight="1">
      <c r="A641" s="3">
        <v>50.0</v>
      </c>
      <c r="B641" s="3">
        <v>3.0</v>
      </c>
      <c r="C641" s="8">
        <v>0.3693224163725972</v>
      </c>
      <c r="D641" s="8">
        <v>0.4558008937165141</v>
      </c>
      <c r="E641" s="8">
        <v>0.4268938582390547</v>
      </c>
      <c r="F641" s="8">
        <v>0.43871947564184666</v>
      </c>
      <c r="G641" s="8">
        <v>1.9661534409970045</v>
      </c>
      <c r="H641" s="8">
        <v>2.1686544343829155</v>
      </c>
      <c r="I641" s="8">
        <v>1.924540163949132</v>
      </c>
      <c r="J641" s="8">
        <v>2.043193532153964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12"/>
      <c r="AD641" s="12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</row>
    <row r="642" ht="15.75" customHeight="1">
      <c r="A642" s="3">
        <v>50.0</v>
      </c>
      <c r="B642" s="3">
        <v>4.0</v>
      </c>
      <c r="C642" s="8">
        <v>0.4594233725219965</v>
      </c>
      <c r="D642" s="8">
        <v>0.4589487574994564</v>
      </c>
      <c r="E642" s="8">
        <v>0.45325077790766954</v>
      </c>
      <c r="F642" s="8">
        <v>0.4550875872373581</v>
      </c>
      <c r="G642" s="8">
        <v>2.0327329114079475</v>
      </c>
      <c r="H642" s="8">
        <v>2.040731154382229</v>
      </c>
      <c r="I642" s="8">
        <v>2.0414633629843593</v>
      </c>
      <c r="J642" s="8">
        <v>2.035928222350776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12"/>
      <c r="AD642" s="12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</row>
    <row r="643" ht="15.75" customHeight="1">
      <c r="A643" s="3">
        <v>50.0</v>
      </c>
      <c r="B643" s="3">
        <v>5.0</v>
      </c>
      <c r="C643" s="8">
        <v>0.4635274186730385</v>
      </c>
      <c r="D643" s="8">
        <v>0.46289581153541803</v>
      </c>
      <c r="E643" s="8">
        <v>0.448566859588027</v>
      </c>
      <c r="F643" s="8">
        <v>0.4738881988450885</v>
      </c>
      <c r="G643" s="8">
        <v>2.0219331411644816</v>
      </c>
      <c r="H643" s="8">
        <v>2.0161636136472225</v>
      </c>
      <c r="I643" s="8">
        <v>2.051703958772123</v>
      </c>
      <c r="J643" s="8">
        <v>2.0219331411644816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12"/>
      <c r="AD643" s="12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</row>
    <row r="644" ht="15.75" customHeight="1">
      <c r="A644" s="3">
        <v>50.0</v>
      </c>
      <c r="B644" s="3">
        <v>6.0</v>
      </c>
      <c r="C644" s="8">
        <v>0.6592482188716531</v>
      </c>
      <c r="D644" s="8">
        <v>0.6534763965755701</v>
      </c>
      <c r="E644" s="8">
        <v>0.6526211136952043</v>
      </c>
      <c r="F644" s="8">
        <v>0.6526211136952043</v>
      </c>
      <c r="G644" s="8">
        <v>2.1835143761709332</v>
      </c>
      <c r="H644" s="8">
        <v>2.282111900858581</v>
      </c>
      <c r="I644" s="8">
        <v>2.259145119227469</v>
      </c>
      <c r="J644" s="8">
        <v>2.259145119227469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12"/>
      <c r="AD644" s="12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</row>
    <row r="645" ht="15.75" customHeight="1">
      <c r="A645" s="3">
        <v>100.0</v>
      </c>
      <c r="B645" s="3">
        <v>1.0</v>
      </c>
      <c r="C645" s="8">
        <v>0.028981203213334084</v>
      </c>
      <c r="D645" s="8">
        <v>0.02671759855002165</v>
      </c>
      <c r="E645" s="8">
        <v>0.028376910835504532</v>
      </c>
      <c r="F645" s="8">
        <v>0.023737778887152672</v>
      </c>
      <c r="G645" s="8">
        <v>2.2972787264734507</v>
      </c>
      <c r="H645" s="8">
        <v>2.2940305788069963</v>
      </c>
      <c r="I645" s="8">
        <v>2.378259557299316</v>
      </c>
      <c r="J645" s="8">
        <v>2.2376214573159814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12"/>
      <c r="AD645" s="12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</row>
    <row r="646" ht="15.75" customHeight="1">
      <c r="A646" s="3">
        <v>100.0</v>
      </c>
      <c r="B646" s="3">
        <v>2.0</v>
      </c>
      <c r="C646" s="8">
        <v>0.03331380244344473</v>
      </c>
      <c r="D646" s="8">
        <v>0.03216663468629122</v>
      </c>
      <c r="E646" s="8">
        <v>0.02896373812109232</v>
      </c>
      <c r="F646" s="8">
        <v>0.02896373812109232</v>
      </c>
      <c r="G646" s="8">
        <v>2.2110082171857357</v>
      </c>
      <c r="H646" s="8">
        <v>2.2982094222679734</v>
      </c>
      <c r="I646" s="8">
        <v>2.207654619589448</v>
      </c>
      <c r="J646" s="8">
        <v>2.291828650981188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12"/>
      <c r="AD646" s="12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</row>
    <row r="647" ht="15.75" customHeight="1">
      <c r="A647" s="3">
        <v>100.0</v>
      </c>
      <c r="B647" s="3">
        <v>3.0</v>
      </c>
      <c r="C647" s="8">
        <v>0.8881726134568453</v>
      </c>
      <c r="D647" s="8">
        <v>0.8858596812933683</v>
      </c>
      <c r="E647" s="8">
        <v>0.8827453209087253</v>
      </c>
      <c r="F647" s="8">
        <v>0.8042332269251347</v>
      </c>
      <c r="G647" s="8">
        <v>3.041665437631309</v>
      </c>
      <c r="H647" s="8">
        <v>3.154434581287205</v>
      </c>
      <c r="I647" s="8">
        <v>3.0732976580038667</v>
      </c>
      <c r="J647" s="8">
        <v>3.041665437631309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12"/>
      <c r="AD647" s="12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</row>
    <row r="648" ht="15.75" customHeight="1">
      <c r="A648" s="3">
        <v>100.0</v>
      </c>
      <c r="B648" s="3">
        <v>4.0</v>
      </c>
      <c r="C648" s="8">
        <v>0.8588164150714874</v>
      </c>
      <c r="D648" s="8">
        <v>0.7907494865357876</v>
      </c>
      <c r="E648" s="8">
        <v>0.8458951795473695</v>
      </c>
      <c r="F648" s="8">
        <v>0.7889407016336918</v>
      </c>
      <c r="G648" s="8">
        <v>3.137203374877572</v>
      </c>
      <c r="H648" s="8">
        <v>3.1660720305517316</v>
      </c>
      <c r="I648" s="8">
        <v>3.262714037671685</v>
      </c>
      <c r="J648" s="8">
        <v>2.9172285543754697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12"/>
      <c r="AD648" s="12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</row>
    <row r="649" ht="15.75" customHeight="1">
      <c r="A649" s="3">
        <v>100.0</v>
      </c>
      <c r="B649" s="3">
        <v>5.0</v>
      </c>
      <c r="C649" s="8">
        <v>0.9016433106735349</v>
      </c>
      <c r="D649" s="8">
        <v>0.8276528576388955</v>
      </c>
      <c r="E649" s="8">
        <v>0.8912079418078065</v>
      </c>
      <c r="F649" s="8">
        <v>0.9176874943077564</v>
      </c>
      <c r="G649" s="8">
        <v>2.9693992165848613</v>
      </c>
      <c r="H649" s="8">
        <v>3.1681769071146846</v>
      </c>
      <c r="I649" s="8">
        <v>2.8314203722402453</v>
      </c>
      <c r="J649" s="8">
        <v>3.006417788565159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12"/>
      <c r="AD649" s="12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</row>
    <row r="650" ht="15.75" customHeight="1">
      <c r="A650" s="3">
        <v>100.0</v>
      </c>
      <c r="B650" s="3">
        <v>6.0</v>
      </c>
      <c r="C650" s="8">
        <v>1.4017078904435039</v>
      </c>
      <c r="D650" s="8">
        <v>1.3944762703031301</v>
      </c>
      <c r="E650" s="8">
        <v>1.399770443327725</v>
      </c>
      <c r="F650" s="8">
        <v>1.3953261263668537</v>
      </c>
      <c r="G650" s="8">
        <v>3.6683434499427676</v>
      </c>
      <c r="H650" s="8">
        <v>3.670236055739224</v>
      </c>
      <c r="I650" s="8">
        <v>3.4444404393434525</v>
      </c>
      <c r="J650" s="8">
        <v>3.670236055739224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12"/>
      <c r="AD650" s="12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12"/>
      <c r="AD651" s="12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</row>
    <row r="652" ht="15.75" customHeight="1">
      <c r="A652" s="1" t="s">
        <v>30</v>
      </c>
      <c r="B652" s="2" t="s">
        <v>35</v>
      </c>
      <c r="K652" s="3"/>
      <c r="L652" s="1" t="str">
        <f t="shared" ref="L652:M652" si="400">A652</f>
        <v>Thunderbird (30G)</v>
      </c>
      <c r="M652" s="2" t="str">
        <f t="shared" si="400"/>
        <v>Total network received in GiB</v>
      </c>
      <c r="AC652" s="12"/>
      <c r="AD652" s="12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</row>
    <row r="653" ht="15.75" customHeight="1">
      <c r="A653" s="4" t="s">
        <v>2</v>
      </c>
      <c r="B653" s="4" t="s">
        <v>3</v>
      </c>
      <c r="C653" s="4" t="s">
        <v>4</v>
      </c>
      <c r="D653" s="4" t="s">
        <v>5</v>
      </c>
      <c r="E653" s="4" t="s">
        <v>6</v>
      </c>
      <c r="F653" s="4" t="s">
        <v>7</v>
      </c>
      <c r="G653" s="4" t="s">
        <v>8</v>
      </c>
      <c r="H653" s="4" t="s">
        <v>9</v>
      </c>
      <c r="I653" s="4" t="s">
        <v>10</v>
      </c>
      <c r="J653" s="4" t="s">
        <v>11</v>
      </c>
      <c r="K653" s="3"/>
      <c r="L653" s="4" t="s">
        <v>2</v>
      </c>
      <c r="M653" s="5" t="s">
        <v>12</v>
      </c>
      <c r="N653" s="5" t="s">
        <v>13</v>
      </c>
      <c r="O653" s="5" t="s">
        <v>14</v>
      </c>
      <c r="P653" s="5" t="s">
        <v>15</v>
      </c>
      <c r="Q653" s="5" t="s">
        <v>16</v>
      </c>
      <c r="R653" s="5" t="s">
        <v>17</v>
      </c>
      <c r="S653" s="5" t="s">
        <v>18</v>
      </c>
      <c r="T653" s="5" t="s">
        <v>19</v>
      </c>
      <c r="U653" s="5" t="s">
        <v>20</v>
      </c>
      <c r="V653" s="5" t="s">
        <v>21</v>
      </c>
      <c r="W653" s="5" t="s">
        <v>22</v>
      </c>
      <c r="X653" s="5" t="s">
        <v>23</v>
      </c>
      <c r="Y653" s="5" t="s">
        <v>24</v>
      </c>
      <c r="Z653" s="5" t="s">
        <v>25</v>
      </c>
      <c r="AA653" s="5" t="s">
        <v>26</v>
      </c>
      <c r="AB653" s="5" t="s">
        <v>27</v>
      </c>
      <c r="AC653" s="6" t="s">
        <v>28</v>
      </c>
      <c r="AD653" s="7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</row>
    <row r="654" ht="15.75" customHeight="1">
      <c r="A654" s="3">
        <v>1.0</v>
      </c>
      <c r="B654" s="3">
        <v>1.0</v>
      </c>
      <c r="C654" s="8">
        <v>0.05636501871049404</v>
      </c>
      <c r="D654" s="8">
        <v>0.05467162560671568</v>
      </c>
      <c r="E654" s="8">
        <v>0.05472557805478573</v>
      </c>
      <c r="F654" s="8">
        <v>0.05358724296092987</v>
      </c>
      <c r="G654" s="8">
        <v>1.1051646238192916</v>
      </c>
      <c r="H654" s="8">
        <v>1.2425115015357733</v>
      </c>
      <c r="I654" s="8">
        <v>1.251064071431756</v>
      </c>
      <c r="J654" s="8">
        <v>1.1332621574401855</v>
      </c>
      <c r="K654" s="3"/>
      <c r="L654" s="3">
        <f>A654</f>
        <v>1</v>
      </c>
      <c r="M654" s="8">
        <f t="shared" ref="M654:P654" si="401">C654</f>
        <v>0.05636501871</v>
      </c>
      <c r="N654" s="8">
        <f t="shared" si="401"/>
        <v>0.05467162561</v>
      </c>
      <c r="O654" s="8">
        <f t="shared" si="401"/>
        <v>0.05472557805</v>
      </c>
      <c r="P654" s="8">
        <f t="shared" si="401"/>
        <v>0.05358724296</v>
      </c>
      <c r="Q654" s="8">
        <f t="shared" ref="Q654:T654" si="402">C659</f>
        <v>0.1583347898</v>
      </c>
      <c r="R654" s="8">
        <f t="shared" si="402"/>
        <v>0.1576441219</v>
      </c>
      <c r="S654" s="8">
        <f t="shared" si="402"/>
        <v>0.1583659928</v>
      </c>
      <c r="T654" s="8">
        <f t="shared" si="402"/>
        <v>0.157073617</v>
      </c>
      <c r="U654" s="8">
        <f t="shared" ref="U654:X654" si="403">G654</f>
        <v>1.105164624</v>
      </c>
      <c r="V654" s="8">
        <f t="shared" si="403"/>
        <v>1.242511502</v>
      </c>
      <c r="W654" s="8">
        <f t="shared" si="403"/>
        <v>1.251064071</v>
      </c>
      <c r="X654" s="8">
        <f t="shared" si="403"/>
        <v>1.133262157</v>
      </c>
      <c r="Y654" s="8">
        <f t="shared" ref="Y654:AB654" si="404">G659</f>
        <v>1.217049912</v>
      </c>
      <c r="Z654" s="8">
        <f t="shared" si="404"/>
        <v>1.334073844</v>
      </c>
      <c r="AA654" s="8">
        <f t="shared" si="404"/>
        <v>1.338421443</v>
      </c>
      <c r="AB654" s="8">
        <f t="shared" si="404"/>
        <v>1.221793194</v>
      </c>
      <c r="AC654" s="9">
        <f>(X654/P654-1)*100</f>
        <v>2014.798401</v>
      </c>
      <c r="AD654" s="9">
        <f>(AB654/T654-1)*100</f>
        <v>677.8474946</v>
      </c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</row>
    <row r="655" ht="15.75" customHeight="1">
      <c r="A655" s="3">
        <v>1.0</v>
      </c>
      <c r="B655" s="3">
        <v>2.0</v>
      </c>
      <c r="C655" s="8">
        <v>0.05549810267984867</v>
      </c>
      <c r="D655" s="8">
        <v>0.05464089848101139</v>
      </c>
      <c r="E655" s="8">
        <v>0.055485738441348076</v>
      </c>
      <c r="F655" s="8">
        <v>0.0552290054038167</v>
      </c>
      <c r="G655" s="8">
        <v>1.1162554370239377</v>
      </c>
      <c r="H655" s="8">
        <v>1.1118158316239715</v>
      </c>
      <c r="I655" s="8">
        <v>1.1046283850446343</v>
      </c>
      <c r="J655" s="8">
        <v>1.1118158316239715</v>
      </c>
      <c r="K655" s="3"/>
      <c r="L655" s="3">
        <f>A660</f>
        <v>5</v>
      </c>
      <c r="M655" s="10" t="str">
        <f t="shared" ref="M655:P655" si="405">C660</f>
        <v>#N/A</v>
      </c>
      <c r="N655" s="10" t="str">
        <f t="shared" si="405"/>
        <v>#N/A</v>
      </c>
      <c r="O655" s="10" t="str">
        <f t="shared" si="405"/>
        <v>#N/A</v>
      </c>
      <c r="P655" s="10" t="str">
        <f t="shared" si="405"/>
        <v>#N/A</v>
      </c>
      <c r="Q655" s="10" t="str">
        <f t="shared" ref="Q655:T655" si="406">C665</f>
        <v>#N/A</v>
      </c>
      <c r="R655" s="10" t="str">
        <f t="shared" si="406"/>
        <v>#N/A</v>
      </c>
      <c r="S655" s="10" t="str">
        <f t="shared" si="406"/>
        <v>#N/A</v>
      </c>
      <c r="T655" s="10" t="str">
        <f t="shared" si="406"/>
        <v>#N/A</v>
      </c>
      <c r="U655" s="8">
        <f t="shared" ref="U655:X655" si="407">G660</f>
        <v>2.369168478</v>
      </c>
      <c r="V655" s="8">
        <f t="shared" si="407"/>
        <v>2.374586246</v>
      </c>
      <c r="W655" s="8">
        <f t="shared" si="407"/>
        <v>2.372611301</v>
      </c>
      <c r="X655" s="8">
        <f t="shared" si="407"/>
        <v>2.387728509</v>
      </c>
      <c r="Y655" s="8">
        <f t="shared" ref="Y655:AB655" si="408">G665</f>
        <v>3.059483753</v>
      </c>
      <c r="Z655" s="8">
        <f t="shared" si="408"/>
        <v>2.94114714</v>
      </c>
      <c r="AA655" s="8">
        <f t="shared" si="408"/>
        <v>3.060869955</v>
      </c>
      <c r="AB655" s="8">
        <f t="shared" si="408"/>
        <v>2.974016303</v>
      </c>
      <c r="AC655" s="11"/>
      <c r="AD655" s="11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</row>
    <row r="656" ht="15.75" customHeight="1">
      <c r="A656" s="3">
        <v>1.0</v>
      </c>
      <c r="B656" s="3">
        <v>3.0</v>
      </c>
      <c r="C656" s="8">
        <v>0.1087329052388668</v>
      </c>
      <c r="D656" s="8">
        <v>0.11123608332127333</v>
      </c>
      <c r="E656" s="8">
        <v>0.10851211752742529</v>
      </c>
      <c r="F656" s="8">
        <v>0.10718229506164789</v>
      </c>
      <c r="G656" s="8">
        <v>1.3027847055345774</v>
      </c>
      <c r="H656" s="8">
        <v>1.1644658306613564</v>
      </c>
      <c r="I656" s="8">
        <v>1.165720645338297</v>
      </c>
      <c r="J656" s="8">
        <v>1.1806785762310028</v>
      </c>
      <c r="K656" s="3"/>
      <c r="L656" s="3">
        <f>A666</f>
        <v>20</v>
      </c>
      <c r="M656" s="8">
        <f t="shared" ref="M656:P656" si="409">C666</f>
        <v>9.804004855</v>
      </c>
      <c r="N656" s="8">
        <f t="shared" si="409"/>
        <v>9.814812118</v>
      </c>
      <c r="O656" s="8">
        <f t="shared" si="409"/>
        <v>9.820486609</v>
      </c>
      <c r="P656" s="8">
        <f t="shared" si="409"/>
        <v>9.911693807</v>
      </c>
      <c r="Q656" s="8">
        <f t="shared" ref="Q656:T656" si="410">C671</f>
        <v>11.30839856</v>
      </c>
      <c r="R656" s="8">
        <f t="shared" si="410"/>
        <v>11.30238513</v>
      </c>
      <c r="S656" s="8">
        <f t="shared" si="410"/>
        <v>11.30872254</v>
      </c>
      <c r="T656" s="8">
        <f t="shared" si="410"/>
        <v>11.19211189</v>
      </c>
      <c r="U656" s="8">
        <f t="shared" ref="U656:X656" si="411">G666</f>
        <v>21.95069437</v>
      </c>
      <c r="V656" s="8">
        <f t="shared" si="411"/>
        <v>21.83146939</v>
      </c>
      <c r="W656" s="8">
        <f t="shared" si="411"/>
        <v>21.81213639</v>
      </c>
      <c r="X656" s="8">
        <f t="shared" si="411"/>
        <v>21.91706273</v>
      </c>
      <c r="Y656" s="8">
        <f t="shared" ref="Y656:AB656" si="412">G671</f>
        <v>23.46456467</v>
      </c>
      <c r="Z656" s="8">
        <f t="shared" si="412"/>
        <v>23.3353257</v>
      </c>
      <c r="AA656" s="8">
        <f t="shared" si="412"/>
        <v>23.34221428</v>
      </c>
      <c r="AB656" s="8">
        <f t="shared" si="412"/>
        <v>23.33615617</v>
      </c>
      <c r="AC656" s="9">
        <f t="shared" ref="AC656:AC658" si="417">(X656/P656-1)*100</f>
        <v>121.1232828</v>
      </c>
      <c r="AD656" s="9">
        <f t="shared" ref="AD656:AD658" si="418">(AB656/T656-1)*100</f>
        <v>108.5053866</v>
      </c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</row>
    <row r="657" ht="15.75" customHeight="1">
      <c r="A657" s="3">
        <v>1.0</v>
      </c>
      <c r="B657" s="3">
        <v>5.0</v>
      </c>
      <c r="C657" s="8">
        <v>0.10992149077355862</v>
      </c>
      <c r="D657" s="8">
        <v>0.11166148353368044</v>
      </c>
      <c r="E657" s="8">
        <v>0.10809260699898005</v>
      </c>
      <c r="F657" s="8">
        <v>0.11047153361141682</v>
      </c>
      <c r="G657" s="8">
        <v>1.158111084252596</v>
      </c>
      <c r="H657" s="8">
        <v>1.158199748955667</v>
      </c>
      <c r="I657" s="8">
        <v>1.1588005991652608</v>
      </c>
      <c r="J657" s="8">
        <v>1.1666001938283443</v>
      </c>
      <c r="K657" s="3"/>
      <c r="L657" s="3">
        <f>A672</f>
        <v>50</v>
      </c>
      <c r="M657" s="8">
        <f t="shared" ref="M657:P657" si="413">C672</f>
        <v>30.74730509</v>
      </c>
      <c r="N657" s="8">
        <f t="shared" si="413"/>
        <v>30.74549494</v>
      </c>
      <c r="O657" s="8">
        <f t="shared" si="413"/>
        <v>30.70829249</v>
      </c>
      <c r="P657" s="8">
        <f t="shared" si="413"/>
        <v>30.64569509</v>
      </c>
      <c r="Q657" s="8">
        <f t="shared" ref="Q657:T657" si="414">C677</f>
        <v>31.54334954</v>
      </c>
      <c r="R657" s="8">
        <f t="shared" si="414"/>
        <v>29.48614577</v>
      </c>
      <c r="S657" s="8">
        <f t="shared" si="414"/>
        <v>30.91111475</v>
      </c>
      <c r="T657" s="8">
        <f t="shared" si="414"/>
        <v>30.89318564</v>
      </c>
      <c r="U657" s="8">
        <f t="shared" ref="U657:X657" si="415">G672</f>
        <v>66.67086014</v>
      </c>
      <c r="V657" s="8">
        <f t="shared" si="415"/>
        <v>66.5498817</v>
      </c>
      <c r="W657" s="8">
        <f t="shared" si="415"/>
        <v>66.6977799</v>
      </c>
      <c r="X657" s="8">
        <f t="shared" si="415"/>
        <v>66.38912565</v>
      </c>
      <c r="Y657" s="8">
        <f t="shared" ref="Y657:AB657" si="416">G677</f>
        <v>70.89843341</v>
      </c>
      <c r="Z657" s="8">
        <f t="shared" si="416"/>
        <v>71.12308578</v>
      </c>
      <c r="AA657" s="8">
        <f t="shared" si="416"/>
        <v>70.66544735</v>
      </c>
      <c r="AB657" s="8">
        <f t="shared" si="416"/>
        <v>70.89843341</v>
      </c>
      <c r="AC657" s="9">
        <f t="shared" si="417"/>
        <v>116.634426</v>
      </c>
      <c r="AD657" s="9">
        <f t="shared" si="418"/>
        <v>129.4953788</v>
      </c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</row>
    <row r="658" ht="15.75" customHeight="1">
      <c r="A658" s="3">
        <v>1.0</v>
      </c>
      <c r="B658" s="3">
        <v>6.0</v>
      </c>
      <c r="C658" s="8">
        <v>0.1587493261322379</v>
      </c>
      <c r="D658" s="8">
        <v>0.16186399850994349</v>
      </c>
      <c r="E658" s="8">
        <v>0.1617489429190755</v>
      </c>
      <c r="F658" s="8">
        <v>0.16631948482245207</v>
      </c>
      <c r="G658" s="8">
        <v>1.2160342633724213</v>
      </c>
      <c r="H658" s="8">
        <v>1.3351789209991693</v>
      </c>
      <c r="I658" s="8">
        <v>1.3371391575783491</v>
      </c>
      <c r="J658" s="8">
        <v>1.3319229343906045</v>
      </c>
      <c r="K658" s="3"/>
      <c r="L658" s="3">
        <f>A678</f>
        <v>100</v>
      </c>
      <c r="M658" s="8">
        <f t="shared" ref="M658:P658" si="419">C678</f>
        <v>27.84184757</v>
      </c>
      <c r="N658" s="8">
        <f t="shared" si="419"/>
        <v>23.705771</v>
      </c>
      <c r="O658" s="8">
        <f t="shared" si="419"/>
        <v>24.86037128</v>
      </c>
      <c r="P658" s="8">
        <f t="shared" si="419"/>
        <v>24.89480736</v>
      </c>
      <c r="Q658" s="8">
        <f t="shared" ref="Q658:T658" si="420">C683</f>
        <v>30.39093248</v>
      </c>
      <c r="R658" s="8">
        <f t="shared" si="420"/>
        <v>32.11996347</v>
      </c>
      <c r="S658" s="8">
        <f t="shared" si="420"/>
        <v>30.89610065</v>
      </c>
      <c r="T658" s="8">
        <f t="shared" si="420"/>
        <v>30.88346538</v>
      </c>
      <c r="U658" s="8">
        <f t="shared" ref="U658:X658" si="421">G678</f>
        <v>72.76014876</v>
      </c>
      <c r="V658" s="8">
        <f t="shared" si="421"/>
        <v>67.98616048</v>
      </c>
      <c r="W658" s="8">
        <f t="shared" si="421"/>
        <v>70.44047246</v>
      </c>
      <c r="X658" s="8">
        <f t="shared" si="421"/>
        <v>70.59190016</v>
      </c>
      <c r="Y658" s="8">
        <f t="shared" ref="Y658:AB658" si="422">G683</f>
        <v>74.090552</v>
      </c>
      <c r="Z658" s="8">
        <f t="shared" si="422"/>
        <v>75.29417082</v>
      </c>
      <c r="AA658" s="8">
        <f t="shared" si="422"/>
        <v>75.0864524</v>
      </c>
      <c r="AB658" s="8">
        <f t="shared" si="422"/>
        <v>75.0864524</v>
      </c>
      <c r="AC658" s="9">
        <f t="shared" si="417"/>
        <v>183.5607408</v>
      </c>
      <c r="AD658" s="9">
        <f t="shared" si="418"/>
        <v>143.128326</v>
      </c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</row>
    <row r="659" ht="15.75" customHeight="1">
      <c r="A659" s="3">
        <v>1.0</v>
      </c>
      <c r="B659" s="3">
        <v>7.0</v>
      </c>
      <c r="C659" s="8">
        <v>0.1583347897976637</v>
      </c>
      <c r="D659" s="8">
        <v>0.15764412190765142</v>
      </c>
      <c r="E659" s="8">
        <v>0.1583659928292036</v>
      </c>
      <c r="F659" s="8">
        <v>0.15707361698150635</v>
      </c>
      <c r="G659" s="8">
        <v>1.2170499116182327</v>
      </c>
      <c r="H659" s="8">
        <v>1.3340738443657756</v>
      </c>
      <c r="I659" s="8">
        <v>1.3384214425459504</v>
      </c>
      <c r="J659" s="8">
        <v>1.2217931943014264</v>
      </c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9">
        <f t="shared" ref="AC659:AD659" si="423">AVERAGE(AC654:AC658)</f>
        <v>609.0292127</v>
      </c>
      <c r="AD659" s="9">
        <f t="shared" si="423"/>
        <v>264.7441465</v>
      </c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</row>
    <row r="660" ht="15.75" customHeight="1">
      <c r="A660" s="3">
        <v>5.0</v>
      </c>
      <c r="B660" s="3">
        <v>1.0</v>
      </c>
      <c r="C660" s="10" t="e">
        <v>#N/A</v>
      </c>
      <c r="D660" s="10" t="e">
        <v>#N/A</v>
      </c>
      <c r="E660" s="10" t="e">
        <v>#N/A</v>
      </c>
      <c r="F660" s="10" t="e">
        <v>#N/A</v>
      </c>
      <c r="G660" s="8">
        <v>2.369168478064239</v>
      </c>
      <c r="H660" s="8">
        <v>2.3745862459763885</v>
      </c>
      <c r="I660" s="8">
        <v>2.372611301019788</v>
      </c>
      <c r="J660" s="8">
        <v>2.3877285085618496</v>
      </c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</row>
    <row r="661" ht="15.75" customHeight="1">
      <c r="A661" s="3">
        <v>5.0</v>
      </c>
      <c r="B661" s="3">
        <v>2.0</v>
      </c>
      <c r="C661" s="10" t="e">
        <v>#N/A</v>
      </c>
      <c r="D661" s="10" t="e">
        <v>#N/A</v>
      </c>
      <c r="E661" s="10" t="e">
        <v>#N/A</v>
      </c>
      <c r="F661" s="10" t="e">
        <v>#N/A</v>
      </c>
      <c r="G661" s="8">
        <v>2.3760836301371455</v>
      </c>
      <c r="H661" s="8">
        <v>2.5150872888043523</v>
      </c>
      <c r="I661" s="8">
        <v>2.49525922909379</v>
      </c>
      <c r="J661" s="8">
        <v>2.437092760577798</v>
      </c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</row>
    <row r="662" ht="15.75" customHeight="1">
      <c r="A662" s="3">
        <v>5.0</v>
      </c>
      <c r="B662" s="3">
        <v>3.0</v>
      </c>
      <c r="C662" s="10" t="e">
        <v>#N/A</v>
      </c>
      <c r="D662" s="10" t="e">
        <v>#N/A</v>
      </c>
      <c r="E662" s="10" t="e">
        <v>#N/A</v>
      </c>
      <c r="F662" s="10" t="e">
        <v>#N/A</v>
      </c>
      <c r="G662" s="8">
        <v>2.7625230476260185</v>
      </c>
      <c r="H662" s="8">
        <v>2.629072494804859</v>
      </c>
      <c r="I662" s="8">
        <v>2.7613813020288944</v>
      </c>
      <c r="J662" s="8">
        <v>2.7624303735792637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</row>
    <row r="663" ht="15.75" customHeight="1">
      <c r="A663" s="3">
        <v>5.0</v>
      </c>
      <c r="B663" s="3">
        <v>5.0</v>
      </c>
      <c r="C663" s="10" t="e">
        <v>#N/A</v>
      </c>
      <c r="D663" s="10" t="e">
        <v>#N/A</v>
      </c>
      <c r="E663" s="10" t="e">
        <v>#N/A</v>
      </c>
      <c r="F663" s="10" t="e">
        <v>#N/A</v>
      </c>
      <c r="G663" s="8">
        <v>2.6624046862125397</v>
      </c>
      <c r="H663" s="8">
        <v>2.6622299309819937</v>
      </c>
      <c r="I663" s="8">
        <v>2.789726499468088</v>
      </c>
      <c r="J663" s="8">
        <v>2.675337520428002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</row>
    <row r="664" ht="15.75" customHeight="1">
      <c r="A664" s="3">
        <v>5.0</v>
      </c>
      <c r="B664" s="3">
        <v>6.0</v>
      </c>
      <c r="C664" s="10" t="e">
        <v>#N/A</v>
      </c>
      <c r="D664" s="10" t="e">
        <v>#N/A</v>
      </c>
      <c r="E664" s="10" t="e">
        <v>#N/A</v>
      </c>
      <c r="F664" s="10" t="e">
        <v>#N/A</v>
      </c>
      <c r="G664" s="8">
        <v>2.9039342058822513</v>
      </c>
      <c r="H664" s="8">
        <v>2.899673840031028</v>
      </c>
      <c r="I664" s="8">
        <v>2.9002892933785915</v>
      </c>
      <c r="J664" s="8">
        <v>2.955249458551407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</row>
    <row r="665" ht="15.75" customHeight="1">
      <c r="A665" s="3">
        <v>5.0</v>
      </c>
      <c r="B665" s="3">
        <v>7.0</v>
      </c>
      <c r="C665" s="10" t="e">
        <v>#N/A</v>
      </c>
      <c r="D665" s="10" t="e">
        <v>#N/A</v>
      </c>
      <c r="E665" s="10" t="e">
        <v>#N/A</v>
      </c>
      <c r="F665" s="10" t="e">
        <v>#N/A</v>
      </c>
      <c r="G665" s="8">
        <v>3.0594837525859475</v>
      </c>
      <c r="H665" s="8">
        <v>2.941147140227258</v>
      </c>
      <c r="I665" s="8">
        <v>3.0608699545264244</v>
      </c>
      <c r="J665" s="8">
        <v>2.9740163031965494</v>
      </c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</row>
    <row r="666" ht="15.75" customHeight="1">
      <c r="A666" s="3">
        <v>20.0</v>
      </c>
      <c r="B666" s="3">
        <v>1.0</v>
      </c>
      <c r="C666" s="8">
        <v>9.804004855453968</v>
      </c>
      <c r="D666" s="8">
        <v>9.814812118187547</v>
      </c>
      <c r="E666" s="8">
        <v>9.82048660889268</v>
      </c>
      <c r="F666" s="8">
        <v>9.911693806760013</v>
      </c>
      <c r="G666" s="8">
        <v>21.95069436635822</v>
      </c>
      <c r="H666" s="8">
        <v>21.831469387747347</v>
      </c>
      <c r="I666" s="8">
        <v>21.81213638652116</v>
      </c>
      <c r="J666" s="8">
        <v>21.917062727734447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</row>
    <row r="667" ht="15.75" customHeight="1">
      <c r="A667" s="3">
        <v>20.0</v>
      </c>
      <c r="B667" s="3">
        <v>2.0</v>
      </c>
      <c r="C667" s="8">
        <v>9.814151625148952</v>
      </c>
      <c r="D667" s="8">
        <v>9.738320364616811</v>
      </c>
      <c r="E667" s="8">
        <v>9.81165536865592</v>
      </c>
      <c r="F667" s="8">
        <v>9.814151625148952</v>
      </c>
      <c r="G667" s="8">
        <v>21.816732534207404</v>
      </c>
      <c r="H667" s="8">
        <v>21.822789498604834</v>
      </c>
      <c r="I667" s="8">
        <v>21.81701854430139</v>
      </c>
      <c r="J667" s="8">
        <v>21.802274895831943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</row>
    <row r="668" ht="15.75" customHeight="1">
      <c r="A668" s="3">
        <v>20.0</v>
      </c>
      <c r="B668" s="3">
        <v>3.0</v>
      </c>
      <c r="C668" s="8">
        <v>10.43586429208517</v>
      </c>
      <c r="D668" s="8">
        <v>10.466945924796164</v>
      </c>
      <c r="E668" s="8">
        <v>10.433490470983088</v>
      </c>
      <c r="F668" s="8">
        <v>10.153677401132882</v>
      </c>
      <c r="G668" s="8">
        <v>22.451657831668854</v>
      </c>
      <c r="H668" s="8">
        <v>22.579529603011906</v>
      </c>
      <c r="I668" s="8">
        <v>22.46044005919248</v>
      </c>
      <c r="J668" s="8">
        <v>22.579529603011906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</row>
    <row r="669" ht="15.75" customHeight="1">
      <c r="A669" s="3">
        <v>20.0</v>
      </c>
      <c r="B669" s="3">
        <v>5.0</v>
      </c>
      <c r="C669" s="8">
        <v>10.58784562535584</v>
      </c>
      <c r="D669" s="8">
        <v>10.59027211368084</v>
      </c>
      <c r="E669" s="8">
        <v>10.571511516347528</v>
      </c>
      <c r="F669" s="8">
        <v>10.097025849856436</v>
      </c>
      <c r="G669" s="8">
        <v>22.600076912902296</v>
      </c>
      <c r="H669" s="8">
        <v>22.71623563952744</v>
      </c>
      <c r="I669" s="8">
        <v>22.73570997081697</v>
      </c>
      <c r="J669" s="8">
        <v>22.621291517280042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</row>
    <row r="670" ht="15.75" customHeight="1">
      <c r="A670" s="3">
        <v>20.0</v>
      </c>
      <c r="B670" s="3">
        <v>6.0</v>
      </c>
      <c r="C670" s="8">
        <v>11.152633210644126</v>
      </c>
      <c r="D670" s="8">
        <v>11.068402977660298</v>
      </c>
      <c r="E670" s="8">
        <v>11.153895826078951</v>
      </c>
      <c r="F670" s="8">
        <v>11.230354744009674</v>
      </c>
      <c r="G670" s="8">
        <v>23.1782092936337</v>
      </c>
      <c r="H670" s="8">
        <v>23.33256567083299</v>
      </c>
      <c r="I670" s="8">
        <v>23.17992427945137</v>
      </c>
      <c r="J670" s="8">
        <v>23.169466490857303</v>
      </c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</row>
    <row r="671" ht="15.75" customHeight="1">
      <c r="A671" s="3">
        <v>20.0</v>
      </c>
      <c r="B671" s="3">
        <v>7.0</v>
      </c>
      <c r="C671" s="8">
        <v>11.3083985587582</v>
      </c>
      <c r="D671" s="8">
        <v>11.30238513275981</v>
      </c>
      <c r="E671" s="8">
        <v>11.308722542598844</v>
      </c>
      <c r="F671" s="8">
        <v>11.1921118889004</v>
      </c>
      <c r="G671" s="8">
        <v>23.464564670808613</v>
      </c>
      <c r="H671" s="8">
        <v>23.335325695574284</v>
      </c>
      <c r="I671" s="8">
        <v>23.342214284464717</v>
      </c>
      <c r="J671" s="8">
        <v>23.336156166158617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</row>
    <row r="672" ht="15.75" customHeight="1">
      <c r="A672" s="3">
        <v>50.0</v>
      </c>
      <c r="B672" s="3">
        <v>1.0</v>
      </c>
      <c r="C672" s="8">
        <v>30.747305086813867</v>
      </c>
      <c r="D672" s="8">
        <v>30.745494940318167</v>
      </c>
      <c r="E672" s="8">
        <v>30.708292491734028</v>
      </c>
      <c r="F672" s="8">
        <v>30.645695094019175</v>
      </c>
      <c r="G672" s="8">
        <v>66.67086013872176</v>
      </c>
      <c r="H672" s="8">
        <v>66.54988170042634</v>
      </c>
      <c r="I672" s="8">
        <v>66.69777989760041</v>
      </c>
      <c r="J672" s="8">
        <v>66.389125646092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</row>
    <row r="673" ht="15.75" customHeight="1">
      <c r="A673" s="3">
        <v>50.0</v>
      </c>
      <c r="B673" s="3">
        <v>2.0</v>
      </c>
      <c r="C673" s="8">
        <v>30.69509044010192</v>
      </c>
      <c r="D673" s="8">
        <v>30.702445095404983</v>
      </c>
      <c r="E673" s="8">
        <v>30.780528301373124</v>
      </c>
      <c r="F673" s="8">
        <v>29.123647109605372</v>
      </c>
      <c r="G673" s="8">
        <v>66.54745207540691</v>
      </c>
      <c r="H673" s="8">
        <v>66.56137465313077</v>
      </c>
      <c r="I673" s="8">
        <v>66.56213953532279</v>
      </c>
      <c r="J673" s="8">
        <v>66.64413031749427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</row>
    <row r="674" ht="15.75" customHeight="1">
      <c r="A674" s="3">
        <v>50.0</v>
      </c>
      <c r="B674" s="3">
        <v>3.0</v>
      </c>
      <c r="C674" s="8">
        <v>32.90129469241947</v>
      </c>
      <c r="D674" s="8">
        <v>32.89895235653967</v>
      </c>
      <c r="E674" s="8">
        <v>32.74411449767649</v>
      </c>
      <c r="F674" s="8">
        <v>32.89895235653967</v>
      </c>
      <c r="G674" s="8">
        <v>68.71093793492764</v>
      </c>
      <c r="H674" s="8">
        <v>68.67427265550941</v>
      </c>
      <c r="I674" s="8">
        <v>68.68444060534239</v>
      </c>
      <c r="J674" s="8">
        <v>68.88050619326532</v>
      </c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</row>
    <row r="675" ht="15.75" customHeight="1">
      <c r="A675" s="3">
        <v>50.0</v>
      </c>
      <c r="B675" s="3">
        <v>5.0</v>
      </c>
      <c r="C675" s="8">
        <v>27.393699961714447</v>
      </c>
      <c r="D675" s="8">
        <v>30.78517129458487</v>
      </c>
      <c r="E675" s="8">
        <v>31.76461873203516</v>
      </c>
      <c r="F675" s="8">
        <v>30.757252954877913</v>
      </c>
      <c r="G675" s="8">
        <v>69.25435154605657</v>
      </c>
      <c r="H675" s="8">
        <v>69.08550784084946</v>
      </c>
      <c r="I675" s="8">
        <v>68.75460524205118</v>
      </c>
      <c r="J675" s="8">
        <v>69.10699746664613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</row>
    <row r="676" ht="15.75" customHeight="1">
      <c r="A676" s="3">
        <v>50.0</v>
      </c>
      <c r="B676" s="3">
        <v>6.0</v>
      </c>
      <c r="C676" s="8">
        <v>27.663720656186342</v>
      </c>
      <c r="D676" s="8">
        <v>26.815816201269627</v>
      </c>
      <c r="E676" s="8">
        <v>29.339361928403378</v>
      </c>
      <c r="F676" s="8">
        <v>27.684998648241162</v>
      </c>
      <c r="G676" s="8">
        <v>69.71248219255358</v>
      </c>
      <c r="H676" s="8">
        <v>68.38121433090419</v>
      </c>
      <c r="I676" s="8">
        <v>70.70510606560856</v>
      </c>
      <c r="J676" s="8">
        <v>69.23482010513544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</row>
    <row r="677" ht="15.75" customHeight="1">
      <c r="A677" s="3">
        <v>50.0</v>
      </c>
      <c r="B677" s="3">
        <v>7.0</v>
      </c>
      <c r="C677" s="8">
        <v>31.54334954265505</v>
      </c>
      <c r="D677" s="8">
        <v>29.486145767383277</v>
      </c>
      <c r="E677" s="8">
        <v>30.911114748567343</v>
      </c>
      <c r="F677" s="8">
        <v>30.893185642547905</v>
      </c>
      <c r="G677" s="8">
        <v>70.89843341056257</v>
      </c>
      <c r="H677" s="8">
        <v>71.12308578006923</v>
      </c>
      <c r="I677" s="8">
        <v>70.66544735059142</v>
      </c>
      <c r="J677" s="8">
        <v>70.89843341056257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</row>
    <row r="678" ht="15.75" customHeight="1">
      <c r="A678" s="3">
        <v>100.0</v>
      </c>
      <c r="B678" s="3">
        <v>1.0</v>
      </c>
      <c r="C678" s="8">
        <v>27.84184757247567</v>
      </c>
      <c r="D678" s="8">
        <v>23.705771004781127</v>
      </c>
      <c r="E678" s="8">
        <v>24.860371281392872</v>
      </c>
      <c r="F678" s="8">
        <v>24.894807355478406</v>
      </c>
      <c r="G678" s="8">
        <v>72.76014876179397</v>
      </c>
      <c r="H678" s="8">
        <v>67.98616048041731</v>
      </c>
      <c r="I678" s="8">
        <v>70.44047246407717</v>
      </c>
      <c r="J678" s="8">
        <v>70.59190016333014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</row>
    <row r="679" ht="15.75" customHeight="1">
      <c r="A679" s="3">
        <v>100.0</v>
      </c>
      <c r="B679" s="3">
        <v>2.0</v>
      </c>
      <c r="C679" s="8">
        <v>27.027210826985538</v>
      </c>
      <c r="D679" s="8">
        <v>27.217215298675</v>
      </c>
      <c r="E679" s="8">
        <v>27.144004253670573</v>
      </c>
      <c r="F679" s="8">
        <v>27.144004253670573</v>
      </c>
      <c r="G679" s="8">
        <v>70.88399763219059</v>
      </c>
      <c r="H679" s="8">
        <v>72.1234176652506</v>
      </c>
      <c r="I679" s="8">
        <v>72.64347733184695</v>
      </c>
      <c r="J679" s="8">
        <v>72.1234176652506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</row>
    <row r="680" ht="15.75" customHeight="1">
      <c r="A680" s="3">
        <v>100.0</v>
      </c>
      <c r="B680" s="3">
        <v>3.0</v>
      </c>
      <c r="C680" s="8">
        <v>30.080378215759993</v>
      </c>
      <c r="D680" s="8">
        <v>27.848424925468862</v>
      </c>
      <c r="E680" s="8">
        <v>29.673587072640657</v>
      </c>
      <c r="F680" s="8">
        <v>29.64990267716348</v>
      </c>
      <c r="G680" s="8">
        <v>74.68944281991571</v>
      </c>
      <c r="H680" s="8">
        <v>73.26480284705758</v>
      </c>
      <c r="I680" s="8">
        <v>73.09857638552785</v>
      </c>
      <c r="J680" s="8">
        <v>73.4257496399805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</row>
    <row r="681" ht="15.75" customHeight="1">
      <c r="A681" s="3">
        <v>100.0</v>
      </c>
      <c r="B681" s="3">
        <v>5.0</v>
      </c>
      <c r="C681" s="8">
        <v>29.87936271354556</v>
      </c>
      <c r="D681" s="8">
        <v>30.642319754697382</v>
      </c>
      <c r="E681" s="8">
        <v>30.708860679529607</v>
      </c>
      <c r="F681" s="8">
        <v>30.640065581537783</v>
      </c>
      <c r="G681" s="8">
        <v>74.9891376523301</v>
      </c>
      <c r="H681" s="8">
        <v>74.701750905253</v>
      </c>
      <c r="I681" s="8">
        <v>74.21843663789332</v>
      </c>
      <c r="J681" s="8">
        <v>74.701750905253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</row>
    <row r="682" ht="15.75" customHeight="1">
      <c r="A682" s="3">
        <v>100.0</v>
      </c>
      <c r="B682" s="3">
        <v>6.0</v>
      </c>
      <c r="C682" s="8">
        <v>31.866064828820527</v>
      </c>
      <c r="D682" s="8">
        <v>30.472918562591076</v>
      </c>
      <c r="E682" s="8">
        <v>31.494428917765617</v>
      </c>
      <c r="F682" s="8">
        <v>31.46893345937133</v>
      </c>
      <c r="G682" s="8">
        <v>75.48791811615229</v>
      </c>
      <c r="H682" s="8">
        <v>71.1129265204072</v>
      </c>
      <c r="I682" s="8">
        <v>73.77628420572728</v>
      </c>
      <c r="J682" s="8">
        <v>74.44426267500967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</row>
    <row r="683" ht="15.75" customHeight="1">
      <c r="A683" s="3">
        <v>100.0</v>
      </c>
      <c r="B683" s="3">
        <v>7.0</v>
      </c>
      <c r="C683" s="8">
        <v>30.390932481735945</v>
      </c>
      <c r="D683" s="8">
        <v>32.119963470846415</v>
      </c>
      <c r="E683" s="8">
        <v>30.896100651472807</v>
      </c>
      <c r="F683" s="8">
        <v>30.883465383201838</v>
      </c>
      <c r="G683" s="8">
        <v>74.0905520003289</v>
      </c>
      <c r="H683" s="8">
        <v>75.29417082387954</v>
      </c>
      <c r="I683" s="8">
        <v>75.08645239658654</v>
      </c>
      <c r="J683" s="8">
        <v>75.08645239658654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</row>
    <row r="685" ht="15.75" customHeight="1">
      <c r="A685" s="1" t="s">
        <v>0</v>
      </c>
      <c r="B685" s="2" t="s">
        <v>36</v>
      </c>
      <c r="K685" s="3"/>
      <c r="L685" s="1" t="str">
        <f t="shared" ref="L685:M685" si="424">A685</f>
        <v>Obama Visitor Logs (1G)</v>
      </c>
      <c r="M685" s="2" t="str">
        <f t="shared" si="424"/>
        <v>Total network transmitted in GiB</v>
      </c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</row>
    <row r="686" ht="15.75" customHeight="1">
      <c r="A686" s="4" t="s">
        <v>2</v>
      </c>
      <c r="B686" s="4" t="s">
        <v>3</v>
      </c>
      <c r="C686" s="4" t="s">
        <v>4</v>
      </c>
      <c r="D686" s="4" t="s">
        <v>5</v>
      </c>
      <c r="E686" s="4" t="s">
        <v>6</v>
      </c>
      <c r="F686" s="4" t="s">
        <v>7</v>
      </c>
      <c r="G686" s="4" t="s">
        <v>8</v>
      </c>
      <c r="H686" s="4" t="s">
        <v>9</v>
      </c>
      <c r="I686" s="4" t="s">
        <v>10</v>
      </c>
      <c r="J686" s="4" t="s">
        <v>11</v>
      </c>
      <c r="K686" s="3"/>
      <c r="L686" s="4" t="s">
        <v>2</v>
      </c>
      <c r="M686" s="5" t="s">
        <v>12</v>
      </c>
      <c r="N686" s="5" t="s">
        <v>13</v>
      </c>
      <c r="O686" s="5" t="s">
        <v>14</v>
      </c>
      <c r="P686" s="5" t="s">
        <v>15</v>
      </c>
      <c r="Q686" s="5" t="s">
        <v>16</v>
      </c>
      <c r="R686" s="5" t="s">
        <v>17</v>
      </c>
      <c r="S686" s="5" t="s">
        <v>18</v>
      </c>
      <c r="T686" s="5" t="s">
        <v>19</v>
      </c>
      <c r="U686" s="5" t="s">
        <v>20</v>
      </c>
      <c r="V686" s="5" t="s">
        <v>21</v>
      </c>
      <c r="W686" s="5" t="s">
        <v>22</v>
      </c>
      <c r="X686" s="5" t="s">
        <v>23</v>
      </c>
      <c r="Y686" s="5" t="s">
        <v>24</v>
      </c>
      <c r="Z686" s="5" t="s">
        <v>25</v>
      </c>
      <c r="AA686" s="5" t="s">
        <v>26</v>
      </c>
      <c r="AB686" s="5" t="s">
        <v>27</v>
      </c>
      <c r="AC686" s="6" t="s">
        <v>28</v>
      </c>
      <c r="AD686" s="7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</row>
    <row r="687" ht="15.75" customHeight="1">
      <c r="A687" s="3">
        <v>1.0</v>
      </c>
      <c r="B687" s="3">
        <v>1.0</v>
      </c>
      <c r="C687" s="8">
        <v>0.0018417835235595703</v>
      </c>
      <c r="D687" s="8">
        <v>0.0018510278314352036</v>
      </c>
      <c r="E687" s="8">
        <v>0.001725803129374981</v>
      </c>
      <c r="F687" s="8">
        <v>0.0017854338511824608</v>
      </c>
      <c r="G687" s="8">
        <v>0.5946460869163275</v>
      </c>
      <c r="H687" s="8">
        <v>0.591819429770112</v>
      </c>
      <c r="I687" s="8">
        <v>0.5945704560726881</v>
      </c>
      <c r="J687" s="8">
        <v>0.5956283090636134</v>
      </c>
      <c r="K687" s="3"/>
      <c r="L687" s="3">
        <f>A687</f>
        <v>1</v>
      </c>
      <c r="M687" s="8">
        <f t="shared" ref="M687:P687" si="425">C687</f>
        <v>0.001841783524</v>
      </c>
      <c r="N687" s="8">
        <f t="shared" si="425"/>
        <v>0.001851027831</v>
      </c>
      <c r="O687" s="8">
        <f t="shared" si="425"/>
        <v>0.001725803129</v>
      </c>
      <c r="P687" s="8">
        <f t="shared" si="425"/>
        <v>0.001785433851</v>
      </c>
      <c r="Q687" s="8">
        <f t="shared" ref="Q687:T687" si="426">C695</f>
        <v>0.004541564733</v>
      </c>
      <c r="R687" s="8">
        <f t="shared" si="426"/>
        <v>0.003796643578</v>
      </c>
      <c r="S687" s="8">
        <f t="shared" si="426"/>
        <v>0.00584489014</v>
      </c>
      <c r="T687" s="8">
        <f t="shared" si="426"/>
        <v>0.004792135209</v>
      </c>
      <c r="U687" s="8">
        <f t="shared" ref="U687:X687" si="427">G687</f>
        <v>0.5946460869</v>
      </c>
      <c r="V687" s="8">
        <f t="shared" si="427"/>
        <v>0.5918194298</v>
      </c>
      <c r="W687" s="8">
        <f t="shared" si="427"/>
        <v>0.5945704561</v>
      </c>
      <c r="X687" s="8">
        <f t="shared" si="427"/>
        <v>0.5956283091</v>
      </c>
      <c r="Y687" s="8">
        <f t="shared" ref="Y687:AB687" si="428">G695</f>
        <v>0.5915685436</v>
      </c>
      <c r="Z687" s="8">
        <f t="shared" si="428"/>
        <v>0.5945787486</v>
      </c>
      <c r="AA687" s="8">
        <f t="shared" si="428"/>
        <v>0.5927227857</v>
      </c>
      <c r="AB687" s="8">
        <f t="shared" si="428"/>
        <v>0.5915685436</v>
      </c>
      <c r="AC687" s="9">
        <f t="shared" ref="AC687:AC691" si="433">(X687/P687-1)*100</f>
        <v>33260.42434</v>
      </c>
      <c r="AD687" s="9">
        <f t="shared" ref="AD687:AD691" si="434">(AB687/T687-1)*100</f>
        <v>12244.57122</v>
      </c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</row>
    <row r="688" ht="15.75" customHeight="1">
      <c r="A688" s="3">
        <v>1.0</v>
      </c>
      <c r="B688" s="3">
        <v>2.0</v>
      </c>
      <c r="C688" s="8">
        <v>0.001814710907638073</v>
      </c>
      <c r="D688" s="8">
        <v>0.0018752962350845337</v>
      </c>
      <c r="E688" s="8">
        <v>0.0019427752122282982</v>
      </c>
      <c r="F688" s="8">
        <v>0.0019011972472071648</v>
      </c>
      <c r="G688" s="8">
        <v>0.5907813981175423</v>
      </c>
      <c r="H688" s="8">
        <v>0.5915790414437652</v>
      </c>
      <c r="I688" s="8">
        <v>0.5929713686928153</v>
      </c>
      <c r="J688" s="8">
        <v>0.5756397414952517</v>
      </c>
      <c r="K688" s="3"/>
      <c r="L688" s="3">
        <f>A696</f>
        <v>5</v>
      </c>
      <c r="M688" s="8">
        <f t="shared" ref="M688:P688" si="429">C696</f>
        <v>0.001861355267</v>
      </c>
      <c r="N688" s="8">
        <f t="shared" si="429"/>
        <v>0.001775661483</v>
      </c>
      <c r="O688" s="8">
        <f t="shared" si="429"/>
        <v>0.001746545546</v>
      </c>
      <c r="P688" s="8">
        <f t="shared" si="429"/>
        <v>0.001620992087</v>
      </c>
      <c r="Q688" s="8">
        <f t="shared" ref="Q688:T688" si="430">C704</f>
        <v>0.01630967762</v>
      </c>
      <c r="R688" s="8">
        <f t="shared" si="430"/>
        <v>0.0238498915</v>
      </c>
      <c r="S688" s="8">
        <f t="shared" si="430"/>
        <v>0.02371770702</v>
      </c>
      <c r="T688" s="8">
        <f t="shared" si="430"/>
        <v>0.02290970553</v>
      </c>
      <c r="U688" s="8">
        <f t="shared" ref="U688:X688" si="431">G696</f>
        <v>0.607696563</v>
      </c>
      <c r="V688" s="8">
        <f t="shared" si="431"/>
        <v>0.6109001478</v>
      </c>
      <c r="W688" s="8">
        <f t="shared" si="431"/>
        <v>0.6064273473</v>
      </c>
      <c r="X688" s="8">
        <f t="shared" si="431"/>
        <v>0.6109001478</v>
      </c>
      <c r="Y688" s="8">
        <f t="shared" ref="Y688:AB688" si="432">G704</f>
        <v>0.6078124</v>
      </c>
      <c r="Z688" s="8">
        <f t="shared" si="432"/>
        <v>0.7321042214</v>
      </c>
      <c r="AA688" s="8">
        <f t="shared" si="432"/>
        <v>0.6055929642</v>
      </c>
      <c r="AB688" s="8">
        <f t="shared" si="432"/>
        <v>0.6039749319</v>
      </c>
      <c r="AC688" s="9">
        <f t="shared" si="433"/>
        <v>37586.80629</v>
      </c>
      <c r="AD688" s="9">
        <f t="shared" si="434"/>
        <v>2536.327783</v>
      </c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</row>
    <row r="689" ht="15.75" customHeight="1">
      <c r="A689" s="3">
        <v>1.0</v>
      </c>
      <c r="B689" s="3">
        <v>3.0</v>
      </c>
      <c r="C689" s="8">
        <v>0.002323499880731106</v>
      </c>
      <c r="D689" s="8">
        <v>0.002405514009296894</v>
      </c>
      <c r="E689" s="8">
        <v>0.0023052189499139786</v>
      </c>
      <c r="F689" s="8">
        <v>0.0023303693160414696</v>
      </c>
      <c r="G689" s="8">
        <v>0.5947949131950736</v>
      </c>
      <c r="H689" s="8">
        <v>0.5932949567213655</v>
      </c>
      <c r="I689" s="8">
        <v>0.5936254756525159</v>
      </c>
      <c r="J689" s="8">
        <v>0.593830463476479</v>
      </c>
      <c r="K689" s="3"/>
      <c r="L689" s="3">
        <f>A705</f>
        <v>20</v>
      </c>
      <c r="M689" s="8">
        <f t="shared" ref="M689:P689" si="435">C705</f>
        <v>0.001847743057</v>
      </c>
      <c r="N689" s="8">
        <f t="shared" si="435"/>
        <v>0.001901994459</v>
      </c>
      <c r="O689" s="8">
        <f t="shared" si="435"/>
        <v>0.001808553003</v>
      </c>
      <c r="P689" s="8">
        <f t="shared" si="435"/>
        <v>0.001854917035</v>
      </c>
      <c r="Q689" s="8">
        <f t="shared" ref="Q689:T689" si="436">C713</f>
        <v>0.07613224629</v>
      </c>
      <c r="R689" s="8">
        <f t="shared" si="436"/>
        <v>0.06882236339</v>
      </c>
      <c r="S689" s="8">
        <f t="shared" si="436"/>
        <v>0.06552917138</v>
      </c>
      <c r="T689" s="8">
        <f t="shared" si="436"/>
        <v>0.06901958492</v>
      </c>
      <c r="U689" s="8">
        <f t="shared" ref="U689:X689" si="437">G705</f>
        <v>0.6544938209</v>
      </c>
      <c r="V689" s="8">
        <f t="shared" si="437"/>
        <v>0.6553859524</v>
      </c>
      <c r="W689" s="8">
        <f t="shared" si="437"/>
        <v>0.6575191151</v>
      </c>
      <c r="X689" s="8">
        <f t="shared" si="437"/>
        <v>0.6575191151</v>
      </c>
      <c r="Y689" s="8">
        <f t="shared" ref="Y689:AB689" si="438">G713</f>
        <v>0.6559699029</v>
      </c>
      <c r="Z689" s="8">
        <f t="shared" si="438"/>
        <v>0.6554919612</v>
      </c>
      <c r="AA689" s="8">
        <f t="shared" si="438"/>
        <v>0.6574896025</v>
      </c>
      <c r="AB689" s="8">
        <f t="shared" si="438"/>
        <v>0.6564381439</v>
      </c>
      <c r="AC689" s="9">
        <f t="shared" si="433"/>
        <v>35347.3598</v>
      </c>
      <c r="AD689" s="9">
        <f t="shared" si="434"/>
        <v>851.0896722</v>
      </c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</row>
    <row r="690" ht="15.75" customHeight="1">
      <c r="A690" s="3">
        <v>1.0</v>
      </c>
      <c r="B690" s="3">
        <v>5.0</v>
      </c>
      <c r="C690" s="8">
        <v>0.0029916875064373016</v>
      </c>
      <c r="D690" s="8">
        <v>0.0029951753094792366</v>
      </c>
      <c r="E690" s="8">
        <v>0.003243335522711277</v>
      </c>
      <c r="F690" s="8">
        <v>0.0032670190557837486</v>
      </c>
      <c r="G690" s="8">
        <v>0.5944131184369326</v>
      </c>
      <c r="H690" s="8">
        <v>0.5958126867190003</v>
      </c>
      <c r="I690" s="8">
        <v>0.5917442291975021</v>
      </c>
      <c r="J690" s="8">
        <v>0.6095293192192912</v>
      </c>
      <c r="K690" s="3"/>
      <c r="L690" s="3">
        <f>A714</f>
        <v>50</v>
      </c>
      <c r="M690" s="8">
        <f t="shared" ref="M690:P690" si="439">C714</f>
        <v>0.002023139969</v>
      </c>
      <c r="N690" s="8">
        <f t="shared" si="439"/>
        <v>0.001999296248</v>
      </c>
      <c r="O690" s="8">
        <f t="shared" si="439"/>
        <v>0.00196404662</v>
      </c>
      <c r="P690" s="8">
        <f t="shared" si="439"/>
        <v>0.001995865256</v>
      </c>
      <c r="Q690" s="8">
        <f t="shared" ref="Q690:T690" si="440">C722</f>
        <v>0.1681755958</v>
      </c>
      <c r="R690" s="8">
        <f t="shared" si="440"/>
        <v>0.1792982379</v>
      </c>
      <c r="S690" s="8">
        <f t="shared" si="440"/>
        <v>0.1586862486</v>
      </c>
      <c r="T690" s="8">
        <f t="shared" si="440"/>
        <v>0.1792575801</v>
      </c>
      <c r="U690" s="8">
        <f t="shared" ref="U690:X690" si="441">G714</f>
        <v>0.8649605671</v>
      </c>
      <c r="V690" s="8">
        <f t="shared" si="441"/>
        <v>0.8684554296</v>
      </c>
      <c r="W690" s="8">
        <f t="shared" si="441"/>
        <v>0.7361029424</v>
      </c>
      <c r="X690" s="8">
        <f t="shared" si="441"/>
        <v>0.8631227948</v>
      </c>
      <c r="Y690" s="8">
        <f t="shared" ref="Y690:AB690" si="442">G722</f>
        <v>0.7397149252</v>
      </c>
      <c r="Z690" s="8">
        <f t="shared" si="442"/>
        <v>0.7403536402</v>
      </c>
      <c r="AA690" s="8">
        <f t="shared" si="442"/>
        <v>0.7381269438</v>
      </c>
      <c r="AB690" s="8">
        <f t="shared" si="442"/>
        <v>0.7641094178</v>
      </c>
      <c r="AC690" s="9">
        <f t="shared" si="433"/>
        <v>43145.54438</v>
      </c>
      <c r="AD690" s="9">
        <f t="shared" si="434"/>
        <v>326.2633789</v>
      </c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</row>
    <row r="691" ht="15.75" customHeight="1">
      <c r="A691" s="3">
        <v>1.0</v>
      </c>
      <c r="B691" s="3">
        <v>10.0</v>
      </c>
      <c r="C691" s="8">
        <v>0.003311002627015114</v>
      </c>
      <c r="D691" s="8">
        <v>0.0033146534115076065</v>
      </c>
      <c r="E691" s="8">
        <v>0.003251931630074978</v>
      </c>
      <c r="F691" s="8">
        <v>0.0032081976532936096</v>
      </c>
      <c r="G691" s="8">
        <v>0.5943800415843725</v>
      </c>
      <c r="H691" s="8">
        <v>0.5917877815663815</v>
      </c>
      <c r="I691" s="8">
        <v>0.5912053314968944</v>
      </c>
      <c r="J691" s="8">
        <v>0.669771627523005</v>
      </c>
      <c r="K691" s="3"/>
      <c r="L691" s="3">
        <f>A723</f>
        <v>100</v>
      </c>
      <c r="M691" s="8">
        <f t="shared" ref="M691:P691" si="443">C723</f>
        <v>0.002095887437</v>
      </c>
      <c r="N691" s="8">
        <f t="shared" si="443"/>
        <v>0.002076491714</v>
      </c>
      <c r="O691" s="8">
        <f t="shared" si="443"/>
        <v>0.001887098886</v>
      </c>
      <c r="P691" s="8">
        <f t="shared" si="443"/>
        <v>0.001882012002</v>
      </c>
      <c r="Q691" s="8">
        <f t="shared" ref="Q691:T691" si="444">C731</f>
        <v>0.2823984958</v>
      </c>
      <c r="R691" s="8">
        <f t="shared" si="444"/>
        <v>0.2939930521</v>
      </c>
      <c r="S691" s="8">
        <f t="shared" si="444"/>
        <v>0.3004214605</v>
      </c>
      <c r="T691" s="8">
        <f t="shared" si="444"/>
        <v>0.2898261044</v>
      </c>
      <c r="U691" s="8">
        <f t="shared" ref="U691:X691" si="445">G723</f>
        <v>0.7568804342</v>
      </c>
      <c r="V691" s="8">
        <f t="shared" si="445"/>
        <v>0.8581130225</v>
      </c>
      <c r="W691" s="8">
        <f t="shared" si="445"/>
        <v>0.8227291452</v>
      </c>
      <c r="X691" s="8">
        <f t="shared" si="445"/>
        <v>0.9311467241</v>
      </c>
      <c r="Y691" s="8">
        <f t="shared" ref="Y691:AB691" si="446">G731</f>
        <v>0.8586823186</v>
      </c>
      <c r="Z691" s="8">
        <f t="shared" si="446"/>
        <v>0.8534046328</v>
      </c>
      <c r="AA691" s="8">
        <f t="shared" si="446"/>
        <v>0.8602662385</v>
      </c>
      <c r="AB691" s="8">
        <f t="shared" si="446"/>
        <v>0.8765424704</v>
      </c>
      <c r="AC691" s="9">
        <f t="shared" si="433"/>
        <v>49376.13103</v>
      </c>
      <c r="AD691" s="9">
        <f t="shared" si="434"/>
        <v>202.4373778</v>
      </c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</row>
    <row r="692" ht="15.75" customHeight="1">
      <c r="A692" s="3">
        <v>1.0</v>
      </c>
      <c r="B692" s="3">
        <v>15.0</v>
      </c>
      <c r="C692" s="8">
        <v>0.005113833583891392</v>
      </c>
      <c r="D692" s="8">
        <v>0.004727247171103954</v>
      </c>
      <c r="E692" s="8">
        <v>0.004268732853233814</v>
      </c>
      <c r="F692" s="8">
        <v>0.00512140616774559</v>
      </c>
      <c r="G692" s="8">
        <v>0.592059351503849</v>
      </c>
      <c r="H692" s="8">
        <v>0.592761660926044</v>
      </c>
      <c r="I692" s="8">
        <v>0.5915793236345053</v>
      </c>
      <c r="J692" s="8">
        <v>0.5935956183820963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9">
        <f t="shared" ref="AC692:AD692" si="447">AVERAGE(AC687:AC691)</f>
        <v>39743.25317</v>
      </c>
      <c r="AD692" s="9">
        <f t="shared" si="447"/>
        <v>3232.137885</v>
      </c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</row>
    <row r="693" ht="15.75" customHeight="1">
      <c r="A693" s="3">
        <v>1.0</v>
      </c>
      <c r="B693" s="3">
        <v>20.0</v>
      </c>
      <c r="C693" s="8">
        <v>0.005173226818442345</v>
      </c>
      <c r="D693" s="8">
        <v>0.004672829993069172</v>
      </c>
      <c r="E693" s="8">
        <v>0.004661968909204006</v>
      </c>
      <c r="F693" s="8">
        <v>0.005050749517977238</v>
      </c>
      <c r="G693" s="8">
        <v>0.5931220399215817</v>
      </c>
      <c r="H693" s="8">
        <v>0.5926024653017521</v>
      </c>
      <c r="I693" s="8">
        <v>0.5915001193061471</v>
      </c>
      <c r="J693" s="8">
        <v>0.5938552403822541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12"/>
      <c r="AD693" s="12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</row>
    <row r="694" ht="15.75" customHeight="1">
      <c r="A694" s="3">
        <v>1.0</v>
      </c>
      <c r="B694" s="3">
        <v>25.0</v>
      </c>
      <c r="C694" s="8">
        <v>0.006046594120562077</v>
      </c>
      <c r="D694" s="8">
        <v>0.005345815792679787</v>
      </c>
      <c r="E694" s="8">
        <v>0.00582329835742712</v>
      </c>
      <c r="F694" s="8">
        <v>0.00582329835742712</v>
      </c>
      <c r="G694" s="8">
        <v>0.5929985865950584</v>
      </c>
      <c r="H694" s="8">
        <v>0.5916731543838978</v>
      </c>
      <c r="I694" s="8">
        <v>0.5927360029891133</v>
      </c>
      <c r="J694" s="8">
        <v>0.5929985865950584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12"/>
      <c r="AD694" s="12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</row>
    <row r="695" ht="15.75" customHeight="1">
      <c r="A695" s="3">
        <v>1.0</v>
      </c>
      <c r="B695" s="3">
        <v>28.0</v>
      </c>
      <c r="C695" s="8">
        <v>0.004541564732789993</v>
      </c>
      <c r="D695" s="8">
        <v>0.003796643577516079</v>
      </c>
      <c r="E695" s="8">
        <v>0.0058448901399970055</v>
      </c>
      <c r="F695" s="8">
        <v>0.0047921352088451385</v>
      </c>
      <c r="G695" s="8">
        <v>0.5915685435757041</v>
      </c>
      <c r="H695" s="8">
        <v>0.5945787485688925</v>
      </c>
      <c r="I695" s="8">
        <v>0.5927227856591344</v>
      </c>
      <c r="J695" s="8">
        <v>0.5915685435757041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12"/>
      <c r="AD695" s="12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</row>
    <row r="696" ht="15.75" customHeight="1">
      <c r="A696" s="3">
        <v>5.0</v>
      </c>
      <c r="B696" s="3">
        <v>1.0</v>
      </c>
      <c r="C696" s="8">
        <v>0.0018613552674651146</v>
      </c>
      <c r="D696" s="8">
        <v>0.0017756614834070206</v>
      </c>
      <c r="E696" s="8">
        <v>0.0017465455457568169</v>
      </c>
      <c r="F696" s="8">
        <v>0.001620992086827755</v>
      </c>
      <c r="G696" s="8">
        <v>0.6076965630054474</v>
      </c>
      <c r="H696" s="8">
        <v>0.6109001478180289</v>
      </c>
      <c r="I696" s="8">
        <v>0.6064273472875357</v>
      </c>
      <c r="J696" s="8">
        <v>0.6109001478180289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12"/>
      <c r="AD696" s="12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</row>
    <row r="697" ht="15.75" customHeight="1">
      <c r="A697" s="3">
        <v>5.0</v>
      </c>
      <c r="B697" s="3">
        <v>2.0</v>
      </c>
      <c r="C697" s="8">
        <v>0.002070103771984577</v>
      </c>
      <c r="D697" s="8">
        <v>0.0020960699766874313</v>
      </c>
      <c r="E697" s="8">
        <v>0.0022285152226686478</v>
      </c>
      <c r="F697" s="8">
        <v>0.0019346494227647781</v>
      </c>
      <c r="G697" s="8">
        <v>0.6067271344363689</v>
      </c>
      <c r="H697" s="8">
        <v>0.6076929681003094</v>
      </c>
      <c r="I697" s="8">
        <v>0.7340400647372007</v>
      </c>
      <c r="J697" s="8">
        <v>0.6069393502548337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12"/>
      <c r="AD697" s="12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</row>
    <row r="698" ht="15.75" customHeight="1">
      <c r="A698" s="3">
        <v>5.0</v>
      </c>
      <c r="B698" s="3">
        <v>3.0</v>
      </c>
      <c r="C698" s="8">
        <v>0.003218776546418667</v>
      </c>
      <c r="D698" s="8">
        <v>0.003189513459801674</v>
      </c>
      <c r="E698" s="8">
        <v>0.0033525247126817703</v>
      </c>
      <c r="F698" s="8">
        <v>0.003218776546418667</v>
      </c>
      <c r="G698" s="8">
        <v>0.6060911742970347</v>
      </c>
      <c r="H698" s="8">
        <v>0.6074862666428089</v>
      </c>
      <c r="I698" s="8">
        <v>0.6076313685625792</v>
      </c>
      <c r="J698" s="8">
        <v>0.5926725966855884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12"/>
      <c r="AD698" s="12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</row>
    <row r="699" ht="15.75" customHeight="1">
      <c r="A699" s="3">
        <v>5.0</v>
      </c>
      <c r="B699" s="3">
        <v>5.0</v>
      </c>
      <c r="C699" s="8">
        <v>0.0051572080701589584</v>
      </c>
      <c r="D699" s="8">
        <v>0.005268558859825134</v>
      </c>
      <c r="E699" s="8">
        <v>0.005299728363752365</v>
      </c>
      <c r="F699" s="8">
        <v>0.0052908556535840034</v>
      </c>
      <c r="G699" s="8">
        <v>0.6072195041924715</v>
      </c>
      <c r="H699" s="8">
        <v>0.6054474441334605</v>
      </c>
      <c r="I699" s="8">
        <v>0.6080612372606993</v>
      </c>
      <c r="J699" s="8">
        <v>0.6086573265492916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12"/>
      <c r="AD699" s="12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</row>
    <row r="700" ht="15.75" customHeight="1">
      <c r="A700" s="3">
        <v>5.0</v>
      </c>
      <c r="B700" s="3">
        <v>10.0</v>
      </c>
      <c r="C700" s="8">
        <v>0.006053333170711994</v>
      </c>
      <c r="D700" s="8">
        <v>0.0050722649320960045</v>
      </c>
      <c r="E700" s="8">
        <v>0.006979512050747871</v>
      </c>
      <c r="F700" s="8">
        <v>0.00624503381550312</v>
      </c>
      <c r="G700" s="8">
        <v>0.6054833438247442</v>
      </c>
      <c r="H700" s="8">
        <v>0.6057198755443096</v>
      </c>
      <c r="I700" s="8">
        <v>0.6066816076636314</v>
      </c>
      <c r="J700" s="8">
        <v>0.6046093478798866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12"/>
      <c r="AD700" s="12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</row>
    <row r="701" ht="15.75" customHeight="1">
      <c r="A701" s="3">
        <v>5.0</v>
      </c>
      <c r="B701" s="3">
        <v>15.0</v>
      </c>
      <c r="C701" s="8">
        <v>0.01479549054056406</v>
      </c>
      <c r="D701" s="8">
        <v>0.014224494807422161</v>
      </c>
      <c r="E701" s="8">
        <v>0.012784735299646854</v>
      </c>
      <c r="F701" s="8">
        <v>0.013723388314247131</v>
      </c>
      <c r="G701" s="8">
        <v>0.6055112611502409</v>
      </c>
      <c r="H701" s="8">
        <v>0.6058883294463158</v>
      </c>
      <c r="I701" s="10" t="e">
        <v>#N/A</v>
      </c>
      <c r="J701" s="8">
        <v>0.5876292232424021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12"/>
      <c r="AD701" s="12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</row>
    <row r="702" ht="15.75" customHeight="1">
      <c r="A702" s="3">
        <v>5.0</v>
      </c>
      <c r="B702" s="3">
        <v>20.0</v>
      </c>
      <c r="C702" s="8">
        <v>0.013880014419555664</v>
      </c>
      <c r="D702" s="8">
        <v>0.011183246970176697</v>
      </c>
      <c r="E702" s="8">
        <v>0.014953448437154293</v>
      </c>
      <c r="F702" s="8">
        <v>0.013550356961786747</v>
      </c>
      <c r="G702" s="8">
        <v>0.732136563397944</v>
      </c>
      <c r="H702" s="8">
        <v>0.6074612373486161</v>
      </c>
      <c r="I702" s="8">
        <v>0.6089555127546191</v>
      </c>
      <c r="J702" s="8">
        <v>0.6275288797914982</v>
      </c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12"/>
      <c r="AD702" s="12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</row>
    <row r="703" ht="15.75" customHeight="1">
      <c r="A703" s="3">
        <v>5.0</v>
      </c>
      <c r="B703" s="3">
        <v>25.0</v>
      </c>
      <c r="C703" s="8">
        <v>0.015524341724812984</v>
      </c>
      <c r="D703" s="8">
        <v>0.016302586533129215</v>
      </c>
      <c r="E703" s="8">
        <v>0.014674181118607521</v>
      </c>
      <c r="F703" s="8">
        <v>0.015595403499901295</v>
      </c>
      <c r="G703" s="8">
        <v>0.7351579461246729</v>
      </c>
      <c r="H703" s="8">
        <v>0.6054232530295849</v>
      </c>
      <c r="I703" s="8">
        <v>0.6056927544996142</v>
      </c>
      <c r="J703" s="8">
        <v>0.6054232530295849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12"/>
      <c r="AD703" s="12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</row>
    <row r="704" ht="15.75" customHeight="1">
      <c r="A704" s="3">
        <v>5.0</v>
      </c>
      <c r="B704" s="3">
        <v>28.0</v>
      </c>
      <c r="C704" s="8">
        <v>0.016309677623212337</v>
      </c>
      <c r="D704" s="8">
        <v>0.023849891498684883</v>
      </c>
      <c r="E704" s="8">
        <v>0.02371770702302456</v>
      </c>
      <c r="F704" s="8">
        <v>0.02290970552712679</v>
      </c>
      <c r="G704" s="8">
        <v>0.6078123999759555</v>
      </c>
      <c r="H704" s="8">
        <v>0.7321042213588953</v>
      </c>
      <c r="I704" s="8">
        <v>0.6055929642170668</v>
      </c>
      <c r="J704" s="8">
        <v>0.6039749318733811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12"/>
      <c r="AD704" s="12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</row>
    <row r="705" ht="15.75" customHeight="1">
      <c r="A705" s="3">
        <v>20.0</v>
      </c>
      <c r="B705" s="3">
        <v>1.0</v>
      </c>
      <c r="C705" s="8">
        <v>0.0018477430567145348</v>
      </c>
      <c r="D705" s="8">
        <v>0.0019019944593310356</v>
      </c>
      <c r="E705" s="8">
        <v>0.0018085530027747154</v>
      </c>
      <c r="F705" s="8">
        <v>0.0018549170345067978</v>
      </c>
      <c r="G705" s="8">
        <v>0.6544938208535314</v>
      </c>
      <c r="H705" s="8">
        <v>0.6553859524428844</v>
      </c>
      <c r="I705" s="8">
        <v>0.6575191151350737</v>
      </c>
      <c r="J705" s="8">
        <v>0.6575191151350737</v>
      </c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12"/>
      <c r="AD705" s="12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</row>
    <row r="706" ht="15.75" customHeight="1">
      <c r="A706" s="3">
        <v>20.0</v>
      </c>
      <c r="B706" s="3">
        <v>2.0</v>
      </c>
      <c r="C706" s="8">
        <v>0.0030511999502778053</v>
      </c>
      <c r="D706" s="8">
        <v>0.0034309253096580505</v>
      </c>
      <c r="E706" s="8">
        <v>0.002879207953810692</v>
      </c>
      <c r="F706" s="8">
        <v>0.0030401116237044334</v>
      </c>
      <c r="G706" s="8">
        <v>0.6557550467550755</v>
      </c>
      <c r="H706" s="8">
        <v>0.6571371844038367</v>
      </c>
      <c r="I706" s="8">
        <v>0.6544132959097624</v>
      </c>
      <c r="J706" s="8">
        <v>0.6571371844038367</v>
      </c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12"/>
      <c r="AD706" s="12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</row>
    <row r="707" ht="15.75" customHeight="1">
      <c r="A707" s="3">
        <v>20.0</v>
      </c>
      <c r="B707" s="3">
        <v>3.0</v>
      </c>
      <c r="C707" s="8">
        <v>0.0057948436588048935</v>
      </c>
      <c r="D707" s="8">
        <v>0.0069092074409127235</v>
      </c>
      <c r="E707" s="8">
        <v>0.005924103781580925</v>
      </c>
      <c r="F707" s="8">
        <v>0.00624117162078619</v>
      </c>
      <c r="G707" s="8">
        <v>0.6551003493368626</v>
      </c>
      <c r="H707" s="8">
        <v>0.657565301284194</v>
      </c>
      <c r="I707" s="8">
        <v>0.6573056532070041</v>
      </c>
      <c r="J707" s="8">
        <v>0.6250948654487729</v>
      </c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12"/>
      <c r="AD707" s="12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</row>
    <row r="708" ht="15.75" customHeight="1">
      <c r="A708" s="3">
        <v>20.0</v>
      </c>
      <c r="B708" s="3">
        <v>5.0</v>
      </c>
      <c r="C708" s="8">
        <v>0.011565580032765865</v>
      </c>
      <c r="D708" s="8">
        <v>0.010409682057797909</v>
      </c>
      <c r="E708" s="8">
        <v>0.012190517038106918</v>
      </c>
      <c r="F708" s="8">
        <v>0.011909689754247665</v>
      </c>
      <c r="G708" s="8">
        <v>0.6718739056959748</v>
      </c>
      <c r="H708" s="8">
        <v>0.6570937726646662</v>
      </c>
      <c r="I708" s="8">
        <v>0.6605883669108152</v>
      </c>
      <c r="J708" s="8">
        <v>0.6570937726646662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12"/>
      <c r="AD708" s="12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</row>
    <row r="709" ht="15.75" customHeight="1">
      <c r="A709" s="3">
        <v>20.0</v>
      </c>
      <c r="B709" s="3">
        <v>10.0</v>
      </c>
      <c r="C709" s="8">
        <v>0.019867113791406155</v>
      </c>
      <c r="D709" s="8">
        <v>0.013215739279985428</v>
      </c>
      <c r="E709" s="8">
        <v>0.02072200085967779</v>
      </c>
      <c r="F709" s="8">
        <v>0.016392342746257782</v>
      </c>
      <c r="G709" s="8">
        <v>0.6528312461450696</v>
      </c>
      <c r="H709" s="8">
        <v>0.6568524232134223</v>
      </c>
      <c r="I709" s="8">
        <v>0.6557662878185511</v>
      </c>
      <c r="J709" s="8">
        <v>0.6557662878185511</v>
      </c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12"/>
      <c r="AD709" s="12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</row>
    <row r="710" ht="15.75" customHeight="1">
      <c r="A710" s="3">
        <v>20.0</v>
      </c>
      <c r="B710" s="3">
        <v>15.0</v>
      </c>
      <c r="C710" s="8">
        <v>0.045487924478948116</v>
      </c>
      <c r="D710" s="8">
        <v>0.042186180129647255</v>
      </c>
      <c r="E710" s="8">
        <v>0.04804146662354469</v>
      </c>
      <c r="F710" s="8">
        <v>0.045487924478948116</v>
      </c>
      <c r="G710" s="8">
        <v>0.6621924228966236</v>
      </c>
      <c r="H710" s="8">
        <v>0.6564333690330386</v>
      </c>
      <c r="I710" s="8">
        <v>0.6576372068375349</v>
      </c>
      <c r="J710" s="8">
        <v>0.759529622271657</v>
      </c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12"/>
      <c r="AD710" s="12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</row>
    <row r="711" ht="15.75" customHeight="1">
      <c r="A711" s="3">
        <v>20.0</v>
      </c>
      <c r="B711" s="3">
        <v>20.0</v>
      </c>
      <c r="C711" s="8">
        <v>0.05529285687953234</v>
      </c>
      <c r="D711" s="8">
        <v>0.0501269344240427</v>
      </c>
      <c r="E711" s="8">
        <v>0.05389393400400877</v>
      </c>
      <c r="F711" s="8">
        <v>0.05132852215319872</v>
      </c>
      <c r="G711" s="8">
        <v>0.6558131724596024</v>
      </c>
      <c r="H711" s="8">
        <v>0.7827714420855045</v>
      </c>
      <c r="I711" s="8">
        <v>0.6550737814977765</v>
      </c>
      <c r="J711" s="8">
        <v>0.6603713147342205</v>
      </c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12"/>
      <c r="AD711" s="12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</row>
    <row r="712" ht="15.75" customHeight="1">
      <c r="A712" s="3">
        <v>20.0</v>
      </c>
      <c r="B712" s="3">
        <v>25.0</v>
      </c>
      <c r="C712" s="8">
        <v>0.060623444616794586</v>
      </c>
      <c r="D712" s="8">
        <v>0.07059571705758572</v>
      </c>
      <c r="E712" s="8">
        <v>0.044763145968317986</v>
      </c>
      <c r="F712" s="8">
        <v>0.06022355332970619</v>
      </c>
      <c r="G712" s="8">
        <v>0.6568253077566624</v>
      </c>
      <c r="H712" s="8">
        <v>0.6579354675486684</v>
      </c>
      <c r="I712" s="8">
        <v>0.6566949607804418</v>
      </c>
      <c r="J712" s="8">
        <v>0.7481893943622708</v>
      </c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12"/>
      <c r="AD712" s="12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</row>
    <row r="713" ht="15.75" customHeight="1">
      <c r="A713" s="3">
        <v>20.0</v>
      </c>
      <c r="B713" s="3">
        <v>28.0</v>
      </c>
      <c r="C713" s="8">
        <v>0.07613224629312754</v>
      </c>
      <c r="D713" s="8">
        <v>0.06882236339151859</v>
      </c>
      <c r="E713" s="8">
        <v>0.06552917137742043</v>
      </c>
      <c r="F713" s="8">
        <v>0.06901958491653204</v>
      </c>
      <c r="G713" s="8">
        <v>0.6559699028730392</v>
      </c>
      <c r="H713" s="8">
        <v>0.6554919611662626</v>
      </c>
      <c r="I713" s="8">
        <v>0.6574896024540067</v>
      </c>
      <c r="J713" s="8">
        <v>0.6564381439238787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12"/>
      <c r="AD713" s="12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</row>
    <row r="714" ht="15.75" customHeight="1">
      <c r="A714" s="3">
        <v>50.0</v>
      </c>
      <c r="B714" s="3">
        <v>1.0</v>
      </c>
      <c r="C714" s="8">
        <v>0.0020231399685144424</v>
      </c>
      <c r="D714" s="8">
        <v>0.001999296247959137</v>
      </c>
      <c r="E714" s="8">
        <v>0.0019640466198325157</v>
      </c>
      <c r="F714" s="8">
        <v>0.0019958652555942535</v>
      </c>
      <c r="G714" s="8">
        <v>0.8649605670943856</v>
      </c>
      <c r="H714" s="8">
        <v>0.8684554295614362</v>
      </c>
      <c r="I714" s="8">
        <v>0.7361029423773289</v>
      </c>
      <c r="J714" s="8">
        <v>0.8631227947771549</v>
      </c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12"/>
      <c r="AD714" s="12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</row>
    <row r="715" ht="15.75" customHeight="1">
      <c r="A715" s="3">
        <v>50.0</v>
      </c>
      <c r="B715" s="3">
        <v>2.0</v>
      </c>
      <c r="C715" s="8">
        <v>0.004836086183786392</v>
      </c>
      <c r="D715" s="8">
        <v>0.004500075243413448</v>
      </c>
      <c r="E715" s="8">
        <v>0.005150988698005676</v>
      </c>
      <c r="F715" s="8">
        <v>0.004784740507602692</v>
      </c>
      <c r="G715" s="8">
        <v>0.7376532945781946</v>
      </c>
      <c r="H715" s="8">
        <v>0.738439004868269</v>
      </c>
      <c r="I715" s="8">
        <v>0.7400918882340193</v>
      </c>
      <c r="J715" s="8">
        <v>0.7357361931353807</v>
      </c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12"/>
      <c r="AD715" s="12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</row>
    <row r="716" ht="15.75" customHeight="1">
      <c r="A716" s="3">
        <v>50.0</v>
      </c>
      <c r="B716" s="3">
        <v>3.0</v>
      </c>
      <c r="C716" s="8">
        <v>0.011071845889091492</v>
      </c>
      <c r="D716" s="8">
        <v>0.01173392590135336</v>
      </c>
      <c r="E716" s="8">
        <v>0.010792233049869537</v>
      </c>
      <c r="F716" s="8">
        <v>0.011249484494328499</v>
      </c>
      <c r="G716" s="8">
        <v>0.7394728874787688</v>
      </c>
      <c r="H716" s="8">
        <v>0.7386825159192085</v>
      </c>
      <c r="I716" s="8">
        <v>0.7367265289649367</v>
      </c>
      <c r="J716" s="8">
        <v>0.7462332667782903</v>
      </c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12"/>
      <c r="AD716" s="12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</row>
    <row r="717" ht="15.75" customHeight="1">
      <c r="A717" s="3">
        <v>50.0</v>
      </c>
      <c r="B717" s="3">
        <v>5.0</v>
      </c>
      <c r="C717" s="8">
        <v>0.024886097759008408</v>
      </c>
      <c r="D717" s="8">
        <v>0.02041862066835165</v>
      </c>
      <c r="E717" s="8">
        <v>0.022085445933043957</v>
      </c>
      <c r="F717" s="8">
        <v>0.022085445933043957</v>
      </c>
      <c r="G717" s="8">
        <v>0.7396501265466213</v>
      </c>
      <c r="H717" s="8">
        <v>0.752837385982275</v>
      </c>
      <c r="I717" s="8">
        <v>0.756665863096714</v>
      </c>
      <c r="J717" s="8">
        <v>0.7824932849034667</v>
      </c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12"/>
      <c r="AD717" s="12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</row>
    <row r="718" ht="15.75" customHeight="1">
      <c r="A718" s="3">
        <v>50.0</v>
      </c>
      <c r="B718" s="3">
        <v>10.0</v>
      </c>
      <c r="C718" s="8">
        <v>0.0356351500377059</v>
      </c>
      <c r="D718" s="8">
        <v>0.041169590316712856</v>
      </c>
      <c r="E718" s="8">
        <v>0.041578530333936214</v>
      </c>
      <c r="F718" s="8">
        <v>0.041578530333936214</v>
      </c>
      <c r="G718" s="8">
        <v>0.7406622841954231</v>
      </c>
      <c r="H718" s="8">
        <v>0.7395460736006498</v>
      </c>
      <c r="I718" s="8">
        <v>0.7380409315228462</v>
      </c>
      <c r="J718" s="8">
        <v>0.7507340209558606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12"/>
      <c r="AD718" s="12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</row>
    <row r="719" ht="15.75" customHeight="1">
      <c r="A719" s="3">
        <v>50.0</v>
      </c>
      <c r="B719" s="3">
        <v>15.0</v>
      </c>
      <c r="C719" s="8">
        <v>0.10337448492646217</v>
      </c>
      <c r="D719" s="8">
        <v>0.11232796404510736</v>
      </c>
      <c r="E719" s="8">
        <v>0.10283262003213167</v>
      </c>
      <c r="F719" s="8">
        <v>0.10392109863460064</v>
      </c>
      <c r="G719" s="8">
        <v>0.7394929639995098</v>
      </c>
      <c r="H719" s="8">
        <v>0.7396204583346844</v>
      </c>
      <c r="I719" s="8">
        <v>0.7410667417570949</v>
      </c>
      <c r="J719" s="8">
        <v>0.7410667417570949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12"/>
      <c r="AD719" s="12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</row>
    <row r="720" ht="15.75" customHeight="1">
      <c r="A720" s="3">
        <v>50.0</v>
      </c>
      <c r="B720" s="3">
        <v>20.0</v>
      </c>
      <c r="C720" s="8">
        <v>0.10268308501690626</v>
      </c>
      <c r="D720" s="8">
        <v>0.11331779044121504</v>
      </c>
      <c r="E720" s="8">
        <v>0.10238986648619175</v>
      </c>
      <c r="F720" s="8">
        <v>0.10267216432839632</v>
      </c>
      <c r="G720" s="8">
        <v>0.7383876396343112</v>
      </c>
      <c r="H720" s="8">
        <v>0.738181971013546</v>
      </c>
      <c r="I720" s="8">
        <v>0.7390948068350554</v>
      </c>
      <c r="J720" s="8">
        <v>0.8527676947414875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12"/>
      <c r="AD720" s="12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</row>
    <row r="721" ht="15.75" customHeight="1">
      <c r="A721" s="3">
        <v>50.0</v>
      </c>
      <c r="B721" s="3">
        <v>25.0</v>
      </c>
      <c r="C721" s="8">
        <v>0.1526917116716504</v>
      </c>
      <c r="D721" s="8">
        <v>0.15407262183725834</v>
      </c>
      <c r="E721" s="8">
        <v>0.14240062609314919</v>
      </c>
      <c r="F721" s="8">
        <v>0.1526917116716504</v>
      </c>
      <c r="G721" s="8">
        <v>0.7418380742892623</v>
      </c>
      <c r="H721" s="8">
        <v>0.7378302020952106</v>
      </c>
      <c r="I721" s="8">
        <v>0.7585093202069402</v>
      </c>
      <c r="J721" s="8">
        <v>0.7558601945638657</v>
      </c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12"/>
      <c r="AD721" s="12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</row>
    <row r="722" ht="15.75" customHeight="1">
      <c r="A722" s="3">
        <v>50.0</v>
      </c>
      <c r="B722" s="3">
        <v>28.0</v>
      </c>
      <c r="C722" s="8">
        <v>0.16817559581249952</v>
      </c>
      <c r="D722" s="8">
        <v>0.1792982378974557</v>
      </c>
      <c r="E722" s="8">
        <v>0.15868624858558178</v>
      </c>
      <c r="F722" s="8">
        <v>0.17925758007913828</v>
      </c>
      <c r="G722" s="8">
        <v>0.7397149251773953</v>
      </c>
      <c r="H722" s="8">
        <v>0.7403536401689053</v>
      </c>
      <c r="I722" s="8">
        <v>0.7381269438192248</v>
      </c>
      <c r="J722" s="8">
        <v>0.764109417796135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12"/>
      <c r="AD722" s="12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</row>
    <row r="723" ht="15.75" customHeight="1">
      <c r="A723" s="3">
        <v>100.0</v>
      </c>
      <c r="B723" s="3">
        <v>1.0</v>
      </c>
      <c r="C723" s="8">
        <v>0.0020958874374628067</v>
      </c>
      <c r="D723" s="8">
        <v>0.0020764917135238647</v>
      </c>
      <c r="E723" s="8">
        <v>0.0018870988860726357</v>
      </c>
      <c r="F723" s="8">
        <v>0.001882012002170086</v>
      </c>
      <c r="G723" s="8">
        <v>0.75688043422997</v>
      </c>
      <c r="H723" s="8">
        <v>0.8581130225211382</v>
      </c>
      <c r="I723" s="8">
        <v>0.8227291451767087</v>
      </c>
      <c r="J723" s="8">
        <v>0.9311467241495848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12"/>
      <c r="AD723" s="12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</row>
    <row r="724" ht="15.75" customHeight="1">
      <c r="A724" s="3">
        <v>100.0</v>
      </c>
      <c r="B724" s="3">
        <v>2.0</v>
      </c>
      <c r="C724" s="8">
        <v>0.007361043244600296</v>
      </c>
      <c r="D724" s="8">
        <v>0.004731210879981518</v>
      </c>
      <c r="E724" s="8">
        <v>0.007653526961803436</v>
      </c>
      <c r="F724" s="8">
        <v>0.007653526961803436</v>
      </c>
      <c r="G724" s="8">
        <v>0.7394617609679699</v>
      </c>
      <c r="H724" s="8">
        <v>0.8539082827046514</v>
      </c>
      <c r="I724" s="8">
        <v>0.8019426167011261</v>
      </c>
      <c r="J724" s="8">
        <v>0.8870415445417166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12"/>
      <c r="AD724" s="12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</row>
    <row r="725" ht="15.75" customHeight="1">
      <c r="A725" s="3">
        <v>100.0</v>
      </c>
      <c r="B725" s="3">
        <v>3.0</v>
      </c>
      <c r="C725" s="8">
        <v>0.021159406751394272</v>
      </c>
      <c r="D725" s="8">
        <v>0.02416255511343479</v>
      </c>
      <c r="E725" s="8">
        <v>0.01748061552643776</v>
      </c>
      <c r="F725" s="8">
        <v>0.02071058750152588</v>
      </c>
      <c r="G725" s="8">
        <v>0.8565713008865714</v>
      </c>
      <c r="H725" s="8">
        <v>0.8618086511269212</v>
      </c>
      <c r="I725" s="8">
        <v>0.8534896215423942</v>
      </c>
      <c r="J725" s="8">
        <v>0.8489802181720734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12"/>
      <c r="AD725" s="12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</row>
    <row r="726" ht="15.75" customHeight="1">
      <c r="A726" s="3">
        <v>100.0</v>
      </c>
      <c r="B726" s="3">
        <v>5.0</v>
      </c>
      <c r="C726" s="8">
        <v>0.031479994766414165</v>
      </c>
      <c r="D726" s="8">
        <v>0.043028514832258224</v>
      </c>
      <c r="E726" s="8">
        <v>0.037863846868276596</v>
      </c>
      <c r="F726" s="8">
        <v>0.037863846868276596</v>
      </c>
      <c r="G726" s="8">
        <v>0.8556730588898063</v>
      </c>
      <c r="H726" s="8">
        <v>0.860585356131196</v>
      </c>
      <c r="I726" s="8">
        <v>0.8584176460281014</v>
      </c>
      <c r="J726" s="8">
        <v>0.8513335632160306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12"/>
      <c r="AD726" s="12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</row>
    <row r="727" ht="15.75" customHeight="1">
      <c r="A727" s="3">
        <v>100.0</v>
      </c>
      <c r="B727" s="3">
        <v>10.0</v>
      </c>
      <c r="C727" s="8">
        <v>0.07260737009346485</v>
      </c>
      <c r="D727" s="8">
        <v>0.07207510527223349</v>
      </c>
      <c r="E727" s="8">
        <v>0.06228769477456808</v>
      </c>
      <c r="F727" s="8">
        <v>0.0702505698427558</v>
      </c>
      <c r="G727" s="8">
        <v>0.856170498766005</v>
      </c>
      <c r="H727" s="8">
        <v>0.8589704418554902</v>
      </c>
      <c r="I727" s="8">
        <v>0.8556058825924993</v>
      </c>
      <c r="J727" s="8">
        <v>0.8714843168854713</v>
      </c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12"/>
      <c r="AD727" s="12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</row>
    <row r="728" ht="15.75" customHeight="1">
      <c r="A728" s="3">
        <v>100.0</v>
      </c>
      <c r="B728" s="3">
        <v>15.0</v>
      </c>
      <c r="C728" s="8">
        <v>0.20394982676953077</v>
      </c>
      <c r="D728" s="8">
        <v>0.1972521785646677</v>
      </c>
      <c r="E728" s="8">
        <v>0.19254839699715376</v>
      </c>
      <c r="F728" s="8">
        <v>0.19016405381262302</v>
      </c>
      <c r="G728" s="8">
        <v>0.8535629473626614</v>
      </c>
      <c r="H728" s="8">
        <v>0.8587102312594652</v>
      </c>
      <c r="I728" s="8">
        <v>0.8576040510088205</v>
      </c>
      <c r="J728" s="8">
        <v>0.8576040510088205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12"/>
      <c r="AD728" s="12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</row>
    <row r="729" ht="15.75" customHeight="1">
      <c r="A729" s="3">
        <v>100.0</v>
      </c>
      <c r="B729" s="3">
        <v>20.0</v>
      </c>
      <c r="C729" s="8">
        <v>0.20921731181442738</v>
      </c>
      <c r="D729" s="8">
        <v>0.2017350820824504</v>
      </c>
      <c r="E729" s="8">
        <v>0.212596177123487</v>
      </c>
      <c r="F729" s="8">
        <v>0.20577534846961498</v>
      </c>
      <c r="G729" s="8">
        <v>0.8361692000180483</v>
      </c>
      <c r="H729" s="8">
        <v>0.8526552468538284</v>
      </c>
      <c r="I729" s="8">
        <v>0.8558601681143045</v>
      </c>
      <c r="J729" s="8">
        <v>0.8361692000180483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12"/>
      <c r="AD729" s="12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</row>
    <row r="730" ht="15.75" customHeight="1">
      <c r="A730" s="3">
        <v>100.0</v>
      </c>
      <c r="B730" s="3">
        <v>25.0</v>
      </c>
      <c r="C730" s="8">
        <v>0.218801642768085</v>
      </c>
      <c r="D730" s="8">
        <v>0.27797643933445215</v>
      </c>
      <c r="E730" s="8">
        <v>0.27812783885747194</v>
      </c>
      <c r="F730" s="8">
        <v>0.2706235321238637</v>
      </c>
      <c r="G730" s="8">
        <v>0.8588635176420212</v>
      </c>
      <c r="H730" s="8">
        <v>0.8545312043279409</v>
      </c>
      <c r="I730" s="10" t="e">
        <v>#N/A</v>
      </c>
      <c r="J730" s="8">
        <v>0.6967777600511909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12"/>
      <c r="AD730" s="12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</row>
    <row r="731" ht="15.75" customHeight="1">
      <c r="A731" s="3">
        <v>100.0</v>
      </c>
      <c r="B731" s="3">
        <v>28.0</v>
      </c>
      <c r="C731" s="8">
        <v>0.2823984958231449</v>
      </c>
      <c r="D731" s="8">
        <v>0.2939930520951748</v>
      </c>
      <c r="E731" s="8">
        <v>0.300421460531652</v>
      </c>
      <c r="F731" s="8">
        <v>0.2898261044174433</v>
      </c>
      <c r="G731" s="8">
        <v>0.8586823185905814</v>
      </c>
      <c r="H731" s="8">
        <v>0.853404632769525</v>
      </c>
      <c r="I731" s="8">
        <v>0.860266238451004</v>
      </c>
      <c r="J731" s="8">
        <v>0.8765424704179168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12"/>
      <c r="AD731" s="12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12"/>
      <c r="AD732" s="12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</row>
    <row r="733" ht="15.75" customHeight="1">
      <c r="A733" s="1" t="s">
        <v>29</v>
      </c>
      <c r="B733" s="2" t="s">
        <v>36</v>
      </c>
      <c r="K733" s="3"/>
      <c r="L733" s="1" t="str">
        <f t="shared" ref="L733:M733" si="448">A733</f>
        <v>Ad click on Taobao (1G)</v>
      </c>
      <c r="M733" s="2" t="str">
        <f t="shared" si="448"/>
        <v>Total network transmitted in GiB</v>
      </c>
      <c r="AC733" s="12"/>
      <c r="AD733" s="12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</row>
    <row r="734" ht="15.75" customHeight="1">
      <c r="A734" s="4" t="s">
        <v>2</v>
      </c>
      <c r="B734" s="4" t="s">
        <v>3</v>
      </c>
      <c r="C734" s="4" t="s">
        <v>4</v>
      </c>
      <c r="D734" s="4" t="s">
        <v>5</v>
      </c>
      <c r="E734" s="4" t="s">
        <v>6</v>
      </c>
      <c r="F734" s="4" t="s">
        <v>7</v>
      </c>
      <c r="G734" s="4" t="s">
        <v>8</v>
      </c>
      <c r="H734" s="4" t="s">
        <v>9</v>
      </c>
      <c r="I734" s="4" t="s">
        <v>10</v>
      </c>
      <c r="J734" s="4" t="s">
        <v>11</v>
      </c>
      <c r="K734" s="3"/>
      <c r="L734" s="4" t="s">
        <v>2</v>
      </c>
      <c r="M734" s="5" t="s">
        <v>12</v>
      </c>
      <c r="N734" s="5" t="s">
        <v>13</v>
      </c>
      <c r="O734" s="5" t="s">
        <v>14</v>
      </c>
      <c r="P734" s="5" t="s">
        <v>15</v>
      </c>
      <c r="Q734" s="5" t="s">
        <v>16</v>
      </c>
      <c r="R734" s="5" t="s">
        <v>17</v>
      </c>
      <c r="S734" s="5" t="s">
        <v>18</v>
      </c>
      <c r="T734" s="5" t="s">
        <v>19</v>
      </c>
      <c r="U734" s="5" t="s">
        <v>20</v>
      </c>
      <c r="V734" s="5" t="s">
        <v>21</v>
      </c>
      <c r="W734" s="5" t="s">
        <v>22</v>
      </c>
      <c r="X734" s="5" t="s">
        <v>23</v>
      </c>
      <c r="Y734" s="5" t="s">
        <v>24</v>
      </c>
      <c r="Z734" s="5" t="s">
        <v>25</v>
      </c>
      <c r="AA734" s="5" t="s">
        <v>26</v>
      </c>
      <c r="AB734" s="5" t="s">
        <v>27</v>
      </c>
      <c r="AC734" s="6" t="s">
        <v>28</v>
      </c>
      <c r="AD734" s="7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</row>
    <row r="735" ht="15.75" customHeight="1">
      <c r="A735" s="3">
        <v>1.0</v>
      </c>
      <c r="B735" s="3">
        <v>1.0</v>
      </c>
      <c r="C735" s="8">
        <v>0.003448725678026676</v>
      </c>
      <c r="D735" s="8">
        <v>0.003186360001564026</v>
      </c>
      <c r="E735" s="8">
        <v>0.003400730900466442</v>
      </c>
      <c r="F735" s="8">
        <v>0.0032487818971276283</v>
      </c>
      <c r="G735" s="8">
        <v>0.594223452731967</v>
      </c>
      <c r="H735" s="8">
        <v>0.5970544163137674</v>
      </c>
      <c r="I735" s="8">
        <v>0.5967494612559676</v>
      </c>
      <c r="J735" s="8">
        <v>0.5970544163137674</v>
      </c>
      <c r="K735" s="3"/>
      <c r="L735" s="3">
        <f>A735</f>
        <v>1</v>
      </c>
      <c r="M735" s="8">
        <f t="shared" ref="M735:P735" si="449">C735</f>
        <v>0.003448725678</v>
      </c>
      <c r="N735" s="8">
        <f t="shared" si="449"/>
        <v>0.003186360002</v>
      </c>
      <c r="O735" s="8">
        <f t="shared" si="449"/>
        <v>0.0034007309</v>
      </c>
      <c r="P735" s="8">
        <f t="shared" si="449"/>
        <v>0.003248781897</v>
      </c>
      <c r="Q735" s="8">
        <f t="shared" ref="Q735:T735" si="450">C740</f>
        <v>0.008819319308</v>
      </c>
      <c r="R735" s="8">
        <f t="shared" si="450"/>
        <v>0.009021187201</v>
      </c>
      <c r="S735" s="8">
        <f t="shared" si="450"/>
        <v>0.007907011546</v>
      </c>
      <c r="T735" s="8">
        <f t="shared" si="450"/>
        <v>0.008547412232</v>
      </c>
      <c r="U735" s="8">
        <f t="shared" ref="U735:X735" si="451">G735</f>
        <v>0.5942234527</v>
      </c>
      <c r="V735" s="8">
        <f t="shared" si="451"/>
        <v>0.5970544163</v>
      </c>
      <c r="W735" s="8">
        <f t="shared" si="451"/>
        <v>0.5967494613</v>
      </c>
      <c r="X735" s="8">
        <f t="shared" si="451"/>
        <v>0.5970544163</v>
      </c>
      <c r="Y735" s="8">
        <f t="shared" ref="Y735:AB735" si="452">G740</f>
        <v>0.5996051701</v>
      </c>
      <c r="Z735" s="8">
        <f t="shared" si="452"/>
        <v>0.7286867145</v>
      </c>
      <c r="AA735" s="8">
        <f t="shared" si="452"/>
        <v>0.6004602229</v>
      </c>
      <c r="AB735" s="8">
        <f t="shared" si="452"/>
        <v>0.7282994539</v>
      </c>
      <c r="AC735" s="9">
        <f t="shared" ref="AC735:AC739" si="457">(X735/P735-1)*100</f>
        <v>18277.79313</v>
      </c>
      <c r="AD735" s="9">
        <f t="shared" ref="AD735:AD739" si="458">(AB735/T735-1)*100</f>
        <v>8420.701168</v>
      </c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</row>
    <row r="736" ht="15.75" customHeight="1">
      <c r="A736" s="3">
        <v>1.0</v>
      </c>
      <c r="B736" s="3">
        <v>2.0</v>
      </c>
      <c r="C736" s="8">
        <v>0.0031228046864271164</v>
      </c>
      <c r="D736" s="8">
        <v>0.002774636261165142</v>
      </c>
      <c r="E736" s="8">
        <v>0.003431466408073902</v>
      </c>
      <c r="F736" s="8">
        <v>0.0030260132625699043</v>
      </c>
      <c r="G736" s="8">
        <v>0.5945586571469903</v>
      </c>
      <c r="H736" s="8">
        <v>0.5949082607403398</v>
      </c>
      <c r="I736" s="8">
        <v>0.6000005872920156</v>
      </c>
      <c r="J736" s="8">
        <v>0.5630729887634516</v>
      </c>
      <c r="K736" s="3"/>
      <c r="L736" s="3">
        <f>A741</f>
        <v>5</v>
      </c>
      <c r="M736" s="8">
        <f t="shared" ref="M736:P736" si="453">C741</f>
        <v>0.005274230614</v>
      </c>
      <c r="N736" s="8">
        <f t="shared" si="453"/>
        <v>0.006216644309</v>
      </c>
      <c r="O736" s="8">
        <f t="shared" si="453"/>
        <v>0.005800366402</v>
      </c>
      <c r="P736" s="8">
        <f t="shared" si="453"/>
        <v>0.005595490336</v>
      </c>
      <c r="Q736" s="8">
        <f t="shared" ref="Q736:T736" si="454">C746</f>
        <v>0.03264506161</v>
      </c>
      <c r="R736" s="8">
        <f t="shared" si="454"/>
        <v>0.03046773933</v>
      </c>
      <c r="S736" s="8">
        <f t="shared" si="454"/>
        <v>0.03353272192</v>
      </c>
      <c r="T736" s="8">
        <f t="shared" si="454"/>
        <v>0.03365406394</v>
      </c>
      <c r="U736" s="8">
        <f t="shared" ref="U736:X736" si="455">G741</f>
        <v>0.6254883846</v>
      </c>
      <c r="V736" s="8">
        <f t="shared" si="455"/>
        <v>0.7522157887</v>
      </c>
      <c r="W736" s="8">
        <f t="shared" si="455"/>
        <v>0.6229346711</v>
      </c>
      <c r="X736" s="8">
        <f t="shared" si="455"/>
        <v>0.6254883846</v>
      </c>
      <c r="Y736" s="8">
        <f t="shared" ref="Y736:AB736" si="456">G746</f>
        <v>0.6514400169</v>
      </c>
      <c r="Z736" s="8">
        <f t="shared" si="456"/>
        <v>0.6534194276</v>
      </c>
      <c r="AA736" s="8">
        <f t="shared" si="456"/>
        <v>0.6483961083</v>
      </c>
      <c r="AB736" s="8">
        <f t="shared" si="456"/>
        <v>0.5301082581</v>
      </c>
      <c r="AC736" s="9">
        <f t="shared" si="457"/>
        <v>11078.4374</v>
      </c>
      <c r="AD736" s="9">
        <f t="shared" si="458"/>
        <v>1475.168631</v>
      </c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</row>
    <row r="737" ht="15.75" customHeight="1">
      <c r="A737" s="3">
        <v>1.0</v>
      </c>
      <c r="B737" s="3">
        <v>3.0</v>
      </c>
      <c r="C737" s="8">
        <v>0.006058366969227791</v>
      </c>
      <c r="D737" s="8">
        <v>0.005592099390923977</v>
      </c>
      <c r="E737" s="8">
        <v>0.005806225351989269</v>
      </c>
      <c r="F737" s="8">
        <v>0.005730269476771355</v>
      </c>
      <c r="G737" s="8">
        <v>0.5977028086781502</v>
      </c>
      <c r="H737" s="8">
        <v>0.5973274754360318</v>
      </c>
      <c r="I737" s="8">
        <v>0.5977683402597904</v>
      </c>
      <c r="J737" s="8">
        <v>0.6137060420587659</v>
      </c>
      <c r="K737" s="3"/>
      <c r="L737" s="3">
        <f>A747</f>
        <v>20</v>
      </c>
      <c r="M737" s="8">
        <f t="shared" ref="M737:P737" si="459">C747</f>
        <v>0.008253024891</v>
      </c>
      <c r="N737" s="8">
        <f t="shared" si="459"/>
        <v>0.01252826955</v>
      </c>
      <c r="O737" s="8">
        <f t="shared" si="459"/>
        <v>0.01263485197</v>
      </c>
      <c r="P737" s="8">
        <f t="shared" si="459"/>
        <v>0.009493672289</v>
      </c>
      <c r="Q737" s="8">
        <f t="shared" ref="Q737:T737" si="460">C752</f>
        <v>0.2656786377</v>
      </c>
      <c r="R737" s="8">
        <f t="shared" si="460"/>
        <v>0.2665239824</v>
      </c>
      <c r="S737" s="8">
        <f t="shared" si="460"/>
        <v>0.2567181345</v>
      </c>
      <c r="T737" s="8">
        <f t="shared" si="460"/>
        <v>0.2573313843</v>
      </c>
      <c r="U737" s="8">
        <f t="shared" ref="U737:X737" si="461">G747</f>
        <v>0.8012028672</v>
      </c>
      <c r="V737" s="8">
        <f t="shared" si="461"/>
        <v>0.8629848156</v>
      </c>
      <c r="W737" s="8">
        <f t="shared" si="461"/>
        <v>0.8639744949</v>
      </c>
      <c r="X737" s="8">
        <f t="shared" si="461"/>
        <v>0.8760278067</v>
      </c>
      <c r="Y737" s="8">
        <f t="shared" ref="Y737:AB737" si="462">G752</f>
        <v>1.113627933</v>
      </c>
      <c r="Z737" s="8">
        <f t="shared" si="462"/>
        <v>1.116023408</v>
      </c>
      <c r="AA737" s="8">
        <f t="shared" si="462"/>
        <v>1.115828073</v>
      </c>
      <c r="AB737" s="8">
        <f t="shared" si="462"/>
        <v>1.122715484</v>
      </c>
      <c r="AC737" s="9">
        <f t="shared" si="457"/>
        <v>9127.491533</v>
      </c>
      <c r="AD737" s="9">
        <f t="shared" si="458"/>
        <v>336.291705</v>
      </c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</row>
    <row r="738" ht="15.75" customHeight="1">
      <c r="A738" s="3">
        <v>1.0</v>
      </c>
      <c r="B738" s="3">
        <v>4.0</v>
      </c>
      <c r="C738" s="8">
        <v>0.006632529199123383</v>
      </c>
      <c r="D738" s="8">
        <v>0.00519790593534708</v>
      </c>
      <c r="E738" s="8">
        <v>0.005577128380537033</v>
      </c>
      <c r="F738" s="8">
        <v>0.005561684258282185</v>
      </c>
      <c r="G738" s="8">
        <v>0.7248437516391277</v>
      </c>
      <c r="H738" s="8">
        <v>0.5994963767006993</v>
      </c>
      <c r="I738" s="8">
        <v>0.5971913784742355</v>
      </c>
      <c r="J738" s="8">
        <v>0.5994963767006993</v>
      </c>
      <c r="K738" s="3"/>
      <c r="L738" s="3">
        <f>A753</f>
        <v>50</v>
      </c>
      <c r="M738" s="8">
        <f t="shared" ref="M738:P738" si="463">C753</f>
        <v>0.01971541718</v>
      </c>
      <c r="N738" s="8">
        <f t="shared" si="463"/>
        <v>0.02049636096</v>
      </c>
      <c r="O738" s="8">
        <f t="shared" si="463"/>
        <v>0.01714447793</v>
      </c>
      <c r="P738" s="8">
        <f t="shared" si="463"/>
        <v>0.01937094238</v>
      </c>
      <c r="Q738" s="8">
        <f t="shared" ref="Q738:T738" si="464">C758</f>
        <v>0.6359027764</v>
      </c>
      <c r="R738" s="8">
        <f t="shared" si="464"/>
        <v>0.6670971578</v>
      </c>
      <c r="S738" s="8">
        <f t="shared" si="464"/>
        <v>0.6914398633</v>
      </c>
      <c r="T738" s="8">
        <f t="shared" si="464"/>
        <v>0.6871441538</v>
      </c>
      <c r="U738" s="8">
        <f t="shared" ref="U738:X738" si="465">G753</f>
        <v>1.299618707</v>
      </c>
      <c r="V738" s="8">
        <f t="shared" si="465"/>
        <v>1.301078023</v>
      </c>
      <c r="W738" s="8">
        <f t="shared" si="465"/>
        <v>1.315029497</v>
      </c>
      <c r="X738" s="8">
        <f t="shared" si="465"/>
        <v>1.433798883</v>
      </c>
      <c r="Y738" s="8">
        <f t="shared" ref="Y738:AB738" si="466">G758</f>
        <v>1.896707111</v>
      </c>
      <c r="Z738" s="8">
        <f t="shared" si="466"/>
        <v>1.989285043</v>
      </c>
      <c r="AA738" s="8">
        <f t="shared" si="466"/>
        <v>1.970723337</v>
      </c>
      <c r="AB738" s="8">
        <f t="shared" si="466"/>
        <v>1.869252937</v>
      </c>
      <c r="AC738" s="9">
        <f t="shared" si="457"/>
        <v>7301.802428</v>
      </c>
      <c r="AD738" s="9">
        <f t="shared" si="458"/>
        <v>172.0321386</v>
      </c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</row>
    <row r="739" ht="15.75" customHeight="1">
      <c r="A739" s="3">
        <v>1.0</v>
      </c>
      <c r="B739" s="3">
        <v>5.0</v>
      </c>
      <c r="C739" s="8">
        <v>0.005839301273226738</v>
      </c>
      <c r="D739" s="8">
        <v>0.006204893812537193</v>
      </c>
      <c r="E739" s="8">
        <v>0.006070787087082863</v>
      </c>
      <c r="F739" s="8">
        <v>0.006106292828917503</v>
      </c>
      <c r="G739" s="8">
        <v>0.5978623563423753</v>
      </c>
      <c r="H739" s="8">
        <v>0.5977292293682694</v>
      </c>
      <c r="I739" s="8">
        <v>0.726115825586021</v>
      </c>
      <c r="J739" s="8">
        <v>0.7258350616320968</v>
      </c>
      <c r="K739" s="3"/>
      <c r="L739" s="3">
        <f>A759</f>
        <v>100</v>
      </c>
      <c r="M739" s="8">
        <f t="shared" ref="M739:P739" si="467">C759</f>
        <v>0.02811253723</v>
      </c>
      <c r="N739" s="8">
        <f t="shared" si="467"/>
        <v>0.02682263404</v>
      </c>
      <c r="O739" s="8">
        <f t="shared" si="467"/>
        <v>0.02416070737</v>
      </c>
      <c r="P739" s="8">
        <f t="shared" si="467"/>
        <v>0.02595728729</v>
      </c>
      <c r="Q739" s="8">
        <f t="shared" ref="Q739:T739" si="468">C764</f>
        <v>1.399503062</v>
      </c>
      <c r="R739" s="8">
        <f t="shared" si="468"/>
        <v>1.37955783</v>
      </c>
      <c r="S739" s="8">
        <f t="shared" si="468"/>
        <v>1.397432888</v>
      </c>
      <c r="T739" s="8">
        <f t="shared" si="468"/>
        <v>1.440544546</v>
      </c>
      <c r="U739" s="8">
        <f t="shared" ref="U739:X739" si="469">G759</f>
        <v>2.005098954</v>
      </c>
      <c r="V739" s="8">
        <f t="shared" si="469"/>
        <v>2.00701866</v>
      </c>
      <c r="W739" s="8">
        <f t="shared" si="469"/>
        <v>2.087771134</v>
      </c>
      <c r="X739" s="8">
        <f t="shared" si="469"/>
        <v>2.043872775</v>
      </c>
      <c r="Y739" s="8">
        <f t="shared" ref="Y739:AB739" si="470">G764</f>
        <v>3.377067192</v>
      </c>
      <c r="Z739" s="8">
        <f t="shared" si="470"/>
        <v>3.378175301</v>
      </c>
      <c r="AA739" s="8">
        <f t="shared" si="470"/>
        <v>3.154248904</v>
      </c>
      <c r="AB739" s="8">
        <f t="shared" si="470"/>
        <v>3.334815945</v>
      </c>
      <c r="AC739" s="9">
        <f t="shared" si="457"/>
        <v>7773.984488</v>
      </c>
      <c r="AD739" s="9">
        <f t="shared" si="458"/>
        <v>131.4968985</v>
      </c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</row>
    <row r="740" ht="15.75" customHeight="1">
      <c r="A740" s="3">
        <v>1.0</v>
      </c>
      <c r="B740" s="3">
        <v>6.0</v>
      </c>
      <c r="C740" s="8">
        <v>0.008819319307804108</v>
      </c>
      <c r="D740" s="8">
        <v>0.009021187201142311</v>
      </c>
      <c r="E740" s="8">
        <v>0.007907011546194553</v>
      </c>
      <c r="F740" s="8">
        <v>0.008547412231564522</v>
      </c>
      <c r="G740" s="8">
        <v>0.5996051700785756</v>
      </c>
      <c r="H740" s="8">
        <v>0.7286867145448923</v>
      </c>
      <c r="I740" s="8">
        <v>0.6004602229222655</v>
      </c>
      <c r="J740" s="8">
        <v>0.7282994538545609</v>
      </c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9">
        <f t="shared" ref="AC740:AD740" si="471">AVERAGE(AC735:AC739)</f>
        <v>10711.9018</v>
      </c>
      <c r="AD740" s="9">
        <f t="shared" si="471"/>
        <v>2107.138108</v>
      </c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</row>
    <row r="741" ht="15.75" customHeight="1">
      <c r="A741" s="3">
        <v>5.0</v>
      </c>
      <c r="B741" s="3">
        <v>1.0</v>
      </c>
      <c r="C741" s="8">
        <v>0.0052742306143045425</v>
      </c>
      <c r="D741" s="8">
        <v>0.006216644309461117</v>
      </c>
      <c r="E741" s="8">
        <v>0.005800366401672363</v>
      </c>
      <c r="F741" s="8">
        <v>0.005595490336418152</v>
      </c>
      <c r="G741" s="8">
        <v>0.6254883846268058</v>
      </c>
      <c r="H741" s="8">
        <v>0.7522157886996865</v>
      </c>
      <c r="I741" s="8">
        <v>0.6229346711188555</v>
      </c>
      <c r="J741" s="8">
        <v>0.6254883846268058</v>
      </c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12"/>
      <c r="AD741" s="12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</row>
    <row r="742" ht="15.75" customHeight="1">
      <c r="A742" s="3">
        <v>5.0</v>
      </c>
      <c r="B742" s="3">
        <v>2.0</v>
      </c>
      <c r="C742" s="8">
        <v>0.005992479622364044</v>
      </c>
      <c r="D742" s="8">
        <v>0.006895819678902626</v>
      </c>
      <c r="E742" s="8">
        <v>0.006402128376066685</v>
      </c>
      <c r="F742" s="8">
        <v>0.006402128376066685</v>
      </c>
      <c r="G742" s="8">
        <v>0.6266293749213219</v>
      </c>
      <c r="H742" s="8">
        <v>0.625549690797925</v>
      </c>
      <c r="I742" s="8">
        <v>0.6250407071784139</v>
      </c>
      <c r="J742" s="8">
        <v>0.6250407071784139</v>
      </c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12"/>
      <c r="AD742" s="12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</row>
    <row r="743" ht="15.75" customHeight="1">
      <c r="A743" s="3">
        <v>5.0</v>
      </c>
      <c r="B743" s="3">
        <v>3.0</v>
      </c>
      <c r="C743" s="8">
        <v>0.017899327911436558</v>
      </c>
      <c r="D743" s="8">
        <v>0.016305310651659966</v>
      </c>
      <c r="E743" s="8">
        <v>0.0180715536698699</v>
      </c>
      <c r="F743" s="8">
        <v>0.01791202649474144</v>
      </c>
      <c r="G743" s="8">
        <v>0.6379837179556489</v>
      </c>
      <c r="H743" s="8">
        <v>0.6383616263046861</v>
      </c>
      <c r="I743" s="8">
        <v>0.6383810602128506</v>
      </c>
      <c r="J743" s="8">
        <v>0.6394104585051537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12"/>
      <c r="AD743" s="12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</row>
    <row r="744" ht="15.75" customHeight="1">
      <c r="A744" s="3">
        <v>5.0</v>
      </c>
      <c r="B744" s="3">
        <v>4.0</v>
      </c>
      <c r="C744" s="8">
        <v>0.01830880716443062</v>
      </c>
      <c r="D744" s="8">
        <v>0.016805672086775303</v>
      </c>
      <c r="E744" s="8">
        <v>0.010911166667938232</v>
      </c>
      <c r="F744" s="8">
        <v>0.016805672086775303</v>
      </c>
      <c r="G744" s="8">
        <v>0.6370629658922553</v>
      </c>
      <c r="H744" s="8">
        <v>0.6370315654203296</v>
      </c>
      <c r="I744" s="8">
        <v>0.6368824122473598</v>
      </c>
      <c r="J744" s="8">
        <v>0.7643770165741444</v>
      </c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12"/>
      <c r="AD744" s="12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</row>
    <row r="745" ht="15.75" customHeight="1">
      <c r="A745" s="3">
        <v>5.0</v>
      </c>
      <c r="B745" s="3">
        <v>5.0</v>
      </c>
      <c r="C745" s="8">
        <v>0.016174616292119026</v>
      </c>
      <c r="D745" s="8">
        <v>0.014740955084562302</v>
      </c>
      <c r="E745" s="8">
        <v>0.020571407862007618</v>
      </c>
      <c r="F745" s="8">
        <v>0.016393370926380157</v>
      </c>
      <c r="G745" s="8">
        <v>0.6388535425066948</v>
      </c>
      <c r="H745" s="8">
        <v>0.6364194639027119</v>
      </c>
      <c r="I745" s="8">
        <v>0.6371869230642915</v>
      </c>
      <c r="J745" s="8">
        <v>0.6175337806344032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12"/>
      <c r="AD745" s="12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</row>
    <row r="746" ht="15.75" customHeight="1">
      <c r="A746" s="3">
        <v>5.0</v>
      </c>
      <c r="B746" s="3">
        <v>6.0</v>
      </c>
      <c r="C746" s="8">
        <v>0.03264506161212921</v>
      </c>
      <c r="D746" s="8">
        <v>0.030467739328742027</v>
      </c>
      <c r="E746" s="8">
        <v>0.03353272192180157</v>
      </c>
      <c r="F746" s="8">
        <v>0.03365406394004822</v>
      </c>
      <c r="G746" s="8">
        <v>0.6514400169253349</v>
      </c>
      <c r="H746" s="8">
        <v>0.6534194275736809</v>
      </c>
      <c r="I746" s="8">
        <v>0.6483961082994938</v>
      </c>
      <c r="J746" s="8">
        <v>0.5301082581281662</v>
      </c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12"/>
      <c r="AD746" s="12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</row>
    <row r="747" ht="15.75" customHeight="1">
      <c r="A747" s="3">
        <v>20.0</v>
      </c>
      <c r="B747" s="3">
        <v>1.0</v>
      </c>
      <c r="C747" s="8">
        <v>0.008253024891018867</v>
      </c>
      <c r="D747" s="8">
        <v>0.012528269551694393</v>
      </c>
      <c r="E747" s="8">
        <v>0.012634851969778538</v>
      </c>
      <c r="F747" s="8">
        <v>0.009493672288954258</v>
      </c>
      <c r="G747" s="8">
        <v>0.801202867180109</v>
      </c>
      <c r="H747" s="8">
        <v>0.8629848156124353</v>
      </c>
      <c r="I747" s="8">
        <v>0.8639744948595762</v>
      </c>
      <c r="J747" s="8">
        <v>0.8760278066620231</v>
      </c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12"/>
      <c r="AD747" s="12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</row>
    <row r="748" ht="15.75" customHeight="1">
      <c r="A748" s="3">
        <v>20.0</v>
      </c>
      <c r="B748" s="3">
        <v>2.0</v>
      </c>
      <c r="C748" s="8">
        <v>0.013297243043780327</v>
      </c>
      <c r="D748" s="8">
        <v>0.014595749787986279</v>
      </c>
      <c r="E748" s="8">
        <v>0.014913752675056458</v>
      </c>
      <c r="F748" s="8">
        <v>0.014595749787986279</v>
      </c>
      <c r="G748" s="8">
        <v>0.8582379929721355</v>
      </c>
      <c r="H748" s="8">
        <v>0.8645677734166384</v>
      </c>
      <c r="I748" s="8">
        <v>0.8643586011603475</v>
      </c>
      <c r="J748" s="8">
        <v>0.795072803273797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12"/>
      <c r="AD748" s="12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</row>
    <row r="749" ht="15.75" customHeight="1">
      <c r="A749" s="3">
        <v>20.0</v>
      </c>
      <c r="B749" s="3">
        <v>3.0</v>
      </c>
      <c r="C749" s="8">
        <v>0.17245122976601124</v>
      </c>
      <c r="D749" s="8">
        <v>0.1545516550540924</v>
      </c>
      <c r="E749" s="8">
        <v>0.1645639594644308</v>
      </c>
      <c r="F749" s="8">
        <v>0.16762767732143402</v>
      </c>
      <c r="G749" s="8">
        <v>1.0206181230023503</v>
      </c>
      <c r="H749" s="8">
        <v>1.0222511831671</v>
      </c>
      <c r="I749" s="8">
        <v>0.9906892906874418</v>
      </c>
      <c r="J749" s="8">
        <v>1.0222511831671</v>
      </c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12"/>
      <c r="AD749" s="12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</row>
    <row r="750" ht="15.75" customHeight="1">
      <c r="A750" s="3">
        <v>20.0</v>
      </c>
      <c r="B750" s="3">
        <v>4.0</v>
      </c>
      <c r="C750" s="8">
        <v>0.16756798885762691</v>
      </c>
      <c r="D750" s="8">
        <v>0.16184360068291426</v>
      </c>
      <c r="E750" s="8">
        <v>0.1531842639669776</v>
      </c>
      <c r="F750" s="8">
        <v>0.166494807228446</v>
      </c>
      <c r="G750" s="8">
        <v>0.9948636954650283</v>
      </c>
      <c r="H750" s="8">
        <v>1.0214825216680765</v>
      </c>
      <c r="I750" s="8">
        <v>1.0219303732737899</v>
      </c>
      <c r="J750" s="8">
        <v>1.0304219936951995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12"/>
      <c r="AD750" s="12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</row>
    <row r="751" ht="15.75" customHeight="1">
      <c r="A751" s="3">
        <v>20.0</v>
      </c>
      <c r="B751" s="3">
        <v>5.0</v>
      </c>
      <c r="C751" s="8">
        <v>0.15693847555667162</v>
      </c>
      <c r="D751" s="8">
        <v>0.17459272406995296</v>
      </c>
      <c r="E751" s="8">
        <v>0.16337371338158846</v>
      </c>
      <c r="F751" s="8">
        <v>0.1714608697220683</v>
      </c>
      <c r="G751" s="8">
        <v>1.0231424942612648</v>
      </c>
      <c r="H751" s="8">
        <v>0.9925260990858078</v>
      </c>
      <c r="I751" s="8">
        <v>1.0434430167078972</v>
      </c>
      <c r="J751" s="8">
        <v>1.041203921660781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12"/>
      <c r="AD751" s="12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</row>
    <row r="752" ht="15.75" customHeight="1">
      <c r="A752" s="3">
        <v>20.0</v>
      </c>
      <c r="B752" s="3">
        <v>6.0</v>
      </c>
      <c r="C752" s="8">
        <v>0.26567863766103983</v>
      </c>
      <c r="D752" s="8">
        <v>0.26652398239821196</v>
      </c>
      <c r="E752" s="8">
        <v>0.2567181345075369</v>
      </c>
      <c r="F752" s="8">
        <v>0.2573313843458891</v>
      </c>
      <c r="G752" s="8">
        <v>1.1136279329657555</v>
      </c>
      <c r="H752" s="8">
        <v>1.1160234082490206</v>
      </c>
      <c r="I752" s="8">
        <v>1.1158280726522207</v>
      </c>
      <c r="J752" s="8">
        <v>1.1227154843509197</v>
      </c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12"/>
      <c r="AD752" s="12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</row>
    <row r="753" ht="15.75" customHeight="1">
      <c r="A753" s="3">
        <v>50.0</v>
      </c>
      <c r="B753" s="3">
        <v>1.0</v>
      </c>
      <c r="C753" s="8">
        <v>0.01971541717648506</v>
      </c>
      <c r="D753" s="8">
        <v>0.020496360957622528</v>
      </c>
      <c r="E753" s="8">
        <v>0.017144477926194668</v>
      </c>
      <c r="F753" s="8">
        <v>0.019370942376554012</v>
      </c>
      <c r="G753" s="8">
        <v>1.2996187070384622</v>
      </c>
      <c r="H753" s="8">
        <v>1.3010780233889818</v>
      </c>
      <c r="I753" s="8">
        <v>1.3150294972583652</v>
      </c>
      <c r="J753" s="8">
        <v>1.4337988831102848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12"/>
      <c r="AD753" s="12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</row>
    <row r="754" ht="15.75" customHeight="1">
      <c r="A754" s="3">
        <v>50.0</v>
      </c>
      <c r="B754" s="3">
        <v>2.0</v>
      </c>
      <c r="C754" s="8">
        <v>0.022149499505758286</v>
      </c>
      <c r="D754" s="8">
        <v>0.023801625706255436</v>
      </c>
      <c r="E754" s="8">
        <v>0.018238325603306293</v>
      </c>
      <c r="F754" s="8">
        <v>0.0212454441934824</v>
      </c>
      <c r="G754" s="8">
        <v>1.4488947410136461</v>
      </c>
      <c r="H754" s="8">
        <v>1.3234385251998901</v>
      </c>
      <c r="I754" s="8">
        <v>1.3211236158385873</v>
      </c>
      <c r="J754" s="8">
        <v>1.3722751243039966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12"/>
      <c r="AD754" s="12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</row>
    <row r="755" ht="15.75" customHeight="1">
      <c r="A755" s="3">
        <v>50.0</v>
      </c>
      <c r="B755" s="3">
        <v>3.0</v>
      </c>
      <c r="C755" s="8">
        <v>0.42582374438643456</v>
      </c>
      <c r="D755" s="8">
        <v>0.4247477874159813</v>
      </c>
      <c r="E755" s="8">
        <v>0.42503037489950657</v>
      </c>
      <c r="F755" s="8">
        <v>0.4247477874159813</v>
      </c>
      <c r="G755" s="8">
        <v>1.6703481832519174</v>
      </c>
      <c r="H755" s="8">
        <v>1.8793403459712863</v>
      </c>
      <c r="I755" s="8">
        <v>1.638436209410429</v>
      </c>
      <c r="J755" s="8">
        <v>1.8262411588802934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12"/>
      <c r="AD755" s="12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</row>
    <row r="756" ht="15.75" customHeight="1">
      <c r="A756" s="3">
        <v>50.0</v>
      </c>
      <c r="B756" s="3">
        <v>4.0</v>
      </c>
      <c r="C756" s="8">
        <v>0.45806854870170355</v>
      </c>
      <c r="D756" s="8">
        <v>0.45776324439793825</v>
      </c>
      <c r="E756" s="8">
        <v>0.4438147135078907</v>
      </c>
      <c r="F756" s="8">
        <v>0.45712173637002707</v>
      </c>
      <c r="G756" s="8">
        <v>1.743657061830163</v>
      </c>
      <c r="H756" s="8">
        <v>1.7541390098631382</v>
      </c>
      <c r="I756" s="8">
        <v>1.7540969578549266</v>
      </c>
      <c r="J756" s="8">
        <v>1.7541390098631382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12"/>
      <c r="AD756" s="12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</row>
    <row r="757" ht="15.75" customHeight="1">
      <c r="A757" s="3">
        <v>50.0</v>
      </c>
      <c r="B757" s="3">
        <v>5.0</v>
      </c>
      <c r="C757" s="8">
        <v>0.4609424090012908</v>
      </c>
      <c r="D757" s="8">
        <v>0.459565207362175</v>
      </c>
      <c r="E757" s="8">
        <v>0.4610780728980899</v>
      </c>
      <c r="F757" s="8">
        <v>0.4587620096281171</v>
      </c>
      <c r="G757" s="8">
        <v>1.7345222160220146</v>
      </c>
      <c r="H757" s="8">
        <v>1.7287478195503354</v>
      </c>
      <c r="I757" s="8">
        <v>1.7597041856497526</v>
      </c>
      <c r="J757" s="8">
        <v>1.7379577858373523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12"/>
      <c r="AD757" s="12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</row>
    <row r="758" ht="15.75" customHeight="1">
      <c r="A758" s="3">
        <v>50.0</v>
      </c>
      <c r="B758" s="3">
        <v>6.0</v>
      </c>
      <c r="C758" s="8">
        <v>0.6359027763828635</v>
      </c>
      <c r="D758" s="8">
        <v>0.6670971577987075</v>
      </c>
      <c r="E758" s="8">
        <v>0.691439863294363</v>
      </c>
      <c r="F758" s="8">
        <v>0.6871441537514329</v>
      </c>
      <c r="G758" s="8">
        <v>1.8967071110382676</v>
      </c>
      <c r="H758" s="8">
        <v>1.9892850425094366</v>
      </c>
      <c r="I758" s="8">
        <v>1.9707233365625143</v>
      </c>
      <c r="J758" s="8">
        <v>1.8692529369145632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12"/>
      <c r="AD758" s="12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</row>
    <row r="759" ht="15.75" customHeight="1">
      <c r="A759" s="3">
        <v>100.0</v>
      </c>
      <c r="B759" s="3">
        <v>1.0</v>
      </c>
      <c r="C759" s="8">
        <v>0.02811253722757101</v>
      </c>
      <c r="D759" s="8">
        <v>0.026822634041309357</v>
      </c>
      <c r="E759" s="8">
        <v>0.024160707369446754</v>
      </c>
      <c r="F759" s="8">
        <v>0.025957287289202213</v>
      </c>
      <c r="G759" s="8">
        <v>2.0050989538431168</v>
      </c>
      <c r="H759" s="8">
        <v>2.007018660195172</v>
      </c>
      <c r="I759" s="8">
        <v>2.087771133519709</v>
      </c>
      <c r="J759" s="8">
        <v>2.043872774578631</v>
      </c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12"/>
      <c r="AD759" s="12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</row>
    <row r="760" ht="15.75" customHeight="1">
      <c r="A760" s="3">
        <v>100.0</v>
      </c>
      <c r="B760" s="3">
        <v>2.0</v>
      </c>
      <c r="C760" s="8">
        <v>0.033954338170588017</v>
      </c>
      <c r="D760" s="8">
        <v>0.02736117970198393</v>
      </c>
      <c r="E760" s="8">
        <v>0.02928789146244526</v>
      </c>
      <c r="F760" s="8">
        <v>0.030320736579596996</v>
      </c>
      <c r="G760" s="8">
        <v>1.9197770254686475</v>
      </c>
      <c r="H760" s="8">
        <v>2.01100317761302</v>
      </c>
      <c r="I760" s="8">
        <v>1.9207723019644618</v>
      </c>
      <c r="J760" s="8">
        <v>2.0005642687901855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12"/>
      <c r="AD760" s="12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</row>
    <row r="761" ht="15.75" customHeight="1">
      <c r="A761" s="3">
        <v>100.0</v>
      </c>
      <c r="B761" s="3">
        <v>3.0</v>
      </c>
      <c r="C761" s="8">
        <v>0.882693899795413</v>
      </c>
      <c r="D761" s="8">
        <v>0.8806371688842773</v>
      </c>
      <c r="E761" s="8">
        <v>0.8713173419237137</v>
      </c>
      <c r="F761" s="8">
        <v>0.8494437970221043</v>
      </c>
      <c r="G761" s="8">
        <v>2.7531697722151875</v>
      </c>
      <c r="H761" s="8">
        <v>2.864230053499341</v>
      </c>
      <c r="I761" s="8">
        <v>2.7846631333231926</v>
      </c>
      <c r="J761" s="8">
        <v>2.652188648469746</v>
      </c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12"/>
      <c r="AD761" s="12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</row>
    <row r="762" ht="15.75" customHeight="1">
      <c r="A762" s="3">
        <v>100.0</v>
      </c>
      <c r="B762" s="3">
        <v>4.0</v>
      </c>
      <c r="C762" s="8">
        <v>0.8708060998469591</v>
      </c>
      <c r="D762" s="8">
        <v>0.8179405117407441</v>
      </c>
      <c r="E762" s="8">
        <v>0.8615460721775889</v>
      </c>
      <c r="F762" s="8">
        <v>0.845686674118042</v>
      </c>
      <c r="G762" s="8">
        <v>2.8447730373591185</v>
      </c>
      <c r="H762" s="8">
        <v>2.871353498660028</v>
      </c>
      <c r="I762" s="8">
        <v>2.9681713059544563</v>
      </c>
      <c r="J762" s="8">
        <v>2.883384973742068</v>
      </c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12"/>
      <c r="AD762" s="12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</row>
    <row r="763" ht="15.75" customHeight="1">
      <c r="A763" s="3">
        <v>100.0</v>
      </c>
      <c r="B763" s="3">
        <v>5.0</v>
      </c>
      <c r="C763" s="8">
        <v>0.8981973426416516</v>
      </c>
      <c r="D763" s="8">
        <v>0.8253246415406466</v>
      </c>
      <c r="E763" s="8">
        <v>0.8902225457131863</v>
      </c>
      <c r="F763" s="8">
        <v>0.9014129675924778</v>
      </c>
      <c r="G763" s="8">
        <v>2.7066870275884867</v>
      </c>
      <c r="H763" s="8">
        <v>2.878017063252628</v>
      </c>
      <c r="I763" s="8">
        <v>2.5464304592460394</v>
      </c>
      <c r="J763" s="8">
        <v>2.9775386778637767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12"/>
      <c r="AD763" s="12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</row>
    <row r="764" ht="15.75" customHeight="1">
      <c r="A764" s="3">
        <v>100.0</v>
      </c>
      <c r="B764" s="3">
        <v>6.0</v>
      </c>
      <c r="C764" s="8">
        <v>1.399503062479198</v>
      </c>
      <c r="D764" s="8">
        <v>1.3795578302815557</v>
      </c>
      <c r="E764" s="8">
        <v>1.3974328879266977</v>
      </c>
      <c r="F764" s="8">
        <v>1.4405445456504822</v>
      </c>
      <c r="G764" s="8">
        <v>3.3770671924576163</v>
      </c>
      <c r="H764" s="8">
        <v>3.378175301477313</v>
      </c>
      <c r="I764" s="8">
        <v>3.154248903505504</v>
      </c>
      <c r="J764" s="8">
        <v>3.334815944544971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12"/>
      <c r="AD764" s="12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12"/>
      <c r="AD765" s="12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</row>
    <row r="766" ht="15.75" customHeight="1">
      <c r="A766" s="1" t="s">
        <v>30</v>
      </c>
      <c r="B766" s="2" t="s">
        <v>36</v>
      </c>
      <c r="K766" s="3"/>
      <c r="L766" s="1" t="str">
        <f t="shared" ref="L766:M766" si="472">A766</f>
        <v>Thunderbird (30G)</v>
      </c>
      <c r="M766" s="2" t="str">
        <f t="shared" si="472"/>
        <v>Total network transmitted in GiB</v>
      </c>
      <c r="AC766" s="12"/>
      <c r="AD766" s="12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</row>
    <row r="767" ht="15.75" customHeight="1">
      <c r="A767" s="4" t="s">
        <v>2</v>
      </c>
      <c r="B767" s="4" t="s">
        <v>3</v>
      </c>
      <c r="C767" s="4" t="s">
        <v>4</v>
      </c>
      <c r="D767" s="4" t="s">
        <v>5</v>
      </c>
      <c r="E767" s="4" t="s">
        <v>6</v>
      </c>
      <c r="F767" s="4" t="s">
        <v>7</v>
      </c>
      <c r="G767" s="4" t="s">
        <v>8</v>
      </c>
      <c r="H767" s="4" t="s">
        <v>9</v>
      </c>
      <c r="I767" s="4" t="s">
        <v>10</v>
      </c>
      <c r="J767" s="4" t="s">
        <v>11</v>
      </c>
      <c r="K767" s="3"/>
      <c r="L767" s="4" t="s">
        <v>2</v>
      </c>
      <c r="M767" s="5" t="s">
        <v>12</v>
      </c>
      <c r="N767" s="5" t="s">
        <v>13</v>
      </c>
      <c r="O767" s="5" t="s">
        <v>14</v>
      </c>
      <c r="P767" s="5" t="s">
        <v>15</v>
      </c>
      <c r="Q767" s="5" t="s">
        <v>16</v>
      </c>
      <c r="R767" s="5" t="s">
        <v>17</v>
      </c>
      <c r="S767" s="5" t="s">
        <v>18</v>
      </c>
      <c r="T767" s="5" t="s">
        <v>19</v>
      </c>
      <c r="U767" s="5" t="s">
        <v>20</v>
      </c>
      <c r="V767" s="5" t="s">
        <v>21</v>
      </c>
      <c r="W767" s="5" t="s">
        <v>22</v>
      </c>
      <c r="X767" s="5" t="s">
        <v>23</v>
      </c>
      <c r="Y767" s="5" t="s">
        <v>24</v>
      </c>
      <c r="Z767" s="5" t="s">
        <v>25</v>
      </c>
      <c r="AA767" s="5" t="s">
        <v>26</v>
      </c>
      <c r="AB767" s="5" t="s">
        <v>27</v>
      </c>
      <c r="AC767" s="6" t="s">
        <v>28</v>
      </c>
      <c r="AD767" s="7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</row>
    <row r="768" ht="15.75" customHeight="1">
      <c r="A768" s="3">
        <v>1.0</v>
      </c>
      <c r="B768" s="3">
        <v>1.0</v>
      </c>
      <c r="C768" s="8">
        <v>0.05606400500983</v>
      </c>
      <c r="D768" s="8">
        <v>0.05533860623836517</v>
      </c>
      <c r="E768" s="8">
        <v>0.05534387193620205</v>
      </c>
      <c r="F768" s="8">
        <v>0.05783959198743105</v>
      </c>
      <c r="G768" s="8">
        <v>0.8310493025928736</v>
      </c>
      <c r="H768" s="8">
        <v>0.9597494872286916</v>
      </c>
      <c r="I768" s="8">
        <v>0.9761746171861887</v>
      </c>
      <c r="J768" s="8">
        <v>0.9707665098831058</v>
      </c>
      <c r="K768" s="3"/>
      <c r="L768" s="3">
        <f>A768</f>
        <v>1</v>
      </c>
      <c r="M768" s="8">
        <f t="shared" ref="M768:P768" si="473">C768</f>
        <v>0.05606400501</v>
      </c>
      <c r="N768" s="8">
        <f t="shared" si="473"/>
        <v>0.05533860624</v>
      </c>
      <c r="O768" s="8">
        <f t="shared" si="473"/>
        <v>0.05534387194</v>
      </c>
      <c r="P768" s="8">
        <f t="shared" si="473"/>
        <v>0.05783959199</v>
      </c>
      <c r="Q768" s="8">
        <f t="shared" ref="Q768:T768" si="474">C773</f>
        <v>0.158934718</v>
      </c>
      <c r="R768" s="8">
        <f t="shared" si="474"/>
        <v>0.1580711082</v>
      </c>
      <c r="S768" s="8">
        <f t="shared" si="474"/>
        <v>0.1585914036</v>
      </c>
      <c r="T768" s="8">
        <f t="shared" si="474"/>
        <v>0.1668782374</v>
      </c>
      <c r="U768" s="8">
        <f t="shared" ref="U768:X768" si="475">G768</f>
        <v>0.8310493026</v>
      </c>
      <c r="V768" s="8">
        <f t="shared" si="475"/>
        <v>0.9597494872</v>
      </c>
      <c r="W768" s="8">
        <f t="shared" si="475"/>
        <v>0.9761746172</v>
      </c>
      <c r="X768" s="8">
        <f t="shared" si="475"/>
        <v>0.9707665099</v>
      </c>
      <c r="Y768" s="8">
        <f t="shared" ref="Y768:AB768" si="476">G773</f>
        <v>0.936231331</v>
      </c>
      <c r="Z768" s="8">
        <f t="shared" si="476"/>
        <v>1.059324002</v>
      </c>
      <c r="AA768" s="8">
        <f t="shared" si="476"/>
        <v>1.060595623</v>
      </c>
      <c r="AB768" s="8">
        <f t="shared" si="476"/>
        <v>0.936231331</v>
      </c>
      <c r="AC768" s="9">
        <f>(X768/P768-1)*100</f>
        <v>1578.377175</v>
      </c>
      <c r="AD768" s="9">
        <f>(AB768/T768-1)*100</f>
        <v>461.0266177</v>
      </c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</row>
    <row r="769" ht="15.75" customHeight="1">
      <c r="A769" s="3">
        <v>1.0</v>
      </c>
      <c r="B769" s="3">
        <v>2.0</v>
      </c>
      <c r="C769" s="8">
        <v>0.055108717642724514</v>
      </c>
      <c r="D769" s="8">
        <v>0.05523004103451967</v>
      </c>
      <c r="E769" s="8">
        <v>0.05614663287997246</v>
      </c>
      <c r="F769" s="8">
        <v>0.060536762699484825</v>
      </c>
      <c r="G769" s="8">
        <v>0.8348631355911493</v>
      </c>
      <c r="H769" s="8">
        <v>0.834665086120367</v>
      </c>
      <c r="I769" s="8">
        <v>0.8293934045359492</v>
      </c>
      <c r="J769" s="8">
        <v>0.9413362974300981</v>
      </c>
      <c r="K769" s="3"/>
      <c r="L769" s="3">
        <f>A774</f>
        <v>5</v>
      </c>
      <c r="M769" s="10" t="str">
        <f t="shared" ref="M769:P769" si="477">C774</f>
        <v>#N/A</v>
      </c>
      <c r="N769" s="10" t="str">
        <f t="shared" si="477"/>
        <v>#N/A</v>
      </c>
      <c r="O769" s="10" t="str">
        <f t="shared" si="477"/>
        <v>#N/A</v>
      </c>
      <c r="P769" s="10" t="str">
        <f t="shared" si="477"/>
        <v>#N/A</v>
      </c>
      <c r="Q769" s="10" t="str">
        <f t="shared" ref="Q769:T769" si="478">C779</f>
        <v>#N/A</v>
      </c>
      <c r="R769" s="10" t="str">
        <f t="shared" si="478"/>
        <v>#N/A</v>
      </c>
      <c r="S769" s="10" t="str">
        <f t="shared" si="478"/>
        <v>#N/A</v>
      </c>
      <c r="T769" s="10" t="str">
        <f t="shared" si="478"/>
        <v>#N/A</v>
      </c>
      <c r="U769" s="8">
        <f t="shared" ref="U769:X769" si="479">G774</f>
        <v>2.091585664</v>
      </c>
      <c r="V769" s="8">
        <f t="shared" si="479"/>
        <v>2.091371754</v>
      </c>
      <c r="W769" s="8">
        <f t="shared" si="479"/>
        <v>2.093366004</v>
      </c>
      <c r="X769" s="8">
        <f t="shared" si="479"/>
        <v>2.309218957</v>
      </c>
      <c r="Y769" s="8">
        <f t="shared" ref="Y769:AB769" si="480">G779</f>
        <v>2.780443354</v>
      </c>
      <c r="Z769" s="8">
        <f t="shared" si="480"/>
        <v>2.655652564</v>
      </c>
      <c r="AA769" s="8">
        <f t="shared" si="480"/>
        <v>2.781044153</v>
      </c>
      <c r="AB769" s="8">
        <f t="shared" si="480"/>
        <v>2.667456632</v>
      </c>
      <c r="AC769" s="11"/>
      <c r="AD769" s="11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</row>
    <row r="770" ht="15.75" customHeight="1">
      <c r="A770" s="3">
        <v>1.0</v>
      </c>
      <c r="B770" s="3">
        <v>3.0</v>
      </c>
      <c r="C770" s="8">
        <v>0.10825252998620272</v>
      </c>
      <c r="D770" s="8">
        <v>0.10817729867994785</v>
      </c>
      <c r="E770" s="8">
        <v>0.10803492646664381</v>
      </c>
      <c r="F770" s="8">
        <v>0.10904353018850088</v>
      </c>
      <c r="G770" s="8">
        <v>1.027679686434567</v>
      </c>
      <c r="H770" s="8">
        <v>0.885484398342669</v>
      </c>
      <c r="I770" s="8">
        <v>0.8850366910919547</v>
      </c>
      <c r="J770" s="8">
        <v>0.9226076705381274</v>
      </c>
      <c r="K770" s="3"/>
      <c r="L770" s="3">
        <f>A780</f>
        <v>20</v>
      </c>
      <c r="M770" s="8">
        <f t="shared" ref="M770:P770" si="481">C780</f>
        <v>9.821105189</v>
      </c>
      <c r="N770" s="8">
        <f t="shared" si="481"/>
        <v>9.835688008</v>
      </c>
      <c r="O770" s="8">
        <f t="shared" si="481"/>
        <v>9.839252368</v>
      </c>
      <c r="P770" s="8">
        <f t="shared" si="481"/>
        <v>9.821105189</v>
      </c>
      <c r="Q770" s="8">
        <f t="shared" ref="Q770:T770" si="482">C785</f>
        <v>11.30821194</v>
      </c>
      <c r="R770" s="8">
        <f t="shared" si="482"/>
        <v>11.32670995</v>
      </c>
      <c r="S770" s="8">
        <f t="shared" si="482"/>
        <v>11.33041112</v>
      </c>
      <c r="T770" s="8">
        <f t="shared" si="482"/>
        <v>11.33896401</v>
      </c>
      <c r="U770" s="8">
        <f t="shared" ref="U770:X770" si="483">G780</f>
        <v>21.60540449</v>
      </c>
      <c r="V770" s="8">
        <f t="shared" si="483"/>
        <v>21.49316201</v>
      </c>
      <c r="W770" s="8">
        <f t="shared" si="483"/>
        <v>21.47413775</v>
      </c>
      <c r="X770" s="8">
        <f t="shared" si="483"/>
        <v>21.60540449</v>
      </c>
      <c r="Y770" s="8">
        <f t="shared" ref="Y770:AB770" si="484">G785</f>
        <v>23.114629</v>
      </c>
      <c r="Z770" s="8">
        <f t="shared" si="484"/>
        <v>22.99052864</v>
      </c>
      <c r="AA770" s="8">
        <f t="shared" si="484"/>
        <v>22.99213767</v>
      </c>
      <c r="AB770" s="8">
        <f t="shared" si="484"/>
        <v>22.99281387</v>
      </c>
      <c r="AC770" s="9">
        <f t="shared" ref="AC770:AC772" si="489">(X770/P770-1)*100</f>
        <v>119.9895437</v>
      </c>
      <c r="AD770" s="9">
        <f t="shared" ref="AD770:AD772" si="490">(AB770/T770-1)*100</f>
        <v>102.7770249</v>
      </c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</row>
    <row r="771" ht="15.75" customHeight="1">
      <c r="A771" s="3">
        <v>1.0</v>
      </c>
      <c r="B771" s="3">
        <v>5.0</v>
      </c>
      <c r="C771" s="8">
        <v>0.10832023806869984</v>
      </c>
      <c r="D771" s="8">
        <v>0.10849032923579216</v>
      </c>
      <c r="E771" s="8">
        <v>0.10858072806149721</v>
      </c>
      <c r="F771" s="8">
        <v>0.10812666360288858</v>
      </c>
      <c r="G771" s="8">
        <v>0.8833661684766412</v>
      </c>
      <c r="H771" s="8">
        <v>0.8839865112677217</v>
      </c>
      <c r="I771" s="8">
        <v>0.8827755441889167</v>
      </c>
      <c r="J771" s="8">
        <v>0.8833661684766412</v>
      </c>
      <c r="K771" s="3"/>
      <c r="L771" s="3">
        <f>A786</f>
        <v>50</v>
      </c>
      <c r="M771" s="8">
        <f t="shared" ref="M771:P771" si="485">C786</f>
        <v>30.75487197</v>
      </c>
      <c r="N771" s="8">
        <f t="shared" si="485"/>
        <v>30.75174486</v>
      </c>
      <c r="O771" s="8">
        <f t="shared" si="485"/>
        <v>30.73040718</v>
      </c>
      <c r="P771" s="8">
        <f t="shared" si="485"/>
        <v>30.73059973</v>
      </c>
      <c r="Q771" s="8">
        <f t="shared" ref="Q771:T771" si="486">C791</f>
        <v>31.50664392</v>
      </c>
      <c r="R771" s="8">
        <f t="shared" si="486"/>
        <v>29.46168886</v>
      </c>
      <c r="S771" s="8">
        <f t="shared" si="486"/>
        <v>30.88044997</v>
      </c>
      <c r="T771" s="8">
        <f t="shared" si="486"/>
        <v>30.47487026</v>
      </c>
      <c r="U771" s="8">
        <f t="shared" ref="U771:X771" si="487">G786</f>
        <v>66.20189532</v>
      </c>
      <c r="V771" s="8">
        <f t="shared" si="487"/>
        <v>66.09088419</v>
      </c>
      <c r="W771" s="8">
        <f t="shared" si="487"/>
        <v>66.22604319</v>
      </c>
      <c r="X771" s="8">
        <f t="shared" si="487"/>
        <v>66.10453571</v>
      </c>
      <c r="Y771" s="8">
        <f t="shared" ref="Y771:AB771" si="488">G791</f>
        <v>70.44310318</v>
      </c>
      <c r="Z771" s="8">
        <f t="shared" si="488"/>
        <v>70.6655932</v>
      </c>
      <c r="AA771" s="8">
        <f t="shared" si="488"/>
        <v>70.2018155</v>
      </c>
      <c r="AB771" s="8">
        <f t="shared" si="488"/>
        <v>71.03760846</v>
      </c>
      <c r="AC771" s="9">
        <f t="shared" si="489"/>
        <v>115.1098133</v>
      </c>
      <c r="AD771" s="9">
        <f t="shared" si="490"/>
        <v>133.1022507</v>
      </c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</row>
    <row r="772" ht="15.75" customHeight="1">
      <c r="A772" s="3">
        <v>1.0</v>
      </c>
      <c r="B772" s="3">
        <v>6.0</v>
      </c>
      <c r="C772" s="8">
        <v>0.15815170109272003</v>
      </c>
      <c r="D772" s="8">
        <v>0.1580965593457222</v>
      </c>
      <c r="E772" s="8">
        <v>0.1582888700067997</v>
      </c>
      <c r="F772" s="8">
        <v>0.16020843107253313</v>
      </c>
      <c r="G772" s="8">
        <v>0.9356187144294381</v>
      </c>
      <c r="H772" s="8">
        <v>1.0603213999420404</v>
      </c>
      <c r="I772" s="8">
        <v>1.0605882536619902</v>
      </c>
      <c r="J772" s="8">
        <v>1.0487996377050877</v>
      </c>
      <c r="K772" s="3"/>
      <c r="L772" s="3">
        <f>A792</f>
        <v>100</v>
      </c>
      <c r="M772" s="8">
        <f t="shared" ref="M772:P772" si="491">C792</f>
        <v>27.82062979</v>
      </c>
      <c r="N772" s="8">
        <f t="shared" si="491"/>
        <v>23.68857442</v>
      </c>
      <c r="O772" s="8">
        <f t="shared" si="491"/>
        <v>24.86514743</v>
      </c>
      <c r="P772" s="8">
        <f t="shared" si="491"/>
        <v>27.19520316</v>
      </c>
      <c r="Q772" s="8">
        <f t="shared" ref="Q772:T772" si="492">C797</f>
        <v>30.37639756</v>
      </c>
      <c r="R772" s="8">
        <f t="shared" si="492"/>
        <v>32.09295082</v>
      </c>
      <c r="S772" s="8">
        <f t="shared" si="492"/>
        <v>30.87345148</v>
      </c>
      <c r="T772" s="8">
        <f t="shared" si="492"/>
        <v>32.16433211</v>
      </c>
      <c r="U772" s="8">
        <f t="shared" ref="U772:X772" si="493">G792</f>
        <v>72.30919143</v>
      </c>
      <c r="V772" s="8">
        <f t="shared" si="493"/>
        <v>67.59035368</v>
      </c>
      <c r="W772" s="8">
        <f t="shared" si="493"/>
        <v>69.99561933</v>
      </c>
      <c r="X772" s="8">
        <f t="shared" si="493"/>
        <v>70.18054865</v>
      </c>
      <c r="Y772" s="8">
        <f t="shared" ref="Y772:AB772" si="494">G797</f>
        <v>73.66364136</v>
      </c>
      <c r="Z772" s="8">
        <f t="shared" si="494"/>
        <v>74.83312336</v>
      </c>
      <c r="AA772" s="8">
        <f t="shared" si="494"/>
        <v>74.64208613</v>
      </c>
      <c r="AB772" s="8">
        <f t="shared" si="494"/>
        <v>74.04558203</v>
      </c>
      <c r="AC772" s="9">
        <f t="shared" si="489"/>
        <v>158.0622334</v>
      </c>
      <c r="AD772" s="9">
        <f t="shared" si="490"/>
        <v>130.2102272</v>
      </c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</row>
    <row r="773" ht="15.75" customHeight="1">
      <c r="A773" s="3">
        <v>1.0</v>
      </c>
      <c r="B773" s="3">
        <v>7.0</v>
      </c>
      <c r="C773" s="8">
        <v>0.1589347179979086</v>
      </c>
      <c r="D773" s="8">
        <v>0.1580711081624031</v>
      </c>
      <c r="E773" s="8">
        <v>0.1585914036259055</v>
      </c>
      <c r="F773" s="8">
        <v>0.16687823738902807</v>
      </c>
      <c r="G773" s="8">
        <v>0.9362313309684396</v>
      </c>
      <c r="H773" s="8">
        <v>1.0593240018934011</v>
      </c>
      <c r="I773" s="8">
        <v>1.060595623217523</v>
      </c>
      <c r="J773" s="8">
        <v>0.9362313309684396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9">
        <f t="shared" ref="AC773:AD773" si="495">AVERAGE(AC768:AC772)</f>
        <v>492.8846913</v>
      </c>
      <c r="AD773" s="9">
        <f t="shared" si="495"/>
        <v>206.7790302</v>
      </c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</row>
    <row r="774" ht="15.75" customHeight="1">
      <c r="A774" s="3">
        <v>5.0</v>
      </c>
      <c r="B774" s="3">
        <v>1.0</v>
      </c>
      <c r="C774" s="10" t="e">
        <v>#N/A</v>
      </c>
      <c r="D774" s="10" t="e">
        <v>#N/A</v>
      </c>
      <c r="E774" s="10" t="e">
        <v>#N/A</v>
      </c>
      <c r="F774" s="10" t="e">
        <v>#N/A</v>
      </c>
      <c r="G774" s="8">
        <v>2.0915856640785933</v>
      </c>
      <c r="H774" s="8">
        <v>2.0913717541843653</v>
      </c>
      <c r="I774" s="8">
        <v>2.0933660035952926</v>
      </c>
      <c r="J774" s="8">
        <v>2.3092189570888877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</row>
    <row r="775" ht="15.75" customHeight="1">
      <c r="A775" s="3">
        <v>5.0</v>
      </c>
      <c r="B775" s="3">
        <v>2.0</v>
      </c>
      <c r="C775" s="10" t="e">
        <v>#N/A</v>
      </c>
      <c r="D775" s="10" t="e">
        <v>#N/A</v>
      </c>
      <c r="E775" s="10" t="e">
        <v>#N/A</v>
      </c>
      <c r="F775" s="10" t="e">
        <v>#N/A</v>
      </c>
      <c r="G775" s="8">
        <v>2.0929992329329252</v>
      </c>
      <c r="H775" s="8">
        <v>2.2350028147920966</v>
      </c>
      <c r="I775" s="8">
        <v>2.2167359683662653</v>
      </c>
      <c r="J775" s="8">
        <v>2.1561049353331327</v>
      </c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</row>
    <row r="776" ht="15.75" customHeight="1">
      <c r="A776" s="3">
        <v>5.0</v>
      </c>
      <c r="B776" s="3">
        <v>3.0</v>
      </c>
      <c r="C776" s="10" t="e">
        <v>#N/A</v>
      </c>
      <c r="D776" s="10" t="e">
        <v>#N/A</v>
      </c>
      <c r="E776" s="10" t="e">
        <v>#N/A</v>
      </c>
      <c r="F776" s="10" t="e">
        <v>#N/A</v>
      </c>
      <c r="G776" s="8">
        <v>2.4766073944047093</v>
      </c>
      <c r="H776" s="8">
        <v>2.3474835138767958</v>
      </c>
      <c r="I776" s="8">
        <v>2.479313764721155</v>
      </c>
      <c r="J776" s="8">
        <v>2.382835902273655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</row>
    <row r="777" ht="15.75" customHeight="1">
      <c r="A777" s="3">
        <v>5.0</v>
      </c>
      <c r="B777" s="3">
        <v>5.0</v>
      </c>
      <c r="C777" s="10" t="e">
        <v>#N/A</v>
      </c>
      <c r="D777" s="10" t="e">
        <v>#N/A</v>
      </c>
      <c r="E777" s="10" t="e">
        <v>#N/A</v>
      </c>
      <c r="F777" s="10" t="e">
        <v>#N/A</v>
      </c>
      <c r="G777" s="8">
        <v>2.3787476802244782</v>
      </c>
      <c r="H777" s="8">
        <v>2.3796427017077804</v>
      </c>
      <c r="I777" s="8">
        <v>2.505540555343032</v>
      </c>
      <c r="J777" s="8">
        <v>2.3958271937444806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</row>
    <row r="778" ht="15.75" customHeight="1">
      <c r="A778" s="3">
        <v>5.0</v>
      </c>
      <c r="B778" s="3">
        <v>6.0</v>
      </c>
      <c r="C778" s="10" t="e">
        <v>#N/A</v>
      </c>
      <c r="D778" s="10" t="e">
        <v>#N/A</v>
      </c>
      <c r="E778" s="10" t="e">
        <v>#N/A</v>
      </c>
      <c r="F778" s="10" t="e">
        <v>#N/A</v>
      </c>
      <c r="G778" s="8">
        <v>2.6226458279415965</v>
      </c>
      <c r="H778" s="8">
        <v>2.6202799445018172</v>
      </c>
      <c r="I778" s="8">
        <v>2.6205155346542597</v>
      </c>
      <c r="J778" s="8">
        <v>2.5466735437512398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</row>
    <row r="779" ht="15.75" customHeight="1">
      <c r="A779" s="3">
        <v>5.0</v>
      </c>
      <c r="B779" s="3">
        <v>7.0</v>
      </c>
      <c r="C779" s="10" t="e">
        <v>#N/A</v>
      </c>
      <c r="D779" s="10" t="e">
        <v>#N/A</v>
      </c>
      <c r="E779" s="10" t="e">
        <v>#N/A</v>
      </c>
      <c r="F779" s="10" t="e">
        <v>#N/A</v>
      </c>
      <c r="G779" s="8">
        <v>2.7804433535784483</v>
      </c>
      <c r="H779" s="8">
        <v>2.6556525640189648</v>
      </c>
      <c r="I779" s="8">
        <v>2.781044153496623</v>
      </c>
      <c r="J779" s="8">
        <v>2.6674566324800253</v>
      </c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</row>
    <row r="780" ht="15.75" customHeight="1">
      <c r="A780" s="3">
        <v>20.0</v>
      </c>
      <c r="B780" s="3">
        <v>1.0</v>
      </c>
      <c r="C780" s="8">
        <v>9.821105188690126</v>
      </c>
      <c r="D780" s="8">
        <v>9.835688007995486</v>
      </c>
      <c r="E780" s="8">
        <v>9.8392523676157</v>
      </c>
      <c r="F780" s="8">
        <v>9.821105188690126</v>
      </c>
      <c r="G780" s="8">
        <v>21.60540448781103</v>
      </c>
      <c r="H780" s="8">
        <v>21.493162010796368</v>
      </c>
      <c r="I780" s="8">
        <v>21.47413774766028</v>
      </c>
      <c r="J780" s="8">
        <v>21.60540448781103</v>
      </c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</row>
    <row r="781" ht="15.75" customHeight="1">
      <c r="A781" s="3">
        <v>20.0</v>
      </c>
      <c r="B781" s="3">
        <v>2.0</v>
      </c>
      <c r="C781" s="8">
        <v>9.814903371967375</v>
      </c>
      <c r="D781" s="8">
        <v>9.748642825521529</v>
      </c>
      <c r="E781" s="8">
        <v>9.802593257278204</v>
      </c>
      <c r="F781" s="8">
        <v>9.727055655792356</v>
      </c>
      <c r="G781" s="8">
        <v>21.477317712269723</v>
      </c>
      <c r="H781" s="8">
        <v>21.477033531293273</v>
      </c>
      <c r="I781" s="8">
        <v>21.479968431405723</v>
      </c>
      <c r="J781" s="8">
        <v>21.070495593361557</v>
      </c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</row>
    <row r="782" ht="15.75" customHeight="1">
      <c r="A782" s="3">
        <v>20.0</v>
      </c>
      <c r="B782" s="3">
        <v>3.0</v>
      </c>
      <c r="C782" s="8">
        <v>10.439868704415858</v>
      </c>
      <c r="D782" s="8">
        <v>10.471539162099361</v>
      </c>
      <c r="E782" s="8">
        <v>10.443179086782038</v>
      </c>
      <c r="F782" s="8">
        <v>10.471539162099361</v>
      </c>
      <c r="G782" s="8">
        <v>22.109119561500847</v>
      </c>
      <c r="H782" s="8">
        <v>22.23875550646335</v>
      </c>
      <c r="I782" s="8">
        <v>22.11458065919578</v>
      </c>
      <c r="J782" s="8">
        <v>22.115210063755512</v>
      </c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</row>
    <row r="783" ht="15.75" customHeight="1">
      <c r="A783" s="3">
        <v>20.0</v>
      </c>
      <c r="B783" s="3">
        <v>5.0</v>
      </c>
      <c r="C783" s="8">
        <v>10.59275590442121</v>
      </c>
      <c r="D783" s="8">
        <v>10.603956718929112</v>
      </c>
      <c r="E783" s="8">
        <v>10.57663389109075</v>
      </c>
      <c r="F783" s="8">
        <v>10.634817658923566</v>
      </c>
      <c r="G783" s="8">
        <v>22.256842809729278</v>
      </c>
      <c r="H783" s="8">
        <v>22.377939655445516</v>
      </c>
      <c r="I783" s="8">
        <v>22.388694630935788</v>
      </c>
      <c r="J783" s="8">
        <v>22.392560984939337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</row>
    <row r="784" ht="15.75" customHeight="1">
      <c r="A784" s="3">
        <v>20.0</v>
      </c>
      <c r="B784" s="3">
        <v>6.0</v>
      </c>
      <c r="C784" s="8">
        <v>11.165174902416766</v>
      </c>
      <c r="D784" s="8">
        <v>11.094650876708329</v>
      </c>
      <c r="E784" s="8">
        <v>11.180111809633672</v>
      </c>
      <c r="F784" s="8">
        <v>11.139991726726294</v>
      </c>
      <c r="G784" s="8">
        <v>22.832892519421875</v>
      </c>
      <c r="H784" s="8">
        <v>22.98846103437245</v>
      </c>
      <c r="I784" s="8">
        <v>22.83654998987913</v>
      </c>
      <c r="J784" s="8">
        <v>22.48901163227856</v>
      </c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</row>
    <row r="785" ht="15.75" customHeight="1">
      <c r="A785" s="3">
        <v>20.0</v>
      </c>
      <c r="B785" s="3">
        <v>7.0</v>
      </c>
      <c r="C785" s="8">
        <v>11.308211944065988</v>
      </c>
      <c r="D785" s="8">
        <v>11.326709950342774</v>
      </c>
      <c r="E785" s="8">
        <v>11.330411121249199</v>
      </c>
      <c r="F785" s="8">
        <v>11.33896400500089</v>
      </c>
      <c r="G785" s="8">
        <v>23.11462900415063</v>
      </c>
      <c r="H785" s="8">
        <v>22.990528638474643</v>
      </c>
      <c r="I785" s="8">
        <v>22.992137668654323</v>
      </c>
      <c r="J785" s="8">
        <v>22.99281386937946</v>
      </c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</row>
    <row r="786" ht="15.75" customHeight="1">
      <c r="A786" s="3">
        <v>50.0</v>
      </c>
      <c r="B786" s="3">
        <v>1.0</v>
      </c>
      <c r="C786" s="8">
        <v>30.75487196724862</v>
      </c>
      <c r="D786" s="8">
        <v>30.751744858920574</v>
      </c>
      <c r="E786" s="8">
        <v>30.730407180264592</v>
      </c>
      <c r="F786" s="8">
        <v>30.73059972655028</v>
      </c>
      <c r="G786" s="8">
        <v>66.20189532265067</v>
      </c>
      <c r="H786" s="8">
        <v>66.09088418725878</v>
      </c>
      <c r="I786" s="8">
        <v>66.22604319266975</v>
      </c>
      <c r="J786" s="8">
        <v>66.10453571006656</v>
      </c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</row>
    <row r="787" ht="15.75" customHeight="1">
      <c r="A787" s="3">
        <v>50.0</v>
      </c>
      <c r="B787" s="3">
        <v>2.0</v>
      </c>
      <c r="C787" s="8">
        <v>30.719849324785173</v>
      </c>
      <c r="D787" s="8">
        <v>30.716563193127513</v>
      </c>
      <c r="E787" s="8">
        <v>30.782518569380045</v>
      </c>
      <c r="F787" s="8">
        <v>30.782518569380045</v>
      </c>
      <c r="G787" s="8">
        <v>66.10105508565903</v>
      </c>
      <c r="H787" s="8">
        <v>66.09672914352268</v>
      </c>
      <c r="I787" s="8">
        <v>66.10167173761874</v>
      </c>
      <c r="J787" s="8">
        <v>66.10167173761874</v>
      </c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</row>
    <row r="788" ht="15.75" customHeight="1">
      <c r="A788" s="3">
        <v>50.0</v>
      </c>
      <c r="B788" s="3">
        <v>3.0</v>
      </c>
      <c r="C788" s="8">
        <v>32.91957945935428</v>
      </c>
      <c r="D788" s="8">
        <v>32.91385083645582</v>
      </c>
      <c r="E788" s="8">
        <v>32.77631813753396</v>
      </c>
      <c r="F788" s="8">
        <v>32.67273682076484</v>
      </c>
      <c r="G788" s="8">
        <v>68.24398561287671</v>
      </c>
      <c r="H788" s="8">
        <v>68.20949120633304</v>
      </c>
      <c r="I788" s="8">
        <v>68.21886501647532</v>
      </c>
      <c r="J788" s="8">
        <v>68.21886501647532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</row>
    <row r="789" ht="15.75" customHeight="1">
      <c r="A789" s="3">
        <v>50.0</v>
      </c>
      <c r="B789" s="3">
        <v>5.0</v>
      </c>
      <c r="C789" s="8">
        <v>27.380342801101506</v>
      </c>
      <c r="D789" s="8">
        <v>30.77168883755803</v>
      </c>
      <c r="E789" s="8">
        <v>31.748971343040466</v>
      </c>
      <c r="F789" s="8">
        <v>30.018331485800445</v>
      </c>
      <c r="G789" s="8">
        <v>68.81252403743565</v>
      </c>
      <c r="H789" s="8">
        <v>68.64408465754241</v>
      </c>
      <c r="I789" s="8">
        <v>68.30733604449779</v>
      </c>
      <c r="J789" s="8">
        <v>68.62863462977111</v>
      </c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</row>
    <row r="790" ht="15.75" customHeight="1">
      <c r="A790" s="3">
        <v>50.0</v>
      </c>
      <c r="B790" s="3">
        <v>6.0</v>
      </c>
      <c r="C790" s="8">
        <v>27.640437953174114</v>
      </c>
      <c r="D790" s="8">
        <v>26.824069291353226</v>
      </c>
      <c r="E790" s="8">
        <v>29.31176035385579</v>
      </c>
      <c r="F790" s="8">
        <v>28.287899270653725</v>
      </c>
      <c r="G790" s="8">
        <v>69.27841348946095</v>
      </c>
      <c r="H790" s="8">
        <v>67.98526601400226</v>
      </c>
      <c r="I790" s="8">
        <v>70.25087791960686</v>
      </c>
      <c r="J790" s="8">
        <v>68.78597202058882</v>
      </c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</row>
    <row r="791" ht="15.75" customHeight="1">
      <c r="A791" s="3">
        <v>50.0</v>
      </c>
      <c r="B791" s="3">
        <v>7.0</v>
      </c>
      <c r="C791" s="8">
        <v>31.50664391834289</v>
      </c>
      <c r="D791" s="8">
        <v>29.461688860319555</v>
      </c>
      <c r="E791" s="8">
        <v>30.8804499655962</v>
      </c>
      <c r="F791" s="8">
        <v>30.47487025614828</v>
      </c>
      <c r="G791" s="8">
        <v>70.44310318212956</v>
      </c>
      <c r="H791" s="8">
        <v>70.66559320315719</v>
      </c>
      <c r="I791" s="8">
        <v>70.20181549806148</v>
      </c>
      <c r="J791" s="8">
        <v>71.03760846331716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</row>
    <row r="792" ht="15.75" customHeight="1">
      <c r="A792" s="3">
        <v>100.0</v>
      </c>
      <c r="B792" s="3">
        <v>1.0</v>
      </c>
      <c r="C792" s="8">
        <v>27.8206297904253</v>
      </c>
      <c r="D792" s="8">
        <v>23.688574417494237</v>
      </c>
      <c r="E792" s="8">
        <v>24.86514742579311</v>
      </c>
      <c r="F792" s="8">
        <v>27.195203157141805</v>
      </c>
      <c r="G792" s="8">
        <v>72.30919143091887</v>
      </c>
      <c r="H792" s="8">
        <v>67.59035368263721</v>
      </c>
      <c r="I792" s="8">
        <v>69.99561932776123</v>
      </c>
      <c r="J792" s="8">
        <v>70.18054865393788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</row>
    <row r="793" ht="15.75" customHeight="1">
      <c r="A793" s="3">
        <v>100.0</v>
      </c>
      <c r="B793" s="3">
        <v>2.0</v>
      </c>
      <c r="C793" s="8">
        <v>27.030403053388</v>
      </c>
      <c r="D793" s="8">
        <v>27.194169935770333</v>
      </c>
      <c r="E793" s="8">
        <v>27.10281660500914</v>
      </c>
      <c r="F793" s="8">
        <v>27.10281660500914</v>
      </c>
      <c r="G793" s="8">
        <v>70.45663783326745</v>
      </c>
      <c r="H793" s="8">
        <v>71.67718903161585</v>
      </c>
      <c r="I793" s="8">
        <v>72.20470278058201</v>
      </c>
      <c r="J793" s="8">
        <v>71.26607114449143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</row>
    <row r="794" ht="15.75" customHeight="1">
      <c r="A794" s="3">
        <v>100.0</v>
      </c>
      <c r="B794" s="3">
        <v>3.0</v>
      </c>
      <c r="C794" s="8">
        <v>30.074284728616476</v>
      </c>
      <c r="D794" s="8">
        <v>27.833365791477263</v>
      </c>
      <c r="E794" s="8">
        <v>29.64858940243721</v>
      </c>
      <c r="F794" s="8">
        <v>29.078235154040158</v>
      </c>
      <c r="G794" s="8">
        <v>74.21089654788375</v>
      </c>
      <c r="H794" s="8">
        <v>72.82161262072623</v>
      </c>
      <c r="I794" s="8">
        <v>72.63823995459825</v>
      </c>
      <c r="J794" s="8">
        <v>72.94312237761915</v>
      </c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</row>
    <row r="795" ht="15.75" customHeight="1">
      <c r="A795" s="3">
        <v>100.0</v>
      </c>
      <c r="B795" s="3">
        <v>5.0</v>
      </c>
      <c r="C795" s="8">
        <v>29.84605443663895</v>
      </c>
      <c r="D795" s="8">
        <v>30.61893211118877</v>
      </c>
      <c r="E795" s="8">
        <v>30.680902033112943</v>
      </c>
      <c r="F795" s="8">
        <v>30.238790235482156</v>
      </c>
      <c r="G795" s="8">
        <v>74.54815045930445</v>
      </c>
      <c r="H795" s="8">
        <v>74.25195032544434</v>
      </c>
      <c r="I795" s="8">
        <v>73.7680315868929</v>
      </c>
      <c r="J795" s="8">
        <v>74.08637030795217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</row>
    <row r="796" ht="15.75" customHeight="1">
      <c r="A796" s="3">
        <v>100.0</v>
      </c>
      <c r="B796" s="3">
        <v>6.0</v>
      </c>
      <c r="C796" s="8">
        <v>31.84499752521515</v>
      </c>
      <c r="D796" s="8">
        <v>30.402584000490606</v>
      </c>
      <c r="E796" s="8">
        <v>31.471312412060797</v>
      </c>
      <c r="F796" s="8">
        <v>31.13879016507417</v>
      </c>
      <c r="G796" s="8">
        <v>75.06005111522973</v>
      </c>
      <c r="H796" s="8">
        <v>70.71854311507195</v>
      </c>
      <c r="I796" s="8">
        <v>73.31102625373751</v>
      </c>
      <c r="J796" s="8">
        <v>72.00948579143733</v>
      </c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</row>
    <row r="797" ht="15.75" customHeight="1">
      <c r="A797" s="3">
        <v>100.0</v>
      </c>
      <c r="B797" s="3">
        <v>7.0</v>
      </c>
      <c r="C797" s="8">
        <v>30.376397559419274</v>
      </c>
      <c r="D797" s="8">
        <v>32.09295081719756</v>
      </c>
      <c r="E797" s="8">
        <v>30.87345147691667</v>
      </c>
      <c r="F797" s="8">
        <v>32.16433210577816</v>
      </c>
      <c r="G797" s="8">
        <v>73.66364136245102</v>
      </c>
      <c r="H797" s="8">
        <v>74.83312335517257</v>
      </c>
      <c r="I797" s="8">
        <v>74.6420861305669</v>
      </c>
      <c r="J797" s="8">
        <v>74.04558203369379</v>
      </c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</row>
    <row r="799" ht="15.75" customHeight="1">
      <c r="A799" s="1" t="s">
        <v>0</v>
      </c>
      <c r="B799" s="13" t="s">
        <v>37</v>
      </c>
      <c r="K799" s="3"/>
      <c r="L799" s="1" t="str">
        <f t="shared" ref="L799:M799" si="496">A799</f>
        <v>Obama Visitor Logs (1G)</v>
      </c>
      <c r="M799" s="2" t="str">
        <f t="shared" si="496"/>
        <v>Total cpu time in seconds</v>
      </c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</row>
    <row r="800" ht="15.75" customHeight="1">
      <c r="A800" s="4" t="s">
        <v>2</v>
      </c>
      <c r="B800" s="4" t="s">
        <v>3</v>
      </c>
      <c r="C800" s="4" t="s">
        <v>4</v>
      </c>
      <c r="D800" s="4" t="s">
        <v>5</v>
      </c>
      <c r="E800" s="4" t="s">
        <v>6</v>
      </c>
      <c r="F800" s="4" t="s">
        <v>7</v>
      </c>
      <c r="G800" s="4" t="s">
        <v>8</v>
      </c>
      <c r="H800" s="4" t="s">
        <v>9</v>
      </c>
      <c r="I800" s="4" t="s">
        <v>10</v>
      </c>
      <c r="J800" s="4" t="s">
        <v>11</v>
      </c>
      <c r="K800" s="3"/>
      <c r="L800" s="4" t="s">
        <v>2</v>
      </c>
      <c r="M800" s="5" t="s">
        <v>12</v>
      </c>
      <c r="N800" s="5" t="s">
        <v>13</v>
      </c>
      <c r="O800" s="5" t="s">
        <v>14</v>
      </c>
      <c r="P800" s="5" t="s">
        <v>15</v>
      </c>
      <c r="Q800" s="5" t="s">
        <v>16</v>
      </c>
      <c r="R800" s="5" t="s">
        <v>17</v>
      </c>
      <c r="S800" s="5" t="s">
        <v>18</v>
      </c>
      <c r="T800" s="5" t="s">
        <v>19</v>
      </c>
      <c r="U800" s="5" t="s">
        <v>20</v>
      </c>
      <c r="V800" s="5" t="s">
        <v>21</v>
      </c>
      <c r="W800" s="5" t="s">
        <v>22</v>
      </c>
      <c r="X800" s="5" t="s">
        <v>23</v>
      </c>
      <c r="Y800" s="5" t="s">
        <v>24</v>
      </c>
      <c r="Z800" s="5" t="s">
        <v>25</v>
      </c>
      <c r="AA800" s="5" t="s">
        <v>26</v>
      </c>
      <c r="AB800" s="5" t="s">
        <v>27</v>
      </c>
      <c r="AC800" s="6" t="s">
        <v>28</v>
      </c>
      <c r="AD800" s="7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</row>
    <row r="801" ht="15.75" customHeight="1">
      <c r="A801" s="3">
        <v>1.0</v>
      </c>
      <c r="B801" s="3">
        <v>1.0</v>
      </c>
      <c r="C801" s="14">
        <v>413.0</v>
      </c>
      <c r="D801" s="14">
        <v>398.0</v>
      </c>
      <c r="E801" s="14">
        <v>341.0</v>
      </c>
      <c r="F801" s="14">
        <v>398.0</v>
      </c>
      <c r="G801" s="14">
        <v>2658.0</v>
      </c>
      <c r="H801" s="14">
        <v>2436.0</v>
      </c>
      <c r="I801" s="14">
        <v>2603.0</v>
      </c>
      <c r="J801" s="14">
        <v>2603.0</v>
      </c>
      <c r="K801" s="3"/>
      <c r="L801" s="3">
        <f>A801</f>
        <v>1</v>
      </c>
      <c r="M801" s="8">
        <f t="shared" ref="M801:P801" si="497">C801</f>
        <v>413</v>
      </c>
      <c r="N801" s="8">
        <f t="shared" si="497"/>
        <v>398</v>
      </c>
      <c r="O801" s="8">
        <f t="shared" si="497"/>
        <v>341</v>
      </c>
      <c r="P801" s="8">
        <f t="shared" si="497"/>
        <v>398</v>
      </c>
      <c r="Q801" s="8">
        <f t="shared" ref="Q801:T801" si="498">C809</f>
        <v>382</v>
      </c>
      <c r="R801" s="8">
        <f t="shared" si="498"/>
        <v>406</v>
      </c>
      <c r="S801" s="8">
        <f t="shared" si="498"/>
        <v>405</v>
      </c>
      <c r="T801" s="8">
        <f t="shared" si="498"/>
        <v>405</v>
      </c>
      <c r="U801" s="8">
        <f t="shared" ref="U801:X801" si="499">G801</f>
        <v>2658</v>
      </c>
      <c r="V801" s="8">
        <f t="shared" si="499"/>
        <v>2436</v>
      </c>
      <c r="W801" s="8">
        <f t="shared" si="499"/>
        <v>2603</v>
      </c>
      <c r="X801" s="8">
        <f t="shared" si="499"/>
        <v>2603</v>
      </c>
      <c r="Y801" s="8">
        <f t="shared" ref="Y801:AB801" si="500">G809</f>
        <v>2390</v>
      </c>
      <c r="Z801" s="8">
        <f t="shared" si="500"/>
        <v>2451</v>
      </c>
      <c r="AA801" s="8">
        <f t="shared" si="500"/>
        <v>2555</v>
      </c>
      <c r="AB801" s="8">
        <f t="shared" si="500"/>
        <v>2451</v>
      </c>
      <c r="AC801" s="9">
        <f t="shared" ref="AC801:AC805" si="505">(X801/P801-1)*100</f>
        <v>554.0201005</v>
      </c>
      <c r="AD801" s="9">
        <f t="shared" ref="AD801:AD805" si="506">(AB801/T801-1)*100</f>
        <v>505.1851852</v>
      </c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</row>
    <row r="802" ht="15.75" customHeight="1">
      <c r="A802" s="3">
        <v>1.0</v>
      </c>
      <c r="B802" s="3">
        <v>2.0</v>
      </c>
      <c r="C802" s="14">
        <v>381.0</v>
      </c>
      <c r="D802" s="14">
        <v>414.0</v>
      </c>
      <c r="E802" s="14">
        <v>381.0</v>
      </c>
      <c r="F802" s="14">
        <v>381.0</v>
      </c>
      <c r="G802" s="14">
        <v>2237.0</v>
      </c>
      <c r="H802" s="14">
        <v>2380.0</v>
      </c>
      <c r="I802" s="14">
        <v>2459.0</v>
      </c>
      <c r="J802" s="14">
        <v>2380.0</v>
      </c>
      <c r="K802" s="3"/>
      <c r="L802" s="3">
        <f>A810</f>
        <v>5</v>
      </c>
      <c r="M802" s="8">
        <f t="shared" ref="M802:P802" si="501">C810</f>
        <v>388</v>
      </c>
      <c r="N802" s="8">
        <f t="shared" si="501"/>
        <v>365</v>
      </c>
      <c r="O802" s="8">
        <f t="shared" si="501"/>
        <v>380</v>
      </c>
      <c r="P802" s="8">
        <f t="shared" si="501"/>
        <v>380</v>
      </c>
      <c r="Q802" s="8">
        <f t="shared" ref="Q802:T802" si="502">C818</f>
        <v>533</v>
      </c>
      <c r="R802" s="8">
        <f t="shared" si="502"/>
        <v>423</v>
      </c>
      <c r="S802" s="8">
        <f t="shared" si="502"/>
        <v>421</v>
      </c>
      <c r="T802" s="8">
        <f t="shared" si="502"/>
        <v>423</v>
      </c>
      <c r="U802" s="8">
        <f t="shared" ref="U802:X802" si="503">G810</f>
        <v>2394</v>
      </c>
      <c r="V802" s="8">
        <f t="shared" si="503"/>
        <v>2331</v>
      </c>
      <c r="W802" s="8">
        <f t="shared" si="503"/>
        <v>2523</v>
      </c>
      <c r="X802" s="8">
        <f t="shared" si="503"/>
        <v>2394</v>
      </c>
      <c r="Y802" s="8">
        <f t="shared" ref="Y802:AB802" si="504">G818</f>
        <v>2458</v>
      </c>
      <c r="Z802" s="8">
        <f t="shared" si="504"/>
        <v>2347</v>
      </c>
      <c r="AA802" s="8">
        <f t="shared" si="504"/>
        <v>2300</v>
      </c>
      <c r="AB802" s="8">
        <f t="shared" si="504"/>
        <v>2347</v>
      </c>
      <c r="AC802" s="9">
        <f t="shared" si="505"/>
        <v>530</v>
      </c>
      <c r="AD802" s="9">
        <f t="shared" si="506"/>
        <v>454.8463357</v>
      </c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</row>
    <row r="803" ht="15.75" customHeight="1">
      <c r="A803" s="3">
        <v>1.0</v>
      </c>
      <c r="B803" s="3">
        <v>3.0</v>
      </c>
      <c r="C803" s="14">
        <v>405.0</v>
      </c>
      <c r="D803" s="14">
        <v>398.0</v>
      </c>
      <c r="E803" s="14">
        <v>405.0</v>
      </c>
      <c r="F803" s="14">
        <v>405.0</v>
      </c>
      <c r="G803" s="14">
        <v>2364.0</v>
      </c>
      <c r="H803" s="14">
        <v>2244.0</v>
      </c>
      <c r="I803" s="14">
        <v>2468.0</v>
      </c>
      <c r="J803" s="14">
        <v>2364.0</v>
      </c>
      <c r="K803" s="3"/>
      <c r="L803" s="3">
        <f>A819</f>
        <v>20</v>
      </c>
      <c r="M803" s="8">
        <f t="shared" ref="M803:P803" si="507">C819</f>
        <v>381</v>
      </c>
      <c r="N803" s="8">
        <f t="shared" si="507"/>
        <v>398</v>
      </c>
      <c r="O803" s="8">
        <f t="shared" si="507"/>
        <v>381</v>
      </c>
      <c r="P803" s="8">
        <f t="shared" si="507"/>
        <v>381</v>
      </c>
      <c r="Q803" s="8">
        <f t="shared" ref="Q803:T803" si="508">C827</f>
        <v>517</v>
      </c>
      <c r="R803" s="8">
        <f t="shared" si="508"/>
        <v>438</v>
      </c>
      <c r="S803" s="8">
        <f t="shared" si="508"/>
        <v>454</v>
      </c>
      <c r="T803" s="8">
        <f t="shared" si="508"/>
        <v>454</v>
      </c>
      <c r="U803" s="8">
        <f t="shared" ref="U803:X803" si="509">G819</f>
        <v>2326</v>
      </c>
      <c r="V803" s="8">
        <f t="shared" si="509"/>
        <v>2357</v>
      </c>
      <c r="W803" s="8">
        <f t="shared" si="509"/>
        <v>2275</v>
      </c>
      <c r="X803" s="8">
        <f t="shared" si="509"/>
        <v>2326</v>
      </c>
      <c r="Y803" s="8">
        <f t="shared" ref="Y803:AB803" si="510">G827</f>
        <v>2506</v>
      </c>
      <c r="Z803" s="8">
        <f t="shared" si="510"/>
        <v>2325</v>
      </c>
      <c r="AA803" s="8">
        <f t="shared" si="510"/>
        <v>2235</v>
      </c>
      <c r="AB803" s="8">
        <f t="shared" si="510"/>
        <v>2325</v>
      </c>
      <c r="AC803" s="9">
        <f t="shared" si="505"/>
        <v>510.4986877</v>
      </c>
      <c r="AD803" s="9">
        <f t="shared" si="506"/>
        <v>412.1145374</v>
      </c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</row>
    <row r="804" ht="15.75" customHeight="1">
      <c r="A804" s="3">
        <v>1.0</v>
      </c>
      <c r="B804" s="3">
        <v>5.0</v>
      </c>
      <c r="C804" s="14">
        <v>460.0</v>
      </c>
      <c r="D804" s="14">
        <v>430.0</v>
      </c>
      <c r="E804" s="14">
        <v>381.0</v>
      </c>
      <c r="F804" s="14">
        <v>430.0</v>
      </c>
      <c r="G804" s="14">
        <v>2411.0</v>
      </c>
      <c r="H804" s="14">
        <v>2363.0</v>
      </c>
      <c r="I804" s="14">
        <v>2358.0</v>
      </c>
      <c r="J804" s="14">
        <v>2366.0</v>
      </c>
      <c r="K804" s="3"/>
      <c r="L804" s="3">
        <f>A828</f>
        <v>50</v>
      </c>
      <c r="M804" s="8">
        <f t="shared" ref="M804:P804" si="511">C828</f>
        <v>420</v>
      </c>
      <c r="N804" s="8">
        <f t="shared" si="511"/>
        <v>374</v>
      </c>
      <c r="O804" s="8">
        <f t="shared" si="511"/>
        <v>390</v>
      </c>
      <c r="P804" s="8">
        <f t="shared" si="511"/>
        <v>390</v>
      </c>
      <c r="Q804" s="8">
        <f t="shared" ref="Q804:T804" si="512">C836</f>
        <v>549</v>
      </c>
      <c r="R804" s="8">
        <f t="shared" si="512"/>
        <v>557</v>
      </c>
      <c r="S804" s="8">
        <f t="shared" si="512"/>
        <v>501</v>
      </c>
      <c r="T804" s="8">
        <f t="shared" si="512"/>
        <v>549</v>
      </c>
      <c r="U804" s="8">
        <f t="shared" ref="U804:X804" si="513">G828</f>
        <v>2481</v>
      </c>
      <c r="V804" s="8">
        <f t="shared" si="513"/>
        <v>2481</v>
      </c>
      <c r="W804" s="8">
        <f t="shared" si="513"/>
        <v>2339</v>
      </c>
      <c r="X804" s="8">
        <f t="shared" si="513"/>
        <v>2480</v>
      </c>
      <c r="Y804" s="8">
        <f t="shared" ref="Y804:AB804" si="514">G836</f>
        <v>2267</v>
      </c>
      <c r="Z804" s="8">
        <f t="shared" si="514"/>
        <v>2413</v>
      </c>
      <c r="AA804" s="8">
        <f t="shared" si="514"/>
        <v>2409</v>
      </c>
      <c r="AB804" s="8">
        <f t="shared" si="514"/>
        <v>2409</v>
      </c>
      <c r="AC804" s="9">
        <f t="shared" si="505"/>
        <v>535.8974359</v>
      </c>
      <c r="AD804" s="9">
        <f t="shared" si="506"/>
        <v>338.7978142</v>
      </c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</row>
    <row r="805" ht="15.75" customHeight="1">
      <c r="A805" s="3">
        <v>1.0</v>
      </c>
      <c r="B805" s="3">
        <v>10.0</v>
      </c>
      <c r="C805" s="14">
        <v>375.0</v>
      </c>
      <c r="D805" s="14">
        <v>405.0</v>
      </c>
      <c r="E805" s="14">
        <v>388.0</v>
      </c>
      <c r="F805" s="14">
        <v>389.0</v>
      </c>
      <c r="G805" s="14">
        <v>2413.0</v>
      </c>
      <c r="H805" s="14">
        <v>2365.0</v>
      </c>
      <c r="I805" s="14">
        <v>2302.0</v>
      </c>
      <c r="J805" s="14">
        <v>2365.0</v>
      </c>
      <c r="K805" s="3"/>
      <c r="L805" s="3">
        <f>A837</f>
        <v>100</v>
      </c>
      <c r="M805" s="8">
        <f t="shared" ref="M805:P805" si="515">C837</f>
        <v>381</v>
      </c>
      <c r="N805" s="8">
        <f t="shared" si="515"/>
        <v>381</v>
      </c>
      <c r="O805" s="8">
        <f t="shared" si="515"/>
        <v>405</v>
      </c>
      <c r="P805" s="8">
        <f t="shared" si="515"/>
        <v>381</v>
      </c>
      <c r="Q805" s="8">
        <f t="shared" ref="Q805:T805" si="516">C845</f>
        <v>645</v>
      </c>
      <c r="R805" s="8">
        <f t="shared" si="516"/>
        <v>620</v>
      </c>
      <c r="S805" s="8">
        <f t="shared" si="516"/>
        <v>637</v>
      </c>
      <c r="T805" s="8">
        <f t="shared" si="516"/>
        <v>637</v>
      </c>
      <c r="U805" s="8">
        <f t="shared" ref="U805:X805" si="517">G837</f>
        <v>2292</v>
      </c>
      <c r="V805" s="8">
        <f t="shared" si="517"/>
        <v>2449</v>
      </c>
      <c r="W805" s="8">
        <f t="shared" si="517"/>
        <v>2313</v>
      </c>
      <c r="X805" s="8">
        <f t="shared" si="517"/>
        <v>2313</v>
      </c>
      <c r="Y805" s="8">
        <f t="shared" ref="Y805:AB805" si="518">G845</f>
        <v>2594</v>
      </c>
      <c r="Z805" s="8">
        <f t="shared" si="518"/>
        <v>2339</v>
      </c>
      <c r="AA805" s="8">
        <f t="shared" si="518"/>
        <v>2315</v>
      </c>
      <c r="AB805" s="8">
        <f t="shared" si="518"/>
        <v>2339</v>
      </c>
      <c r="AC805" s="9">
        <f t="shared" si="505"/>
        <v>507.0866142</v>
      </c>
      <c r="AD805" s="9">
        <f t="shared" si="506"/>
        <v>267.1899529</v>
      </c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</row>
    <row r="806" ht="15.75" customHeight="1">
      <c r="A806" s="3">
        <v>1.0</v>
      </c>
      <c r="B806" s="3">
        <v>15.0</v>
      </c>
      <c r="C806" s="14">
        <v>408.0</v>
      </c>
      <c r="D806" s="14">
        <v>383.0</v>
      </c>
      <c r="E806" s="14">
        <v>389.0</v>
      </c>
      <c r="F806" s="14">
        <v>391.0</v>
      </c>
      <c r="G806" s="14">
        <v>2426.0</v>
      </c>
      <c r="H806" s="14">
        <v>2212.0</v>
      </c>
      <c r="I806" s="14">
        <v>2453.0</v>
      </c>
      <c r="J806" s="14">
        <v>2426.0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9">
        <f t="shared" ref="AC806:AD806" si="519">AVERAGE(AC801:AC805)</f>
        <v>527.5005676</v>
      </c>
      <c r="AD806" s="9">
        <f t="shared" si="519"/>
        <v>395.6267651</v>
      </c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</row>
    <row r="807" ht="15.75" customHeight="1">
      <c r="A807" s="3">
        <v>1.0</v>
      </c>
      <c r="B807" s="3">
        <v>20.0</v>
      </c>
      <c r="C807" s="14">
        <v>407.0</v>
      </c>
      <c r="D807" s="14">
        <v>406.0</v>
      </c>
      <c r="E807" s="14">
        <v>407.0</v>
      </c>
      <c r="F807" s="14">
        <v>406.0</v>
      </c>
      <c r="G807" s="14">
        <v>2238.0</v>
      </c>
      <c r="H807" s="14">
        <v>2596.0</v>
      </c>
      <c r="I807" s="14">
        <v>2348.0</v>
      </c>
      <c r="J807" s="14">
        <v>2348.0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12"/>
      <c r="AD807" s="12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</row>
    <row r="808" ht="15.75" customHeight="1">
      <c r="A808" s="3">
        <v>1.0</v>
      </c>
      <c r="B808" s="3">
        <v>25.0</v>
      </c>
      <c r="C808" s="14">
        <v>429.0</v>
      </c>
      <c r="D808" s="14">
        <v>430.0</v>
      </c>
      <c r="E808" s="14">
        <v>446.0</v>
      </c>
      <c r="F808" s="14">
        <v>429.0</v>
      </c>
      <c r="G808" s="14">
        <v>2347.0</v>
      </c>
      <c r="H808" s="14">
        <v>2507.0</v>
      </c>
      <c r="I808" s="14">
        <v>2435.0</v>
      </c>
      <c r="J808" s="14">
        <v>2435.0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12"/>
      <c r="AD808" s="12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</row>
    <row r="809" ht="15.75" customHeight="1">
      <c r="A809" s="3">
        <v>1.0</v>
      </c>
      <c r="B809" s="3">
        <v>28.0</v>
      </c>
      <c r="C809" s="14">
        <v>382.0</v>
      </c>
      <c r="D809" s="14">
        <v>406.0</v>
      </c>
      <c r="E809" s="14">
        <v>405.0</v>
      </c>
      <c r="F809" s="14">
        <v>405.0</v>
      </c>
      <c r="G809" s="14">
        <v>2390.0</v>
      </c>
      <c r="H809" s="14">
        <v>2451.0</v>
      </c>
      <c r="I809" s="14">
        <v>2555.0</v>
      </c>
      <c r="J809" s="14">
        <v>2451.0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12"/>
      <c r="AD809" s="12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</row>
    <row r="810" ht="15.75" customHeight="1">
      <c r="A810" s="3">
        <v>5.0</v>
      </c>
      <c r="B810" s="3">
        <v>1.0</v>
      </c>
      <c r="C810" s="14">
        <v>388.0</v>
      </c>
      <c r="D810" s="14">
        <v>365.0</v>
      </c>
      <c r="E810" s="14">
        <v>380.0</v>
      </c>
      <c r="F810" s="14">
        <v>380.0</v>
      </c>
      <c r="G810" s="14">
        <v>2394.0</v>
      </c>
      <c r="H810" s="14">
        <v>2331.0</v>
      </c>
      <c r="I810" s="14">
        <v>2523.0</v>
      </c>
      <c r="J810" s="14">
        <v>2394.0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12"/>
      <c r="AD810" s="12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</row>
    <row r="811" ht="15.75" customHeight="1">
      <c r="A811" s="3">
        <v>5.0</v>
      </c>
      <c r="B811" s="3">
        <v>2.0</v>
      </c>
      <c r="C811" s="14">
        <v>390.0</v>
      </c>
      <c r="D811" s="14">
        <v>382.0</v>
      </c>
      <c r="E811" s="14">
        <v>350.0</v>
      </c>
      <c r="F811" s="14">
        <v>381.0</v>
      </c>
      <c r="G811" s="14">
        <v>2459.0</v>
      </c>
      <c r="H811" s="14">
        <v>2474.0</v>
      </c>
      <c r="I811" s="14">
        <v>2674.0</v>
      </c>
      <c r="J811" s="14">
        <v>2474.0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12"/>
      <c r="AD811" s="12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</row>
    <row r="812" ht="15.75" customHeight="1">
      <c r="A812" s="3">
        <v>5.0</v>
      </c>
      <c r="B812" s="3">
        <v>3.0</v>
      </c>
      <c r="C812" s="14">
        <v>350.0</v>
      </c>
      <c r="D812" s="14">
        <v>373.0</v>
      </c>
      <c r="E812" s="14">
        <v>405.0</v>
      </c>
      <c r="F812" s="14">
        <v>373.0</v>
      </c>
      <c r="G812" s="14">
        <v>2244.0</v>
      </c>
      <c r="H812" s="14">
        <v>2275.0</v>
      </c>
      <c r="I812" s="14">
        <v>2412.0</v>
      </c>
      <c r="J812" s="14">
        <v>2275.0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12"/>
      <c r="AD812" s="12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</row>
    <row r="813" ht="15.75" customHeight="1">
      <c r="A813" s="3">
        <v>5.0</v>
      </c>
      <c r="B813" s="3">
        <v>5.0</v>
      </c>
      <c r="C813" s="14">
        <v>500.0</v>
      </c>
      <c r="D813" s="14">
        <v>383.0</v>
      </c>
      <c r="E813" s="14">
        <v>454.0</v>
      </c>
      <c r="F813" s="14">
        <v>454.0</v>
      </c>
      <c r="G813" s="14">
        <v>2243.0</v>
      </c>
      <c r="H813" s="14">
        <v>2452.0</v>
      </c>
      <c r="I813" s="14">
        <v>2427.0</v>
      </c>
      <c r="J813" s="14">
        <v>2427.0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12"/>
      <c r="AD813" s="12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</row>
    <row r="814" ht="15.75" customHeight="1">
      <c r="A814" s="3">
        <v>5.0</v>
      </c>
      <c r="B814" s="3">
        <v>10.0</v>
      </c>
      <c r="C814" s="14">
        <v>397.0</v>
      </c>
      <c r="D814" s="14">
        <v>381.0</v>
      </c>
      <c r="E814" s="14">
        <v>430.0</v>
      </c>
      <c r="F814" s="14">
        <v>397.0</v>
      </c>
      <c r="G814" s="14">
        <v>2475.0</v>
      </c>
      <c r="H814" s="14">
        <v>2292.0</v>
      </c>
      <c r="I814" s="14">
        <v>2531.0</v>
      </c>
      <c r="J814" s="14">
        <v>2475.0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12"/>
      <c r="AD814" s="12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</row>
    <row r="815" ht="15.75" customHeight="1">
      <c r="A815" s="3">
        <v>5.0</v>
      </c>
      <c r="B815" s="3">
        <v>15.0</v>
      </c>
      <c r="C815" s="14">
        <v>405.0</v>
      </c>
      <c r="D815" s="14">
        <v>390.0</v>
      </c>
      <c r="E815" s="14">
        <v>389.0</v>
      </c>
      <c r="F815" s="14">
        <v>389.0</v>
      </c>
      <c r="G815" s="14">
        <v>2419.0</v>
      </c>
      <c r="H815" s="14">
        <v>2374.0</v>
      </c>
      <c r="I815" s="15" t="e">
        <v>#N/A</v>
      </c>
      <c r="J815" s="14">
        <v>2374.0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12"/>
      <c r="AD815" s="12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</row>
    <row r="816" ht="15.75" customHeight="1">
      <c r="A816" s="3">
        <v>5.0</v>
      </c>
      <c r="B816" s="3">
        <v>20.0</v>
      </c>
      <c r="C816" s="14">
        <v>414.0</v>
      </c>
      <c r="D816" s="14">
        <v>405.0</v>
      </c>
      <c r="E816" s="14">
        <v>405.0</v>
      </c>
      <c r="F816" s="14">
        <v>405.0</v>
      </c>
      <c r="G816" s="14">
        <v>2316.0</v>
      </c>
      <c r="H816" s="14">
        <v>2285.0</v>
      </c>
      <c r="I816" s="14">
        <v>2387.0</v>
      </c>
      <c r="J816" s="14">
        <v>2316.0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12"/>
      <c r="AD816" s="12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</row>
    <row r="817" ht="15.75" customHeight="1">
      <c r="A817" s="3">
        <v>5.0</v>
      </c>
      <c r="B817" s="3">
        <v>25.0</v>
      </c>
      <c r="C817" s="14">
        <v>454.0</v>
      </c>
      <c r="D817" s="14">
        <v>406.0</v>
      </c>
      <c r="E817" s="14">
        <v>421.0</v>
      </c>
      <c r="F817" s="14">
        <v>422.0</v>
      </c>
      <c r="G817" s="14">
        <v>2340.0</v>
      </c>
      <c r="H817" s="14">
        <v>2246.0</v>
      </c>
      <c r="I817" s="14">
        <v>2261.0</v>
      </c>
      <c r="J817" s="14">
        <v>2261.0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12"/>
      <c r="AD817" s="12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</row>
    <row r="818" ht="15.75" customHeight="1">
      <c r="A818" s="3">
        <v>5.0</v>
      </c>
      <c r="B818" s="3">
        <v>28.0</v>
      </c>
      <c r="C818" s="14">
        <v>533.0</v>
      </c>
      <c r="D818" s="14">
        <v>423.0</v>
      </c>
      <c r="E818" s="14">
        <v>421.0</v>
      </c>
      <c r="F818" s="14">
        <v>423.0</v>
      </c>
      <c r="G818" s="14">
        <v>2458.0</v>
      </c>
      <c r="H818" s="14">
        <v>2347.0</v>
      </c>
      <c r="I818" s="14">
        <v>2300.0</v>
      </c>
      <c r="J818" s="14">
        <v>2347.0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12"/>
      <c r="AD818" s="12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</row>
    <row r="819" ht="15.75" customHeight="1">
      <c r="A819" s="3">
        <v>20.0</v>
      </c>
      <c r="B819" s="3">
        <v>1.0</v>
      </c>
      <c r="C819" s="14">
        <v>381.0</v>
      </c>
      <c r="D819" s="14">
        <v>398.0</v>
      </c>
      <c r="E819" s="14">
        <v>381.0</v>
      </c>
      <c r="F819" s="14">
        <v>381.0</v>
      </c>
      <c r="G819" s="14">
        <v>2326.0</v>
      </c>
      <c r="H819" s="14">
        <v>2357.0</v>
      </c>
      <c r="I819" s="14">
        <v>2275.0</v>
      </c>
      <c r="J819" s="14">
        <v>2326.0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12"/>
      <c r="AD819" s="12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</row>
    <row r="820" ht="15.75" customHeight="1">
      <c r="A820" s="3">
        <v>20.0</v>
      </c>
      <c r="B820" s="3">
        <v>2.0</v>
      </c>
      <c r="C820" s="14">
        <v>381.0</v>
      </c>
      <c r="D820" s="14">
        <v>469.0</v>
      </c>
      <c r="E820" s="14">
        <v>405.0</v>
      </c>
      <c r="F820" s="14">
        <v>405.0</v>
      </c>
      <c r="G820" s="14">
        <v>2468.0</v>
      </c>
      <c r="H820" s="14">
        <v>2362.0</v>
      </c>
      <c r="I820" s="14">
        <v>2174.0</v>
      </c>
      <c r="J820" s="14">
        <v>2362.0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12"/>
      <c r="AD820" s="12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</row>
    <row r="821" ht="15.75" customHeight="1">
      <c r="A821" s="3">
        <v>20.0</v>
      </c>
      <c r="B821" s="3">
        <v>3.0</v>
      </c>
      <c r="C821" s="14">
        <v>372.0</v>
      </c>
      <c r="D821" s="14">
        <v>397.0</v>
      </c>
      <c r="E821" s="14">
        <v>384.0</v>
      </c>
      <c r="F821" s="14">
        <v>383.0</v>
      </c>
      <c r="G821" s="14">
        <v>2398.0</v>
      </c>
      <c r="H821" s="14">
        <v>2364.0</v>
      </c>
      <c r="I821" s="14">
        <v>2332.0</v>
      </c>
      <c r="J821" s="14">
        <v>2364.0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12"/>
      <c r="AD821" s="12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</row>
    <row r="822" ht="15.75" customHeight="1">
      <c r="A822" s="3">
        <v>20.0</v>
      </c>
      <c r="B822" s="3">
        <v>5.0</v>
      </c>
      <c r="C822" s="14">
        <v>390.0</v>
      </c>
      <c r="D822" s="14">
        <v>382.0</v>
      </c>
      <c r="E822" s="14">
        <v>414.0</v>
      </c>
      <c r="F822" s="14">
        <v>390.0</v>
      </c>
      <c r="G822" s="14">
        <v>2332.0</v>
      </c>
      <c r="H822" s="14">
        <v>2428.0</v>
      </c>
      <c r="I822" s="14">
        <v>2435.0</v>
      </c>
      <c r="J822" s="14">
        <v>2427.0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12"/>
      <c r="AD822" s="12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</row>
    <row r="823" ht="15.75" customHeight="1">
      <c r="A823" s="3">
        <v>20.0</v>
      </c>
      <c r="B823" s="3">
        <v>10.0</v>
      </c>
      <c r="C823" s="14">
        <v>437.0</v>
      </c>
      <c r="D823" s="14">
        <v>430.0</v>
      </c>
      <c r="E823" s="14">
        <v>510.0</v>
      </c>
      <c r="F823" s="14">
        <v>438.0</v>
      </c>
      <c r="G823" s="14">
        <v>2515.0</v>
      </c>
      <c r="H823" s="14">
        <v>2348.0</v>
      </c>
      <c r="I823" s="14">
        <v>2357.0</v>
      </c>
      <c r="J823" s="14">
        <v>2358.0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12"/>
      <c r="AD823" s="12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</row>
    <row r="824" ht="15.75" customHeight="1">
      <c r="A824" s="3">
        <v>20.0</v>
      </c>
      <c r="B824" s="3">
        <v>15.0</v>
      </c>
      <c r="C824" s="14">
        <v>438.0</v>
      </c>
      <c r="D824" s="14">
        <v>429.0</v>
      </c>
      <c r="E824" s="14">
        <v>413.0</v>
      </c>
      <c r="F824" s="14">
        <v>429.0</v>
      </c>
      <c r="G824" s="14">
        <v>2579.0</v>
      </c>
      <c r="H824" s="14">
        <v>2251.0</v>
      </c>
      <c r="I824" s="14">
        <v>2315.0</v>
      </c>
      <c r="J824" s="14">
        <v>2315.0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12"/>
      <c r="AD824" s="12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</row>
    <row r="825" ht="15.75" customHeight="1">
      <c r="A825" s="3">
        <v>20.0</v>
      </c>
      <c r="B825" s="3">
        <v>20.0</v>
      </c>
      <c r="C825" s="14">
        <v>421.0</v>
      </c>
      <c r="D825" s="14">
        <v>413.0</v>
      </c>
      <c r="E825" s="14">
        <v>453.0</v>
      </c>
      <c r="F825" s="14">
        <v>429.0</v>
      </c>
      <c r="G825" s="14">
        <v>2498.0</v>
      </c>
      <c r="H825" s="14">
        <v>2507.0</v>
      </c>
      <c r="I825" s="14">
        <v>2285.0</v>
      </c>
      <c r="J825" s="14">
        <v>2498.0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12"/>
      <c r="AD825" s="12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</row>
    <row r="826" ht="15.75" customHeight="1">
      <c r="A826" s="3">
        <v>20.0</v>
      </c>
      <c r="B826" s="3">
        <v>25.0</v>
      </c>
      <c r="C826" s="14">
        <v>452.0</v>
      </c>
      <c r="D826" s="14">
        <v>468.0</v>
      </c>
      <c r="E826" s="14">
        <v>437.0</v>
      </c>
      <c r="F826" s="14">
        <v>452.0</v>
      </c>
      <c r="G826" s="14">
        <v>2603.0</v>
      </c>
      <c r="H826" s="14">
        <v>2482.0</v>
      </c>
      <c r="I826" s="14">
        <v>2698.0</v>
      </c>
      <c r="J826" s="14">
        <v>2603.0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12"/>
      <c r="AD826" s="12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</row>
    <row r="827" ht="15.75" customHeight="1">
      <c r="A827" s="3">
        <v>20.0</v>
      </c>
      <c r="B827" s="3">
        <v>28.0</v>
      </c>
      <c r="C827" s="14">
        <v>517.0</v>
      </c>
      <c r="D827" s="14">
        <v>438.0</v>
      </c>
      <c r="E827" s="14">
        <v>454.0</v>
      </c>
      <c r="F827" s="14">
        <v>454.0</v>
      </c>
      <c r="G827" s="14">
        <v>2506.0</v>
      </c>
      <c r="H827" s="14">
        <v>2325.0</v>
      </c>
      <c r="I827" s="14">
        <v>2235.0</v>
      </c>
      <c r="J827" s="14">
        <v>2325.0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12"/>
      <c r="AD827" s="12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</row>
    <row r="828" ht="15.75" customHeight="1">
      <c r="A828" s="3">
        <v>50.0</v>
      </c>
      <c r="B828" s="3">
        <v>1.0</v>
      </c>
      <c r="C828" s="14">
        <v>420.0</v>
      </c>
      <c r="D828" s="14">
        <v>374.0</v>
      </c>
      <c r="E828" s="14">
        <v>390.0</v>
      </c>
      <c r="F828" s="14">
        <v>390.0</v>
      </c>
      <c r="G828" s="14">
        <v>2481.0</v>
      </c>
      <c r="H828" s="14">
        <v>2481.0</v>
      </c>
      <c r="I828" s="14">
        <v>2339.0</v>
      </c>
      <c r="J828" s="14">
        <v>2480.0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12"/>
      <c r="AD828" s="12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</row>
    <row r="829" ht="15.75" customHeight="1">
      <c r="A829" s="3">
        <v>50.0</v>
      </c>
      <c r="B829" s="3">
        <v>2.0</v>
      </c>
      <c r="C829" s="14">
        <v>381.0</v>
      </c>
      <c r="D829" s="14">
        <v>428.0</v>
      </c>
      <c r="E829" s="14">
        <v>373.0</v>
      </c>
      <c r="F829" s="14">
        <v>381.0</v>
      </c>
      <c r="G829" s="14">
        <v>2388.0</v>
      </c>
      <c r="H829" s="14">
        <v>2316.0</v>
      </c>
      <c r="I829" s="14">
        <v>2435.0</v>
      </c>
      <c r="J829" s="14">
        <v>2388.0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12"/>
      <c r="AD829" s="12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</row>
    <row r="830" ht="15.75" customHeight="1">
      <c r="A830" s="3">
        <v>50.0</v>
      </c>
      <c r="B830" s="3">
        <v>3.0</v>
      </c>
      <c r="C830" s="14">
        <v>413.0</v>
      </c>
      <c r="D830" s="14">
        <v>477.0</v>
      </c>
      <c r="E830" s="14">
        <v>437.0</v>
      </c>
      <c r="F830" s="14">
        <v>437.0</v>
      </c>
      <c r="G830" s="14">
        <v>2532.0</v>
      </c>
      <c r="H830" s="14">
        <v>2388.0</v>
      </c>
      <c r="I830" s="14">
        <v>2363.0</v>
      </c>
      <c r="J830" s="14">
        <v>2388.0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12"/>
      <c r="AD830" s="12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</row>
    <row r="831" ht="15.75" customHeight="1">
      <c r="A831" s="3">
        <v>50.0</v>
      </c>
      <c r="B831" s="3">
        <v>5.0</v>
      </c>
      <c r="C831" s="14">
        <v>484.0</v>
      </c>
      <c r="D831" s="14">
        <v>405.0</v>
      </c>
      <c r="E831" s="14">
        <v>382.0</v>
      </c>
      <c r="F831" s="14">
        <v>405.0</v>
      </c>
      <c r="G831" s="14">
        <v>2412.0</v>
      </c>
      <c r="H831" s="14">
        <v>2652.0</v>
      </c>
      <c r="I831" s="14">
        <v>2515.0</v>
      </c>
      <c r="J831" s="14">
        <v>2515.0</v>
      </c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12"/>
      <c r="AD831" s="12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</row>
    <row r="832" ht="15.75" customHeight="1">
      <c r="A832" s="3">
        <v>50.0</v>
      </c>
      <c r="B832" s="3">
        <v>10.0</v>
      </c>
      <c r="C832" s="14">
        <v>500.0</v>
      </c>
      <c r="D832" s="14">
        <v>438.0</v>
      </c>
      <c r="E832" s="14">
        <v>453.0</v>
      </c>
      <c r="F832" s="14">
        <v>453.0</v>
      </c>
      <c r="G832" s="14">
        <v>2420.0</v>
      </c>
      <c r="H832" s="14">
        <v>2469.0</v>
      </c>
      <c r="I832" s="14">
        <v>2547.0</v>
      </c>
      <c r="J832" s="14">
        <v>2469.0</v>
      </c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12"/>
      <c r="AD832" s="12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</row>
    <row r="833" ht="15.75" customHeight="1">
      <c r="A833" s="3">
        <v>50.0</v>
      </c>
      <c r="B833" s="3">
        <v>15.0</v>
      </c>
      <c r="C833" s="14">
        <v>486.0</v>
      </c>
      <c r="D833" s="14">
        <v>526.0</v>
      </c>
      <c r="E833" s="14">
        <v>573.0</v>
      </c>
      <c r="F833" s="14">
        <v>526.0</v>
      </c>
      <c r="G833" s="14">
        <v>2468.0</v>
      </c>
      <c r="H833" s="14">
        <v>2364.0</v>
      </c>
      <c r="I833" s="14">
        <v>2402.0</v>
      </c>
      <c r="J833" s="14">
        <v>2402.0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12"/>
      <c r="AD833" s="12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</row>
    <row r="834" ht="15.75" customHeight="1">
      <c r="A834" s="3">
        <v>50.0</v>
      </c>
      <c r="B834" s="3">
        <v>20.0</v>
      </c>
      <c r="C834" s="14">
        <v>463.0</v>
      </c>
      <c r="D834" s="14">
        <v>557.0</v>
      </c>
      <c r="E834" s="14">
        <v>501.0</v>
      </c>
      <c r="F834" s="14">
        <v>501.0</v>
      </c>
      <c r="G834" s="14">
        <v>2363.0</v>
      </c>
      <c r="H834" s="14">
        <v>2389.0</v>
      </c>
      <c r="I834" s="14">
        <v>2332.0</v>
      </c>
      <c r="J834" s="14">
        <v>2363.0</v>
      </c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12"/>
      <c r="AD834" s="12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</row>
    <row r="835" ht="15.75" customHeight="1">
      <c r="A835" s="3">
        <v>50.0</v>
      </c>
      <c r="B835" s="3">
        <v>25.0</v>
      </c>
      <c r="C835" s="14">
        <v>508.0</v>
      </c>
      <c r="D835" s="14">
        <v>549.0</v>
      </c>
      <c r="E835" s="14">
        <v>476.0</v>
      </c>
      <c r="F835" s="14">
        <v>508.0</v>
      </c>
      <c r="G835" s="14">
        <v>2513.0</v>
      </c>
      <c r="H835" s="14">
        <v>2437.0</v>
      </c>
      <c r="I835" s="14">
        <v>2420.0</v>
      </c>
      <c r="J835" s="14">
        <v>2437.0</v>
      </c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12"/>
      <c r="AD835" s="12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</row>
    <row r="836" ht="15.75" customHeight="1">
      <c r="A836" s="3">
        <v>50.0</v>
      </c>
      <c r="B836" s="3">
        <v>28.0</v>
      </c>
      <c r="C836" s="14">
        <v>549.0</v>
      </c>
      <c r="D836" s="14">
        <v>557.0</v>
      </c>
      <c r="E836" s="14">
        <v>501.0</v>
      </c>
      <c r="F836" s="14">
        <v>549.0</v>
      </c>
      <c r="G836" s="14">
        <v>2267.0</v>
      </c>
      <c r="H836" s="14">
        <v>2413.0</v>
      </c>
      <c r="I836" s="14">
        <v>2409.0</v>
      </c>
      <c r="J836" s="14">
        <v>2409.0</v>
      </c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12"/>
      <c r="AD836" s="12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</row>
    <row r="837" ht="15.75" customHeight="1">
      <c r="A837" s="3">
        <v>100.0</v>
      </c>
      <c r="B837" s="3">
        <v>1.0</v>
      </c>
      <c r="C837" s="14">
        <v>381.0</v>
      </c>
      <c r="D837" s="14">
        <v>381.0</v>
      </c>
      <c r="E837" s="14">
        <v>405.0</v>
      </c>
      <c r="F837" s="14">
        <v>381.0</v>
      </c>
      <c r="G837" s="14">
        <v>2292.0</v>
      </c>
      <c r="H837" s="14">
        <v>2449.0</v>
      </c>
      <c r="I837" s="14">
        <v>2313.0</v>
      </c>
      <c r="J837" s="14">
        <v>2313.0</v>
      </c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12"/>
      <c r="AD837" s="12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</row>
    <row r="838" ht="15.75" customHeight="1">
      <c r="A838" s="3">
        <v>100.0</v>
      </c>
      <c r="B838" s="3">
        <v>2.0</v>
      </c>
      <c r="C838" s="14">
        <v>421.0</v>
      </c>
      <c r="D838" s="14">
        <v>382.0</v>
      </c>
      <c r="E838" s="14">
        <v>461.0</v>
      </c>
      <c r="F838" s="14">
        <v>421.0</v>
      </c>
      <c r="G838" s="14">
        <v>2466.0</v>
      </c>
      <c r="H838" s="14">
        <v>2484.0</v>
      </c>
      <c r="I838" s="14">
        <v>2649.0</v>
      </c>
      <c r="J838" s="14">
        <v>2484.0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12"/>
      <c r="AD838" s="12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</row>
    <row r="839" ht="15.75" customHeight="1">
      <c r="A839" s="3">
        <v>100.0</v>
      </c>
      <c r="B839" s="3">
        <v>3.0</v>
      </c>
      <c r="C839" s="14">
        <v>454.0</v>
      </c>
      <c r="D839" s="14">
        <v>428.0</v>
      </c>
      <c r="E839" s="14">
        <v>437.0</v>
      </c>
      <c r="F839" s="14">
        <v>437.0</v>
      </c>
      <c r="G839" s="14">
        <v>2507.0</v>
      </c>
      <c r="H839" s="14">
        <v>2768.0</v>
      </c>
      <c r="I839" s="14">
        <v>2485.0</v>
      </c>
      <c r="J839" s="14">
        <v>2507.0</v>
      </c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12"/>
      <c r="AD839" s="12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</row>
    <row r="840" ht="15.75" customHeight="1">
      <c r="A840" s="3">
        <v>100.0</v>
      </c>
      <c r="B840" s="3">
        <v>5.0</v>
      </c>
      <c r="C840" s="14">
        <v>429.0</v>
      </c>
      <c r="D840" s="14">
        <v>443.0</v>
      </c>
      <c r="E840" s="14">
        <v>453.0</v>
      </c>
      <c r="F840" s="14">
        <v>443.0</v>
      </c>
      <c r="G840" s="14">
        <v>2405.0</v>
      </c>
      <c r="H840" s="14">
        <v>2602.0</v>
      </c>
      <c r="I840" s="14">
        <v>2698.0</v>
      </c>
      <c r="J840" s="14">
        <v>2602.0</v>
      </c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12"/>
      <c r="AD840" s="12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</row>
    <row r="841" ht="15.75" customHeight="1">
      <c r="A841" s="3">
        <v>100.0</v>
      </c>
      <c r="B841" s="3">
        <v>10.0</v>
      </c>
      <c r="C841" s="14">
        <v>484.0</v>
      </c>
      <c r="D841" s="14">
        <v>453.0</v>
      </c>
      <c r="E841" s="14">
        <v>452.0</v>
      </c>
      <c r="F841" s="14">
        <v>453.0</v>
      </c>
      <c r="G841" s="14">
        <v>2706.0</v>
      </c>
      <c r="H841" s="14">
        <v>2634.0</v>
      </c>
      <c r="I841" s="14">
        <v>2603.0</v>
      </c>
      <c r="J841" s="14">
        <v>2634.0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12"/>
      <c r="AD841" s="12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</row>
    <row r="842" ht="15.75" customHeight="1">
      <c r="A842" s="3">
        <v>100.0</v>
      </c>
      <c r="B842" s="3">
        <v>15.0</v>
      </c>
      <c r="C842" s="14">
        <v>484.0</v>
      </c>
      <c r="D842" s="14">
        <v>525.0</v>
      </c>
      <c r="E842" s="14">
        <v>445.0</v>
      </c>
      <c r="F842" s="14">
        <v>484.0</v>
      </c>
      <c r="G842" s="14">
        <v>2411.0</v>
      </c>
      <c r="H842" s="14">
        <v>2507.0</v>
      </c>
      <c r="I842" s="14">
        <v>2435.0</v>
      </c>
      <c r="J842" s="14">
        <v>2435.0</v>
      </c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12"/>
      <c r="AD842" s="12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</row>
    <row r="843" ht="15.75" customHeight="1">
      <c r="A843" s="3">
        <v>100.0</v>
      </c>
      <c r="B843" s="3">
        <v>20.0</v>
      </c>
      <c r="C843" s="14">
        <v>549.0</v>
      </c>
      <c r="D843" s="14">
        <v>516.0</v>
      </c>
      <c r="E843" s="14">
        <v>541.0</v>
      </c>
      <c r="F843" s="14">
        <v>541.0</v>
      </c>
      <c r="G843" s="14">
        <v>2434.0</v>
      </c>
      <c r="H843" s="14">
        <v>2411.0</v>
      </c>
      <c r="I843" s="14">
        <v>2484.0</v>
      </c>
      <c r="J843" s="14">
        <v>2434.0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12"/>
      <c r="AD843" s="12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</row>
    <row r="844" ht="15.75" customHeight="1">
      <c r="A844" s="3">
        <v>100.0</v>
      </c>
      <c r="B844" s="3">
        <v>25.0</v>
      </c>
      <c r="C844" s="14">
        <v>588.0</v>
      </c>
      <c r="D844" s="14">
        <v>557.0</v>
      </c>
      <c r="E844" s="14">
        <v>605.0</v>
      </c>
      <c r="F844" s="14">
        <v>588.0</v>
      </c>
      <c r="G844" s="14">
        <v>2538.0</v>
      </c>
      <c r="H844" s="14">
        <v>2595.0</v>
      </c>
      <c r="I844" s="15" t="e">
        <v>#N/A</v>
      </c>
      <c r="J844" s="14">
        <v>2538.0</v>
      </c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12"/>
      <c r="AD844" s="12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</row>
    <row r="845" ht="15.75" customHeight="1">
      <c r="A845" s="3">
        <v>100.0</v>
      </c>
      <c r="B845" s="3">
        <v>28.0</v>
      </c>
      <c r="C845" s="14">
        <v>645.0</v>
      </c>
      <c r="D845" s="14">
        <v>620.0</v>
      </c>
      <c r="E845" s="14">
        <v>637.0</v>
      </c>
      <c r="F845" s="14">
        <v>637.0</v>
      </c>
      <c r="G845" s="14">
        <v>2594.0</v>
      </c>
      <c r="H845" s="14">
        <v>2339.0</v>
      </c>
      <c r="I845" s="14">
        <v>2315.0</v>
      </c>
      <c r="J845" s="14">
        <v>2339.0</v>
      </c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12"/>
      <c r="AD845" s="12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12"/>
      <c r="AD846" s="12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</row>
    <row r="847" ht="15.75" customHeight="1">
      <c r="A847" s="1" t="s">
        <v>29</v>
      </c>
      <c r="B847" s="13" t="s">
        <v>37</v>
      </c>
      <c r="K847" s="3"/>
      <c r="L847" s="1" t="str">
        <f t="shared" ref="L847:M847" si="520">A847</f>
        <v>Ad click on Taobao (1G)</v>
      </c>
      <c r="M847" s="2" t="str">
        <f t="shared" si="520"/>
        <v>Total cpu time in seconds</v>
      </c>
      <c r="AC847" s="12"/>
      <c r="AD847" s="12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</row>
    <row r="848" ht="15.75" customHeight="1">
      <c r="A848" s="4" t="s">
        <v>2</v>
      </c>
      <c r="B848" s="4" t="s">
        <v>3</v>
      </c>
      <c r="C848" s="4" t="s">
        <v>4</v>
      </c>
      <c r="D848" s="4" t="s">
        <v>5</v>
      </c>
      <c r="E848" s="4" t="s">
        <v>6</v>
      </c>
      <c r="F848" s="4" t="s">
        <v>7</v>
      </c>
      <c r="G848" s="4" t="s">
        <v>8</v>
      </c>
      <c r="H848" s="4" t="s">
        <v>9</v>
      </c>
      <c r="I848" s="4" t="s">
        <v>10</v>
      </c>
      <c r="J848" s="4" t="s">
        <v>11</v>
      </c>
      <c r="K848" s="3"/>
      <c r="L848" s="4" t="s">
        <v>2</v>
      </c>
      <c r="M848" s="5" t="s">
        <v>12</v>
      </c>
      <c r="N848" s="5" t="s">
        <v>13</v>
      </c>
      <c r="O848" s="5" t="s">
        <v>14</v>
      </c>
      <c r="P848" s="5" t="s">
        <v>15</v>
      </c>
      <c r="Q848" s="5" t="s">
        <v>16</v>
      </c>
      <c r="R848" s="5" t="s">
        <v>17</v>
      </c>
      <c r="S848" s="5" t="s">
        <v>18</v>
      </c>
      <c r="T848" s="5" t="s">
        <v>19</v>
      </c>
      <c r="U848" s="5" t="s">
        <v>20</v>
      </c>
      <c r="V848" s="5" t="s">
        <v>21</v>
      </c>
      <c r="W848" s="5" t="s">
        <v>22</v>
      </c>
      <c r="X848" s="5" t="s">
        <v>23</v>
      </c>
      <c r="Y848" s="5" t="s">
        <v>24</v>
      </c>
      <c r="Z848" s="5" t="s">
        <v>25</v>
      </c>
      <c r="AA848" s="5" t="s">
        <v>26</v>
      </c>
      <c r="AB848" s="5" t="s">
        <v>27</v>
      </c>
      <c r="AC848" s="6" t="s">
        <v>28</v>
      </c>
      <c r="AD848" s="7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</row>
    <row r="849" ht="15.75" customHeight="1">
      <c r="A849" s="3">
        <v>1.0</v>
      </c>
      <c r="B849" s="3">
        <v>1.0</v>
      </c>
      <c r="C849" s="14">
        <v>532.0</v>
      </c>
      <c r="D849" s="14">
        <v>453.0</v>
      </c>
      <c r="E849" s="14">
        <v>500.0</v>
      </c>
      <c r="F849" s="14">
        <v>500.0</v>
      </c>
      <c r="G849" s="14">
        <v>2180.0</v>
      </c>
      <c r="H849" s="14">
        <v>2142.0</v>
      </c>
      <c r="I849" s="14">
        <v>2062.0</v>
      </c>
      <c r="J849" s="14">
        <v>2142.0</v>
      </c>
      <c r="K849" s="3"/>
      <c r="L849" s="3">
        <f>A849</f>
        <v>1</v>
      </c>
      <c r="M849" s="8">
        <f t="shared" ref="M849:P849" si="521">C849</f>
        <v>532</v>
      </c>
      <c r="N849" s="8">
        <f t="shared" si="521"/>
        <v>453</v>
      </c>
      <c r="O849" s="8">
        <f t="shared" si="521"/>
        <v>500</v>
      </c>
      <c r="P849" s="8">
        <f t="shared" si="521"/>
        <v>500</v>
      </c>
      <c r="Q849" s="8">
        <f t="shared" ref="Q849:T849" si="522">C854</f>
        <v>502</v>
      </c>
      <c r="R849" s="8">
        <f t="shared" si="522"/>
        <v>573</v>
      </c>
      <c r="S849" s="8">
        <f t="shared" si="522"/>
        <v>477</v>
      </c>
      <c r="T849" s="8">
        <f t="shared" si="522"/>
        <v>502</v>
      </c>
      <c r="U849" s="8">
        <f t="shared" ref="U849:X849" si="523">G849</f>
        <v>2180</v>
      </c>
      <c r="V849" s="8">
        <f t="shared" si="523"/>
        <v>2142</v>
      </c>
      <c r="W849" s="8">
        <f t="shared" si="523"/>
        <v>2062</v>
      </c>
      <c r="X849" s="8">
        <f t="shared" si="523"/>
        <v>2142</v>
      </c>
      <c r="Y849" s="8">
        <f t="shared" ref="Y849:AB849" si="524">G854</f>
        <v>2070</v>
      </c>
      <c r="Z849" s="8">
        <f t="shared" si="524"/>
        <v>2092</v>
      </c>
      <c r="AA849" s="8">
        <f t="shared" si="524"/>
        <v>2094</v>
      </c>
      <c r="AB849" s="8">
        <f t="shared" si="524"/>
        <v>2092</v>
      </c>
      <c r="AC849" s="9">
        <f t="shared" ref="AC849:AC853" si="529">(X849/P849-1)*100</f>
        <v>328.4</v>
      </c>
      <c r="AD849" s="9">
        <f t="shared" ref="AD849:AD853" si="530">(AB849/T849-1)*100</f>
        <v>316.7330677</v>
      </c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</row>
    <row r="850" ht="15.75" customHeight="1">
      <c r="A850" s="3">
        <v>1.0</v>
      </c>
      <c r="B850" s="3">
        <v>2.0</v>
      </c>
      <c r="C850" s="14">
        <v>389.0</v>
      </c>
      <c r="D850" s="14">
        <v>405.0</v>
      </c>
      <c r="E850" s="14">
        <v>469.0</v>
      </c>
      <c r="F850" s="14">
        <v>405.0</v>
      </c>
      <c r="G850" s="14">
        <v>2070.0</v>
      </c>
      <c r="H850" s="14">
        <v>2198.0</v>
      </c>
      <c r="I850" s="14">
        <v>2141.0</v>
      </c>
      <c r="J850" s="14">
        <v>2141.0</v>
      </c>
      <c r="K850" s="3"/>
      <c r="L850" s="3">
        <f>A855</f>
        <v>5</v>
      </c>
      <c r="M850" s="8">
        <f t="shared" ref="M850:P850" si="525">C855</f>
        <v>423</v>
      </c>
      <c r="N850" s="8">
        <f t="shared" si="525"/>
        <v>429</v>
      </c>
      <c r="O850" s="8">
        <f t="shared" si="525"/>
        <v>500</v>
      </c>
      <c r="P850" s="8">
        <f t="shared" si="525"/>
        <v>430</v>
      </c>
      <c r="Q850" s="8">
        <f t="shared" ref="Q850:T850" si="526">C860</f>
        <v>501</v>
      </c>
      <c r="R850" s="8">
        <f t="shared" si="526"/>
        <v>463</v>
      </c>
      <c r="S850" s="8">
        <f t="shared" si="526"/>
        <v>533</v>
      </c>
      <c r="T850" s="8">
        <f t="shared" si="526"/>
        <v>501</v>
      </c>
      <c r="U850" s="8">
        <f t="shared" ref="U850:X850" si="527">G855</f>
        <v>2293</v>
      </c>
      <c r="V850" s="8">
        <f t="shared" si="527"/>
        <v>2117</v>
      </c>
      <c r="W850" s="8">
        <f t="shared" si="527"/>
        <v>2181</v>
      </c>
      <c r="X850" s="8">
        <f t="shared" si="527"/>
        <v>2181</v>
      </c>
      <c r="Y850" s="8">
        <f t="shared" ref="Y850:AB850" si="528">G860</f>
        <v>2141</v>
      </c>
      <c r="Z850" s="8">
        <f t="shared" si="528"/>
        <v>2213</v>
      </c>
      <c r="AA850" s="8">
        <f t="shared" si="528"/>
        <v>2110</v>
      </c>
      <c r="AB850" s="8">
        <f t="shared" si="528"/>
        <v>2141</v>
      </c>
      <c r="AC850" s="9">
        <f t="shared" si="529"/>
        <v>407.2093023</v>
      </c>
      <c r="AD850" s="9">
        <f t="shared" si="530"/>
        <v>327.3453094</v>
      </c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</row>
    <row r="851" ht="15.75" customHeight="1">
      <c r="A851" s="3">
        <v>1.0</v>
      </c>
      <c r="B851" s="3">
        <v>3.0</v>
      </c>
      <c r="C851" s="14">
        <v>460.0</v>
      </c>
      <c r="D851" s="14">
        <v>436.0</v>
      </c>
      <c r="E851" s="14">
        <v>437.0</v>
      </c>
      <c r="F851" s="14">
        <v>437.0</v>
      </c>
      <c r="G851" s="14">
        <v>2109.0</v>
      </c>
      <c r="H851" s="14">
        <v>2095.0</v>
      </c>
      <c r="I851" s="14">
        <v>2110.0</v>
      </c>
      <c r="J851" s="14">
        <v>2109.0</v>
      </c>
      <c r="K851" s="3"/>
      <c r="L851" s="3">
        <f>A861</f>
        <v>20</v>
      </c>
      <c r="M851" s="8">
        <f t="shared" ref="M851:P851" si="531">C861</f>
        <v>445</v>
      </c>
      <c r="N851" s="8">
        <f t="shared" si="531"/>
        <v>421</v>
      </c>
      <c r="O851" s="8">
        <f t="shared" si="531"/>
        <v>469</v>
      </c>
      <c r="P851" s="8">
        <f t="shared" si="531"/>
        <v>445</v>
      </c>
      <c r="Q851" s="8">
        <f t="shared" ref="Q851:T851" si="532">C866</f>
        <v>476</v>
      </c>
      <c r="R851" s="8">
        <f t="shared" si="532"/>
        <v>532</v>
      </c>
      <c r="S851" s="8">
        <f t="shared" si="532"/>
        <v>454</v>
      </c>
      <c r="T851" s="8">
        <f t="shared" si="532"/>
        <v>476</v>
      </c>
      <c r="U851" s="8">
        <f t="shared" ref="U851:X851" si="533">G861</f>
        <v>2501</v>
      </c>
      <c r="V851" s="8">
        <f t="shared" si="533"/>
        <v>2269</v>
      </c>
      <c r="W851" s="8">
        <f t="shared" si="533"/>
        <v>2293</v>
      </c>
      <c r="X851" s="8">
        <f t="shared" si="533"/>
        <v>2293</v>
      </c>
      <c r="Y851" s="8">
        <f t="shared" ref="Y851:AB851" si="534">G866</f>
        <v>2365</v>
      </c>
      <c r="Z851" s="8">
        <f t="shared" si="534"/>
        <v>2389</v>
      </c>
      <c r="AA851" s="8">
        <f t="shared" si="534"/>
        <v>2389</v>
      </c>
      <c r="AB851" s="8">
        <f t="shared" si="534"/>
        <v>2388</v>
      </c>
      <c r="AC851" s="9">
        <f t="shared" si="529"/>
        <v>415.2808989</v>
      </c>
      <c r="AD851" s="9">
        <f t="shared" si="530"/>
        <v>401.6806723</v>
      </c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</row>
    <row r="852" ht="15.75" customHeight="1">
      <c r="A852" s="3">
        <v>1.0</v>
      </c>
      <c r="B852" s="3">
        <v>4.0</v>
      </c>
      <c r="C852" s="14">
        <v>526.0</v>
      </c>
      <c r="D852" s="14">
        <v>429.0</v>
      </c>
      <c r="E852" s="14">
        <v>453.0</v>
      </c>
      <c r="F852" s="14">
        <v>453.0</v>
      </c>
      <c r="G852" s="14">
        <v>2389.0</v>
      </c>
      <c r="H852" s="14">
        <v>2078.0</v>
      </c>
      <c r="I852" s="14">
        <v>2006.0</v>
      </c>
      <c r="J852" s="14">
        <v>2078.0</v>
      </c>
      <c r="K852" s="3"/>
      <c r="L852" s="3">
        <f>A867</f>
        <v>50</v>
      </c>
      <c r="M852" s="8">
        <f t="shared" ref="M852:P852" si="535">C867</f>
        <v>493</v>
      </c>
      <c r="N852" s="8">
        <f t="shared" si="535"/>
        <v>429</v>
      </c>
      <c r="O852" s="8">
        <f t="shared" si="535"/>
        <v>430</v>
      </c>
      <c r="P852" s="8">
        <f t="shared" si="535"/>
        <v>430</v>
      </c>
      <c r="Q852" s="8">
        <f t="shared" ref="Q852:T852" si="536">C872</f>
        <v>486</v>
      </c>
      <c r="R852" s="8">
        <f t="shared" si="536"/>
        <v>516</v>
      </c>
      <c r="S852" s="8">
        <f t="shared" si="536"/>
        <v>501</v>
      </c>
      <c r="T852" s="8">
        <f t="shared" si="536"/>
        <v>501</v>
      </c>
      <c r="U852" s="8">
        <f t="shared" ref="U852:X852" si="537">G867</f>
        <v>2411</v>
      </c>
      <c r="V852" s="8">
        <f t="shared" si="537"/>
        <v>2398</v>
      </c>
      <c r="W852" s="8">
        <f t="shared" si="537"/>
        <v>2373</v>
      </c>
      <c r="X852" s="8">
        <f t="shared" si="537"/>
        <v>2397</v>
      </c>
      <c r="Y852" s="8">
        <f t="shared" ref="Y852:AB852" si="538">G872</f>
        <v>2485</v>
      </c>
      <c r="Z852" s="8">
        <f t="shared" si="538"/>
        <v>2460</v>
      </c>
      <c r="AA852" s="8">
        <f t="shared" si="538"/>
        <v>2507</v>
      </c>
      <c r="AB852" s="8">
        <f t="shared" si="538"/>
        <v>2485</v>
      </c>
      <c r="AC852" s="9">
        <f t="shared" si="529"/>
        <v>457.4418605</v>
      </c>
      <c r="AD852" s="9">
        <f t="shared" si="530"/>
        <v>396.007984</v>
      </c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</row>
    <row r="853" ht="15.75" customHeight="1">
      <c r="A853" s="3">
        <v>1.0</v>
      </c>
      <c r="B853" s="3">
        <v>5.0</v>
      </c>
      <c r="C853" s="14">
        <v>438.0</v>
      </c>
      <c r="D853" s="14">
        <v>541.0</v>
      </c>
      <c r="E853" s="14">
        <v>429.0</v>
      </c>
      <c r="F853" s="14">
        <v>438.0</v>
      </c>
      <c r="G853" s="14">
        <v>2070.0</v>
      </c>
      <c r="H853" s="14">
        <v>2062.0</v>
      </c>
      <c r="I853" s="14">
        <v>2214.0</v>
      </c>
      <c r="J853" s="14">
        <v>2071.0</v>
      </c>
      <c r="K853" s="3"/>
      <c r="L853" s="3">
        <f>A873</f>
        <v>100</v>
      </c>
      <c r="M853" s="8">
        <f t="shared" ref="M853:P853" si="539">C873</f>
        <v>422</v>
      </c>
      <c r="N853" s="8">
        <f t="shared" si="539"/>
        <v>429</v>
      </c>
      <c r="O853" s="8">
        <f t="shared" si="539"/>
        <v>437</v>
      </c>
      <c r="P853" s="8">
        <f t="shared" si="539"/>
        <v>429</v>
      </c>
      <c r="Q853" s="8">
        <f t="shared" ref="Q853:T853" si="540">C878</f>
        <v>802</v>
      </c>
      <c r="R853" s="8">
        <f t="shared" si="540"/>
        <v>652</v>
      </c>
      <c r="S853" s="8">
        <f t="shared" si="540"/>
        <v>612</v>
      </c>
      <c r="T853" s="8">
        <f t="shared" si="540"/>
        <v>652</v>
      </c>
      <c r="U853" s="8">
        <f t="shared" ref="U853:X853" si="541">G873</f>
        <v>2515</v>
      </c>
      <c r="V853" s="8">
        <f t="shared" si="541"/>
        <v>2508</v>
      </c>
      <c r="W853" s="8">
        <f t="shared" si="541"/>
        <v>2484</v>
      </c>
      <c r="X853" s="8">
        <f t="shared" si="541"/>
        <v>2507</v>
      </c>
      <c r="Y853" s="8">
        <f t="shared" ref="Y853:AB853" si="542">G878</f>
        <v>2832</v>
      </c>
      <c r="Z853" s="8">
        <f t="shared" si="542"/>
        <v>2866</v>
      </c>
      <c r="AA853" s="8">
        <f t="shared" si="542"/>
        <v>2737</v>
      </c>
      <c r="AB853" s="8">
        <f t="shared" si="542"/>
        <v>2832</v>
      </c>
      <c r="AC853" s="9">
        <f t="shared" si="529"/>
        <v>484.3822844</v>
      </c>
      <c r="AD853" s="9">
        <f t="shared" si="530"/>
        <v>334.3558282</v>
      </c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</row>
    <row r="854" ht="15.75" customHeight="1">
      <c r="A854" s="3">
        <v>1.0</v>
      </c>
      <c r="B854" s="3">
        <v>6.0</v>
      </c>
      <c r="C854" s="14">
        <v>502.0</v>
      </c>
      <c r="D854" s="14">
        <v>573.0</v>
      </c>
      <c r="E854" s="14">
        <v>477.0</v>
      </c>
      <c r="F854" s="14">
        <v>502.0</v>
      </c>
      <c r="G854" s="14">
        <v>2070.0</v>
      </c>
      <c r="H854" s="14">
        <v>2092.0</v>
      </c>
      <c r="I854" s="14">
        <v>2094.0</v>
      </c>
      <c r="J854" s="14">
        <v>2092.0</v>
      </c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9">
        <f t="shared" ref="AC854:AD854" si="543">AVERAGE(AC849:AC853)</f>
        <v>418.5428692</v>
      </c>
      <c r="AD854" s="9">
        <f t="shared" si="543"/>
        <v>355.2245723</v>
      </c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</row>
    <row r="855" ht="15.75" customHeight="1">
      <c r="A855" s="3">
        <v>5.0</v>
      </c>
      <c r="B855" s="3">
        <v>1.0</v>
      </c>
      <c r="C855" s="14">
        <v>423.0</v>
      </c>
      <c r="D855" s="14">
        <v>429.0</v>
      </c>
      <c r="E855" s="14">
        <v>500.0</v>
      </c>
      <c r="F855" s="14">
        <v>430.0</v>
      </c>
      <c r="G855" s="14">
        <v>2293.0</v>
      </c>
      <c r="H855" s="14">
        <v>2117.0</v>
      </c>
      <c r="I855" s="14">
        <v>2181.0</v>
      </c>
      <c r="J855" s="14">
        <v>2181.0</v>
      </c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12"/>
      <c r="AD855" s="12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</row>
    <row r="856" ht="15.75" customHeight="1">
      <c r="A856" s="3">
        <v>5.0</v>
      </c>
      <c r="B856" s="3">
        <v>2.0</v>
      </c>
      <c r="C856" s="14">
        <v>445.0</v>
      </c>
      <c r="D856" s="14">
        <v>446.0</v>
      </c>
      <c r="E856" s="14">
        <v>414.0</v>
      </c>
      <c r="F856" s="14">
        <v>445.0</v>
      </c>
      <c r="G856" s="14">
        <v>2156.0</v>
      </c>
      <c r="H856" s="14">
        <v>2125.0</v>
      </c>
      <c r="I856" s="14">
        <v>2222.0</v>
      </c>
      <c r="J856" s="14">
        <v>2156.0</v>
      </c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12"/>
      <c r="AD856" s="12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</row>
    <row r="857" ht="15.75" customHeight="1">
      <c r="A857" s="3">
        <v>5.0</v>
      </c>
      <c r="B857" s="3">
        <v>3.0</v>
      </c>
      <c r="C857" s="14">
        <v>494.0</v>
      </c>
      <c r="D857" s="14">
        <v>398.0</v>
      </c>
      <c r="E857" s="14">
        <v>413.0</v>
      </c>
      <c r="F857" s="14">
        <v>414.0</v>
      </c>
      <c r="G857" s="14">
        <v>2135.0</v>
      </c>
      <c r="H857" s="14">
        <v>2245.0</v>
      </c>
      <c r="I857" s="14">
        <v>2165.0</v>
      </c>
      <c r="J857" s="14">
        <v>2165.0</v>
      </c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12"/>
      <c r="AD857" s="12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</row>
    <row r="858" ht="15.75" customHeight="1">
      <c r="A858" s="3">
        <v>5.0</v>
      </c>
      <c r="B858" s="3">
        <v>4.0</v>
      </c>
      <c r="C858" s="14">
        <v>447.0</v>
      </c>
      <c r="D858" s="14">
        <v>501.0</v>
      </c>
      <c r="E858" s="14">
        <v>382.0</v>
      </c>
      <c r="F858" s="14">
        <v>447.0</v>
      </c>
      <c r="G858" s="14">
        <v>2093.0</v>
      </c>
      <c r="H858" s="14">
        <v>2237.0</v>
      </c>
      <c r="I858" s="14">
        <v>2127.0</v>
      </c>
      <c r="J858" s="14">
        <v>2127.0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12"/>
      <c r="AD858" s="12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</row>
    <row r="859" ht="15.75" customHeight="1">
      <c r="A859" s="3">
        <v>5.0</v>
      </c>
      <c r="B859" s="3">
        <v>5.0</v>
      </c>
      <c r="C859" s="14">
        <v>518.0</v>
      </c>
      <c r="D859" s="14">
        <v>406.0</v>
      </c>
      <c r="E859" s="14">
        <v>430.0</v>
      </c>
      <c r="F859" s="14">
        <v>430.0</v>
      </c>
      <c r="G859" s="14">
        <v>2125.0</v>
      </c>
      <c r="H859" s="14">
        <v>2086.0</v>
      </c>
      <c r="I859" s="14">
        <v>2103.0</v>
      </c>
      <c r="J859" s="14">
        <v>2104.0</v>
      </c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12"/>
      <c r="AD859" s="12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</row>
    <row r="860" ht="15.75" customHeight="1">
      <c r="A860" s="3">
        <v>5.0</v>
      </c>
      <c r="B860" s="3">
        <v>6.0</v>
      </c>
      <c r="C860" s="14">
        <v>501.0</v>
      </c>
      <c r="D860" s="14">
        <v>463.0</v>
      </c>
      <c r="E860" s="14">
        <v>533.0</v>
      </c>
      <c r="F860" s="14">
        <v>501.0</v>
      </c>
      <c r="G860" s="14">
        <v>2141.0</v>
      </c>
      <c r="H860" s="14">
        <v>2213.0</v>
      </c>
      <c r="I860" s="14">
        <v>2110.0</v>
      </c>
      <c r="J860" s="14">
        <v>2141.0</v>
      </c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12"/>
      <c r="AD860" s="12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</row>
    <row r="861" ht="15.75" customHeight="1">
      <c r="A861" s="3">
        <v>20.0</v>
      </c>
      <c r="B861" s="3">
        <v>1.0</v>
      </c>
      <c r="C861" s="14">
        <v>445.0</v>
      </c>
      <c r="D861" s="14">
        <v>421.0</v>
      </c>
      <c r="E861" s="14">
        <v>469.0</v>
      </c>
      <c r="F861" s="14">
        <v>445.0</v>
      </c>
      <c r="G861" s="14">
        <v>2501.0</v>
      </c>
      <c r="H861" s="14">
        <v>2269.0</v>
      </c>
      <c r="I861" s="14">
        <v>2293.0</v>
      </c>
      <c r="J861" s="14">
        <v>2293.0</v>
      </c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12"/>
      <c r="AD861" s="12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</row>
    <row r="862" ht="15.75" customHeight="1">
      <c r="A862" s="3">
        <v>20.0</v>
      </c>
      <c r="B862" s="3">
        <v>2.0</v>
      </c>
      <c r="C862" s="14">
        <v>469.0</v>
      </c>
      <c r="D862" s="14">
        <v>501.0</v>
      </c>
      <c r="E862" s="14">
        <v>438.0</v>
      </c>
      <c r="F862" s="14">
        <v>470.0</v>
      </c>
      <c r="G862" s="14">
        <v>2230.0</v>
      </c>
      <c r="H862" s="14">
        <v>2185.0</v>
      </c>
      <c r="I862" s="14">
        <v>2255.0</v>
      </c>
      <c r="J862" s="14">
        <v>2230.0</v>
      </c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12"/>
      <c r="AD862" s="12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</row>
    <row r="863" ht="15.75" customHeight="1">
      <c r="A863" s="3">
        <v>20.0</v>
      </c>
      <c r="B863" s="3">
        <v>3.0</v>
      </c>
      <c r="C863" s="14">
        <v>516.0</v>
      </c>
      <c r="D863" s="14">
        <v>446.0</v>
      </c>
      <c r="E863" s="14">
        <v>485.0</v>
      </c>
      <c r="F863" s="14">
        <v>484.0</v>
      </c>
      <c r="G863" s="14">
        <v>2244.0</v>
      </c>
      <c r="H863" s="14">
        <v>2317.0</v>
      </c>
      <c r="I863" s="14">
        <v>2312.0</v>
      </c>
      <c r="J863" s="14">
        <v>2310.0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12"/>
      <c r="AD863" s="12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</row>
    <row r="864" ht="15.75" customHeight="1">
      <c r="A864" s="3">
        <v>20.0</v>
      </c>
      <c r="B864" s="3">
        <v>4.0</v>
      </c>
      <c r="C864" s="14">
        <v>493.0</v>
      </c>
      <c r="D864" s="14">
        <v>509.0</v>
      </c>
      <c r="E864" s="14">
        <v>430.0</v>
      </c>
      <c r="F864" s="14">
        <v>493.0</v>
      </c>
      <c r="G864" s="14">
        <v>2278.0</v>
      </c>
      <c r="H864" s="14">
        <v>2334.0</v>
      </c>
      <c r="I864" s="14">
        <v>2269.0</v>
      </c>
      <c r="J864" s="14">
        <v>2278.0</v>
      </c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12"/>
      <c r="AD864" s="12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</row>
    <row r="865" ht="15.75" customHeight="1">
      <c r="A865" s="3">
        <v>20.0</v>
      </c>
      <c r="B865" s="3">
        <v>5.0</v>
      </c>
      <c r="C865" s="14">
        <v>454.0</v>
      </c>
      <c r="D865" s="14">
        <v>469.0</v>
      </c>
      <c r="E865" s="14">
        <v>501.0</v>
      </c>
      <c r="F865" s="14">
        <v>469.0</v>
      </c>
      <c r="G865" s="14">
        <v>2397.0</v>
      </c>
      <c r="H865" s="14">
        <v>2342.0</v>
      </c>
      <c r="I865" s="14">
        <v>2524.0</v>
      </c>
      <c r="J865" s="14">
        <v>2397.0</v>
      </c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12"/>
      <c r="AD865" s="12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</row>
    <row r="866" ht="15.75" customHeight="1">
      <c r="A866" s="3">
        <v>20.0</v>
      </c>
      <c r="B866" s="3">
        <v>6.0</v>
      </c>
      <c r="C866" s="14">
        <v>476.0</v>
      </c>
      <c r="D866" s="14">
        <v>532.0</v>
      </c>
      <c r="E866" s="14">
        <v>454.0</v>
      </c>
      <c r="F866" s="14">
        <v>476.0</v>
      </c>
      <c r="G866" s="14">
        <v>2365.0</v>
      </c>
      <c r="H866" s="14">
        <v>2389.0</v>
      </c>
      <c r="I866" s="14">
        <v>2389.0</v>
      </c>
      <c r="J866" s="14">
        <v>2388.0</v>
      </c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12"/>
      <c r="AD866" s="12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</row>
    <row r="867" ht="15.75" customHeight="1">
      <c r="A867" s="3">
        <v>50.0</v>
      </c>
      <c r="B867" s="3">
        <v>1.0</v>
      </c>
      <c r="C867" s="14">
        <v>493.0</v>
      </c>
      <c r="D867" s="14">
        <v>429.0</v>
      </c>
      <c r="E867" s="14">
        <v>430.0</v>
      </c>
      <c r="F867" s="14">
        <v>430.0</v>
      </c>
      <c r="G867" s="14">
        <v>2411.0</v>
      </c>
      <c r="H867" s="14">
        <v>2398.0</v>
      </c>
      <c r="I867" s="14">
        <v>2373.0</v>
      </c>
      <c r="J867" s="14">
        <v>2397.0</v>
      </c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12"/>
      <c r="AD867" s="12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</row>
    <row r="868" ht="15.75" customHeight="1">
      <c r="A868" s="3">
        <v>50.0</v>
      </c>
      <c r="B868" s="3">
        <v>2.0</v>
      </c>
      <c r="C868" s="14">
        <v>429.0</v>
      </c>
      <c r="D868" s="14">
        <v>478.0</v>
      </c>
      <c r="E868" s="14">
        <v>406.0</v>
      </c>
      <c r="F868" s="14">
        <v>429.0</v>
      </c>
      <c r="G868" s="14">
        <v>2340.0</v>
      </c>
      <c r="H868" s="14">
        <v>2365.0</v>
      </c>
      <c r="I868" s="14">
        <v>2317.0</v>
      </c>
      <c r="J868" s="14">
        <v>2340.0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12"/>
      <c r="AD868" s="12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</row>
    <row r="869" ht="15.75" customHeight="1">
      <c r="A869" s="3">
        <v>50.0</v>
      </c>
      <c r="B869" s="3">
        <v>3.0</v>
      </c>
      <c r="C869" s="14">
        <v>566.0</v>
      </c>
      <c r="D869" s="14">
        <v>492.0</v>
      </c>
      <c r="E869" s="14">
        <v>565.0</v>
      </c>
      <c r="F869" s="14">
        <v>557.0</v>
      </c>
      <c r="G869" s="14">
        <v>2443.0</v>
      </c>
      <c r="H869" s="14">
        <v>2462.0</v>
      </c>
      <c r="I869" s="14">
        <v>2406.0</v>
      </c>
      <c r="J869" s="14">
        <v>2443.0</v>
      </c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12"/>
      <c r="AD869" s="12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</row>
    <row r="870" ht="15.75" customHeight="1">
      <c r="A870" s="3">
        <v>50.0</v>
      </c>
      <c r="B870" s="3">
        <v>4.0</v>
      </c>
      <c r="C870" s="14">
        <v>493.0</v>
      </c>
      <c r="D870" s="14">
        <v>453.0</v>
      </c>
      <c r="E870" s="14">
        <v>477.0</v>
      </c>
      <c r="F870" s="14">
        <v>477.0</v>
      </c>
      <c r="G870" s="14">
        <v>2435.0</v>
      </c>
      <c r="H870" s="14">
        <v>2469.0</v>
      </c>
      <c r="I870" s="14">
        <v>2451.0</v>
      </c>
      <c r="J870" s="14">
        <v>2452.0</v>
      </c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12"/>
      <c r="AD870" s="12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</row>
    <row r="871" ht="15.75" customHeight="1">
      <c r="A871" s="3">
        <v>50.0</v>
      </c>
      <c r="B871" s="3">
        <v>5.0</v>
      </c>
      <c r="C871" s="14">
        <v>508.0</v>
      </c>
      <c r="D871" s="14">
        <v>501.0</v>
      </c>
      <c r="E871" s="14">
        <v>485.0</v>
      </c>
      <c r="F871" s="14">
        <v>500.0</v>
      </c>
      <c r="G871" s="14">
        <v>2429.0</v>
      </c>
      <c r="H871" s="14">
        <v>2443.0</v>
      </c>
      <c r="I871" s="14">
        <v>2460.0</v>
      </c>
      <c r="J871" s="14">
        <v>2445.0</v>
      </c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12"/>
      <c r="AD871" s="12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</row>
    <row r="872" ht="15.75" customHeight="1">
      <c r="A872" s="3">
        <v>50.0</v>
      </c>
      <c r="B872" s="3">
        <v>6.0</v>
      </c>
      <c r="C872" s="14">
        <v>486.0</v>
      </c>
      <c r="D872" s="14">
        <v>516.0</v>
      </c>
      <c r="E872" s="14">
        <v>501.0</v>
      </c>
      <c r="F872" s="14">
        <v>501.0</v>
      </c>
      <c r="G872" s="14">
        <v>2485.0</v>
      </c>
      <c r="H872" s="14">
        <v>2460.0</v>
      </c>
      <c r="I872" s="14">
        <v>2507.0</v>
      </c>
      <c r="J872" s="14">
        <v>2485.0</v>
      </c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12"/>
      <c r="AD872" s="12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</row>
    <row r="873" ht="15.75" customHeight="1">
      <c r="A873" s="3">
        <v>100.0</v>
      </c>
      <c r="B873" s="3">
        <v>1.0</v>
      </c>
      <c r="C873" s="14">
        <v>422.0</v>
      </c>
      <c r="D873" s="14">
        <v>429.0</v>
      </c>
      <c r="E873" s="14">
        <v>437.0</v>
      </c>
      <c r="F873" s="14">
        <v>429.0</v>
      </c>
      <c r="G873" s="14">
        <v>2515.0</v>
      </c>
      <c r="H873" s="14">
        <v>2508.0</v>
      </c>
      <c r="I873" s="14">
        <v>2484.0</v>
      </c>
      <c r="J873" s="14">
        <v>2507.0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12"/>
      <c r="AD873" s="12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</row>
    <row r="874" ht="15.75" customHeight="1">
      <c r="A874" s="3">
        <v>100.0</v>
      </c>
      <c r="B874" s="3">
        <v>2.0</v>
      </c>
      <c r="C874" s="14">
        <v>492.0</v>
      </c>
      <c r="D874" s="14">
        <v>445.0</v>
      </c>
      <c r="E874" s="14">
        <v>429.0</v>
      </c>
      <c r="F874" s="14">
        <v>445.0</v>
      </c>
      <c r="G874" s="14">
        <v>2563.0</v>
      </c>
      <c r="H874" s="14">
        <v>2605.0</v>
      </c>
      <c r="I874" s="14">
        <v>2556.0</v>
      </c>
      <c r="J874" s="14">
        <v>2565.0</v>
      </c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12"/>
      <c r="AD874" s="12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</row>
    <row r="875" ht="15.75" customHeight="1">
      <c r="A875" s="3">
        <v>100.0</v>
      </c>
      <c r="B875" s="3">
        <v>3.0</v>
      </c>
      <c r="C875" s="14">
        <v>524.0</v>
      </c>
      <c r="D875" s="14">
        <v>500.0</v>
      </c>
      <c r="E875" s="14">
        <v>485.0</v>
      </c>
      <c r="F875" s="14">
        <v>500.0</v>
      </c>
      <c r="G875" s="14">
        <v>2771.0</v>
      </c>
      <c r="H875" s="14">
        <v>2659.0</v>
      </c>
      <c r="I875" s="14">
        <v>2708.0</v>
      </c>
      <c r="J875" s="14">
        <v>2708.0</v>
      </c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12"/>
      <c r="AD875" s="12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</row>
    <row r="876" ht="15.75" customHeight="1">
      <c r="A876" s="3">
        <v>100.0</v>
      </c>
      <c r="B876" s="3">
        <v>4.0</v>
      </c>
      <c r="C876" s="14">
        <v>547.0</v>
      </c>
      <c r="D876" s="14">
        <v>492.0</v>
      </c>
      <c r="E876" s="14">
        <v>548.0</v>
      </c>
      <c r="F876" s="14">
        <v>547.0</v>
      </c>
      <c r="G876" s="14">
        <v>2715.0</v>
      </c>
      <c r="H876" s="14">
        <v>2641.0</v>
      </c>
      <c r="I876" s="14">
        <v>2699.0</v>
      </c>
      <c r="J876" s="14">
        <v>2698.0</v>
      </c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12"/>
      <c r="AD876" s="12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</row>
    <row r="877" ht="15.75" customHeight="1">
      <c r="A877" s="3">
        <v>100.0</v>
      </c>
      <c r="B877" s="3">
        <v>5.0</v>
      </c>
      <c r="C877" s="14">
        <v>675.0</v>
      </c>
      <c r="D877" s="14">
        <v>556.0</v>
      </c>
      <c r="E877" s="14">
        <v>548.0</v>
      </c>
      <c r="F877" s="14">
        <v>557.0</v>
      </c>
      <c r="G877" s="14">
        <v>2722.0</v>
      </c>
      <c r="H877" s="14">
        <v>2795.0</v>
      </c>
      <c r="I877" s="14">
        <v>2739.0</v>
      </c>
      <c r="J877" s="14">
        <v>2740.0</v>
      </c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12"/>
      <c r="AD877" s="12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</row>
    <row r="878" ht="15.75" customHeight="1">
      <c r="A878" s="3">
        <v>100.0</v>
      </c>
      <c r="B878" s="3">
        <v>6.0</v>
      </c>
      <c r="C878" s="14">
        <v>802.0</v>
      </c>
      <c r="D878" s="14">
        <v>652.0</v>
      </c>
      <c r="E878" s="14">
        <v>612.0</v>
      </c>
      <c r="F878" s="14">
        <v>652.0</v>
      </c>
      <c r="G878" s="14">
        <v>2832.0</v>
      </c>
      <c r="H878" s="14">
        <v>2866.0</v>
      </c>
      <c r="I878" s="14">
        <v>2737.0</v>
      </c>
      <c r="J878" s="14">
        <v>2832.0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12"/>
      <c r="AD878" s="12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12"/>
      <c r="AD879" s="12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</row>
    <row r="880" ht="15.75" customHeight="1">
      <c r="A880" s="1" t="s">
        <v>30</v>
      </c>
      <c r="B880" s="13" t="s">
        <v>37</v>
      </c>
      <c r="K880" s="3"/>
      <c r="L880" s="1" t="str">
        <f t="shared" ref="L880:M880" si="544">A880</f>
        <v>Thunderbird (30G)</v>
      </c>
      <c r="M880" s="2" t="str">
        <f t="shared" si="544"/>
        <v>Total cpu time in seconds</v>
      </c>
      <c r="AC880" s="12"/>
      <c r="AD880" s="12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</row>
    <row r="881" ht="15.75" customHeight="1">
      <c r="A881" s="4" t="s">
        <v>2</v>
      </c>
      <c r="B881" s="4" t="s">
        <v>3</v>
      </c>
      <c r="C881" s="4" t="s">
        <v>4</v>
      </c>
      <c r="D881" s="4" t="s">
        <v>5</v>
      </c>
      <c r="E881" s="4" t="s">
        <v>6</v>
      </c>
      <c r="F881" s="4" t="s">
        <v>7</v>
      </c>
      <c r="G881" s="4" t="s">
        <v>8</v>
      </c>
      <c r="H881" s="4" t="s">
        <v>9</v>
      </c>
      <c r="I881" s="4" t="s">
        <v>10</v>
      </c>
      <c r="J881" s="4" t="s">
        <v>11</v>
      </c>
      <c r="K881" s="3"/>
      <c r="L881" s="4" t="s">
        <v>2</v>
      </c>
      <c r="M881" s="5" t="s">
        <v>12</v>
      </c>
      <c r="N881" s="5" t="s">
        <v>13</v>
      </c>
      <c r="O881" s="5" t="s">
        <v>14</v>
      </c>
      <c r="P881" s="5" t="s">
        <v>15</v>
      </c>
      <c r="Q881" s="5" t="s">
        <v>16</v>
      </c>
      <c r="R881" s="5" t="s">
        <v>17</v>
      </c>
      <c r="S881" s="5" t="s">
        <v>18</v>
      </c>
      <c r="T881" s="5" t="s">
        <v>19</v>
      </c>
      <c r="U881" s="5" t="s">
        <v>20</v>
      </c>
      <c r="V881" s="5" t="s">
        <v>21</v>
      </c>
      <c r="W881" s="5" t="s">
        <v>22</v>
      </c>
      <c r="X881" s="5" t="s">
        <v>23</v>
      </c>
      <c r="Y881" s="5" t="s">
        <v>24</v>
      </c>
      <c r="Z881" s="5" t="s">
        <v>25</v>
      </c>
      <c r="AA881" s="5" t="s">
        <v>26</v>
      </c>
      <c r="AB881" s="5" t="s">
        <v>27</v>
      </c>
      <c r="AC881" s="6" t="s">
        <v>28</v>
      </c>
      <c r="AD881" s="7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</row>
    <row r="882" ht="15.75" customHeight="1">
      <c r="A882" s="3">
        <v>1.0</v>
      </c>
      <c r="B882" s="3">
        <v>1.0</v>
      </c>
      <c r="C882" s="14">
        <v>756.0</v>
      </c>
      <c r="D882" s="14">
        <v>652.0</v>
      </c>
      <c r="E882" s="14">
        <v>652.0</v>
      </c>
      <c r="F882" s="14">
        <v>653.0</v>
      </c>
      <c r="G882" s="14">
        <v>7379.0</v>
      </c>
      <c r="H882" s="14">
        <v>7148.0</v>
      </c>
      <c r="I882" s="14">
        <v>7086.0</v>
      </c>
      <c r="J882" s="14">
        <v>7148.0</v>
      </c>
      <c r="K882" s="3"/>
      <c r="L882" s="3">
        <f>A882</f>
        <v>1</v>
      </c>
      <c r="M882" s="8">
        <f t="shared" ref="M882:P882" si="545">C882</f>
        <v>756</v>
      </c>
      <c r="N882" s="8">
        <f t="shared" si="545"/>
        <v>652</v>
      </c>
      <c r="O882" s="8">
        <f t="shared" si="545"/>
        <v>652</v>
      </c>
      <c r="P882" s="8">
        <f t="shared" si="545"/>
        <v>653</v>
      </c>
      <c r="Q882" s="8">
        <f t="shared" ref="Q882:T882" si="546">C887</f>
        <v>859</v>
      </c>
      <c r="R882" s="8">
        <f t="shared" si="546"/>
        <v>668</v>
      </c>
      <c r="S882" s="8">
        <f t="shared" si="546"/>
        <v>700</v>
      </c>
      <c r="T882" s="8">
        <f t="shared" si="546"/>
        <v>700</v>
      </c>
      <c r="U882" s="8">
        <f t="shared" ref="U882:X882" si="547">G882</f>
        <v>7379</v>
      </c>
      <c r="V882" s="8">
        <f t="shared" si="547"/>
        <v>7148</v>
      </c>
      <c r="W882" s="8">
        <f t="shared" si="547"/>
        <v>7086</v>
      </c>
      <c r="X882" s="8">
        <f t="shared" si="547"/>
        <v>7148</v>
      </c>
      <c r="Y882" s="8">
        <f t="shared" ref="Y882:AB882" si="548">G887</f>
        <v>7157</v>
      </c>
      <c r="Z882" s="8">
        <f t="shared" si="548"/>
        <v>7048</v>
      </c>
      <c r="AA882" s="8">
        <f t="shared" si="548"/>
        <v>7053</v>
      </c>
      <c r="AB882" s="8">
        <f t="shared" si="548"/>
        <v>7064</v>
      </c>
      <c r="AC882" s="9">
        <f>(X882/P882-1)*100</f>
        <v>994.6401225</v>
      </c>
      <c r="AD882" s="9">
        <f>(AB882/T882-1)*100</f>
        <v>909.1428571</v>
      </c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</row>
    <row r="883" ht="15.75" customHeight="1">
      <c r="A883" s="3">
        <v>1.0</v>
      </c>
      <c r="B883" s="3">
        <v>2.0</v>
      </c>
      <c r="C883" s="14">
        <v>596.0</v>
      </c>
      <c r="D883" s="14">
        <v>621.0</v>
      </c>
      <c r="E883" s="14">
        <v>627.0</v>
      </c>
      <c r="F883" s="14">
        <v>620.0</v>
      </c>
      <c r="G883" s="14">
        <v>7282.0</v>
      </c>
      <c r="H883" s="14">
        <v>7109.0</v>
      </c>
      <c r="I883" s="14">
        <v>6942.0</v>
      </c>
      <c r="J883" s="14">
        <v>7109.0</v>
      </c>
      <c r="K883" s="3"/>
      <c r="L883" s="3">
        <f>A888</f>
        <v>5</v>
      </c>
      <c r="M883" s="10" t="str">
        <f t="shared" ref="M883:P883" si="549">C888</f>
        <v>#N/A</v>
      </c>
      <c r="N883" s="10" t="str">
        <f t="shared" si="549"/>
        <v>#N/A</v>
      </c>
      <c r="O883" s="10" t="str">
        <f t="shared" si="549"/>
        <v>#N/A</v>
      </c>
      <c r="P883" s="10" t="str">
        <f t="shared" si="549"/>
        <v>#N/A</v>
      </c>
      <c r="Q883" s="10" t="str">
        <f t="shared" ref="Q883:T883" si="550">C893</f>
        <v>#N/A</v>
      </c>
      <c r="R883" s="10" t="str">
        <f t="shared" si="550"/>
        <v>#N/A</v>
      </c>
      <c r="S883" s="10" t="str">
        <f t="shared" si="550"/>
        <v>#N/A</v>
      </c>
      <c r="T883" s="10" t="str">
        <f t="shared" si="550"/>
        <v>#N/A</v>
      </c>
      <c r="U883" s="8">
        <f t="shared" ref="U883:X883" si="551">G888</f>
        <v>7797</v>
      </c>
      <c r="V883" s="8">
        <f t="shared" si="551"/>
        <v>7790</v>
      </c>
      <c r="W883" s="8">
        <f t="shared" si="551"/>
        <v>7860</v>
      </c>
      <c r="X883" s="8">
        <f t="shared" si="551"/>
        <v>7799</v>
      </c>
      <c r="Y883" s="8">
        <f t="shared" ref="Y883:AB883" si="552">G893</f>
        <v>8063</v>
      </c>
      <c r="Z883" s="8">
        <f t="shared" si="552"/>
        <v>8060</v>
      </c>
      <c r="AA883" s="8">
        <f t="shared" si="552"/>
        <v>8008</v>
      </c>
      <c r="AB883" s="8">
        <f t="shared" si="552"/>
        <v>8060</v>
      </c>
      <c r="AC883" s="11"/>
      <c r="AD883" s="11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</row>
    <row r="884" ht="15.75" customHeight="1">
      <c r="A884" s="3">
        <v>1.0</v>
      </c>
      <c r="B884" s="3">
        <v>3.0</v>
      </c>
      <c r="C884" s="14">
        <v>643.0</v>
      </c>
      <c r="D884" s="14">
        <v>653.0</v>
      </c>
      <c r="E884" s="14">
        <v>620.0</v>
      </c>
      <c r="F884" s="14">
        <v>643.0</v>
      </c>
      <c r="G884" s="14">
        <v>7100.0</v>
      </c>
      <c r="H884" s="14">
        <v>7004.0</v>
      </c>
      <c r="I884" s="14">
        <v>7060.0</v>
      </c>
      <c r="J884" s="14">
        <v>7060.0</v>
      </c>
      <c r="K884" s="3"/>
      <c r="L884" s="3">
        <f>A894</f>
        <v>20</v>
      </c>
      <c r="M884" s="8">
        <f t="shared" ref="M884:P884" si="553">C894</f>
        <v>1620</v>
      </c>
      <c r="N884" s="8">
        <f t="shared" si="553"/>
        <v>1555</v>
      </c>
      <c r="O884" s="8">
        <f t="shared" si="553"/>
        <v>1761</v>
      </c>
      <c r="P884" s="8">
        <f t="shared" si="553"/>
        <v>1620</v>
      </c>
      <c r="Q884" s="8">
        <f t="shared" ref="Q884:T884" si="554">C899</f>
        <v>1977</v>
      </c>
      <c r="R884" s="8">
        <f t="shared" si="554"/>
        <v>1706</v>
      </c>
      <c r="S884" s="8">
        <f t="shared" si="554"/>
        <v>1795</v>
      </c>
      <c r="T884" s="8">
        <f t="shared" si="554"/>
        <v>1795</v>
      </c>
      <c r="U884" s="8">
        <f t="shared" ref="U884:X884" si="555">G894</f>
        <v>9469</v>
      </c>
      <c r="V884" s="8">
        <f t="shared" si="555"/>
        <v>9412</v>
      </c>
      <c r="W884" s="8">
        <f t="shared" si="555"/>
        <v>9278</v>
      </c>
      <c r="X884" s="8">
        <f t="shared" si="555"/>
        <v>9412</v>
      </c>
      <c r="Y884" s="8">
        <f t="shared" ref="Y884:AB884" si="556">G899</f>
        <v>9985</v>
      </c>
      <c r="Z884" s="8">
        <f t="shared" si="556"/>
        <v>10065</v>
      </c>
      <c r="AA884" s="8">
        <f t="shared" si="556"/>
        <v>9988</v>
      </c>
      <c r="AB884" s="8">
        <f t="shared" si="556"/>
        <v>9990</v>
      </c>
      <c r="AC884" s="9">
        <f t="shared" ref="AC884:AC886" si="561">(X884/P884-1)*100</f>
        <v>480.9876543</v>
      </c>
      <c r="AD884" s="9">
        <f t="shared" ref="AD884:AD886" si="562">(AB884/T884-1)*100</f>
        <v>456.545961</v>
      </c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</row>
    <row r="885" ht="15.75" customHeight="1">
      <c r="A885" s="3">
        <v>1.0</v>
      </c>
      <c r="B885" s="3">
        <v>5.0</v>
      </c>
      <c r="C885" s="14">
        <v>637.0</v>
      </c>
      <c r="D885" s="14">
        <v>669.0</v>
      </c>
      <c r="E885" s="14">
        <v>693.0</v>
      </c>
      <c r="F885" s="14">
        <v>669.0</v>
      </c>
      <c r="G885" s="14">
        <v>7040.0</v>
      </c>
      <c r="H885" s="14">
        <v>7158.0</v>
      </c>
      <c r="I885" s="14">
        <v>6988.0</v>
      </c>
      <c r="J885" s="14">
        <v>7040.0</v>
      </c>
      <c r="K885" s="3"/>
      <c r="L885" s="3">
        <f>A900</f>
        <v>50</v>
      </c>
      <c r="M885" s="8">
        <f t="shared" ref="M885:P885" si="557">C900</f>
        <v>4123</v>
      </c>
      <c r="N885" s="8">
        <f t="shared" si="557"/>
        <v>4191</v>
      </c>
      <c r="O885" s="8">
        <f t="shared" si="557"/>
        <v>4047</v>
      </c>
      <c r="P885" s="8">
        <f t="shared" si="557"/>
        <v>4123</v>
      </c>
      <c r="Q885" s="8">
        <f t="shared" ref="Q885:T885" si="558">C905</f>
        <v>6412</v>
      </c>
      <c r="R885" s="8">
        <f t="shared" si="558"/>
        <v>5492</v>
      </c>
      <c r="S885" s="8">
        <f t="shared" si="558"/>
        <v>6358</v>
      </c>
      <c r="T885" s="8">
        <f t="shared" si="558"/>
        <v>6358</v>
      </c>
      <c r="U885" s="8">
        <f t="shared" ref="U885:X885" si="559">G900</f>
        <v>12793</v>
      </c>
      <c r="V885" s="8">
        <f t="shared" si="559"/>
        <v>12923</v>
      </c>
      <c r="W885" s="8">
        <f t="shared" si="559"/>
        <v>13230</v>
      </c>
      <c r="X885" s="8">
        <f t="shared" si="559"/>
        <v>12923</v>
      </c>
      <c r="Y885" s="8">
        <f t="shared" ref="Y885:AB885" si="560">G905</f>
        <v>21089</v>
      </c>
      <c r="Z885" s="8">
        <f t="shared" si="560"/>
        <v>21470</v>
      </c>
      <c r="AA885" s="8">
        <f t="shared" si="560"/>
        <v>21236</v>
      </c>
      <c r="AB885" s="8">
        <f t="shared" si="560"/>
        <v>21236</v>
      </c>
      <c r="AC885" s="9">
        <f t="shared" si="561"/>
        <v>213.4368179</v>
      </c>
      <c r="AD885" s="9">
        <f t="shared" si="562"/>
        <v>234.0044039</v>
      </c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</row>
    <row r="886" ht="15.75" customHeight="1">
      <c r="A886" s="3">
        <v>1.0</v>
      </c>
      <c r="B886" s="3">
        <v>6.0</v>
      </c>
      <c r="C886" s="14">
        <v>676.0</v>
      </c>
      <c r="D886" s="14">
        <v>669.0</v>
      </c>
      <c r="E886" s="14">
        <v>779.0</v>
      </c>
      <c r="F886" s="14">
        <v>676.0</v>
      </c>
      <c r="G886" s="14">
        <v>7131.0</v>
      </c>
      <c r="H886" s="14">
        <v>7100.0</v>
      </c>
      <c r="I886" s="14">
        <v>7157.0</v>
      </c>
      <c r="J886" s="14">
        <v>7131.0</v>
      </c>
      <c r="K886" s="3"/>
      <c r="L886" s="3">
        <f>A906</f>
        <v>100</v>
      </c>
      <c r="M886" s="8">
        <f t="shared" ref="M886:P886" si="563">C906</f>
        <v>4704</v>
      </c>
      <c r="N886" s="8">
        <f t="shared" si="563"/>
        <v>3058</v>
      </c>
      <c r="O886" s="8">
        <f t="shared" si="563"/>
        <v>3543</v>
      </c>
      <c r="P886" s="8">
        <f t="shared" si="563"/>
        <v>3543</v>
      </c>
      <c r="Q886" s="8">
        <f t="shared" ref="Q886:T886" si="564">C911</f>
        <v>6137</v>
      </c>
      <c r="R886" s="8">
        <f t="shared" si="564"/>
        <v>6645</v>
      </c>
      <c r="S886" s="8">
        <f t="shared" si="564"/>
        <v>6436</v>
      </c>
      <c r="T886" s="8">
        <f t="shared" si="564"/>
        <v>6436</v>
      </c>
      <c r="U886" s="8">
        <f t="shared" ref="U886:X886" si="565">G906</f>
        <v>20324</v>
      </c>
      <c r="V886" s="8">
        <f t="shared" si="565"/>
        <v>19410</v>
      </c>
      <c r="W886" s="8">
        <f t="shared" si="565"/>
        <v>19773</v>
      </c>
      <c r="X886" s="8">
        <f t="shared" si="565"/>
        <v>19773</v>
      </c>
      <c r="Y886" s="8">
        <f t="shared" ref="Y886:AB886" si="566">G911</f>
        <v>24758</v>
      </c>
      <c r="Z886" s="8">
        <f t="shared" si="566"/>
        <v>23060</v>
      </c>
      <c r="AA886" s="8">
        <f t="shared" si="566"/>
        <v>22991</v>
      </c>
      <c r="AB886" s="8">
        <f t="shared" si="566"/>
        <v>23060</v>
      </c>
      <c r="AC886" s="9">
        <f t="shared" si="561"/>
        <v>458.0863675</v>
      </c>
      <c r="AD886" s="9">
        <f t="shared" si="562"/>
        <v>258.2970789</v>
      </c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</row>
    <row r="887" ht="15.75" customHeight="1">
      <c r="A887" s="3">
        <v>1.0</v>
      </c>
      <c r="B887" s="3">
        <v>7.0</v>
      </c>
      <c r="C887" s="14">
        <v>859.0</v>
      </c>
      <c r="D887" s="14">
        <v>668.0</v>
      </c>
      <c r="E887" s="14">
        <v>700.0</v>
      </c>
      <c r="F887" s="14">
        <v>700.0</v>
      </c>
      <c r="G887" s="14">
        <v>7157.0</v>
      </c>
      <c r="H887" s="14">
        <v>7048.0</v>
      </c>
      <c r="I887" s="14">
        <v>7053.0</v>
      </c>
      <c r="J887" s="14">
        <v>7064.0</v>
      </c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9">
        <f t="shared" ref="AC887:AD887" si="567">AVERAGE(AC882:AC886)</f>
        <v>536.7877405</v>
      </c>
      <c r="AD887" s="9">
        <f t="shared" si="567"/>
        <v>464.4975752</v>
      </c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</row>
    <row r="888" ht="15.75" customHeight="1">
      <c r="A888" s="3">
        <v>5.0</v>
      </c>
      <c r="B888" s="3">
        <v>1.0</v>
      </c>
      <c r="C888" s="15" t="e">
        <v>#N/A</v>
      </c>
      <c r="D888" s="15" t="e">
        <v>#N/A</v>
      </c>
      <c r="E888" s="15" t="e">
        <v>#N/A</v>
      </c>
      <c r="F888" s="15" t="e">
        <v>#N/A</v>
      </c>
      <c r="G888" s="14">
        <v>7797.0</v>
      </c>
      <c r="H888" s="14">
        <v>7790.0</v>
      </c>
      <c r="I888" s="14">
        <v>7860.0</v>
      </c>
      <c r="J888" s="14">
        <v>7799.0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</row>
    <row r="889" ht="15.75" customHeight="1">
      <c r="A889" s="3">
        <v>5.0</v>
      </c>
      <c r="B889" s="3">
        <v>2.0</v>
      </c>
      <c r="C889" s="15" t="e">
        <v>#N/A</v>
      </c>
      <c r="D889" s="15" t="e">
        <v>#N/A</v>
      </c>
      <c r="E889" s="15" t="e">
        <v>#N/A</v>
      </c>
      <c r="F889" s="15" t="e">
        <v>#N/A</v>
      </c>
      <c r="G889" s="14">
        <v>7741.0</v>
      </c>
      <c r="H889" s="14">
        <v>7653.0</v>
      </c>
      <c r="I889" s="14">
        <v>7769.0</v>
      </c>
      <c r="J889" s="14">
        <v>7740.0</v>
      </c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</row>
    <row r="890" ht="15.75" customHeight="1">
      <c r="A890" s="3">
        <v>5.0</v>
      </c>
      <c r="B890" s="3">
        <v>3.0</v>
      </c>
      <c r="C890" s="15" t="e">
        <v>#N/A</v>
      </c>
      <c r="D890" s="15" t="e">
        <v>#N/A</v>
      </c>
      <c r="E890" s="15" t="e">
        <v>#N/A</v>
      </c>
      <c r="F890" s="15" t="e">
        <v>#N/A</v>
      </c>
      <c r="G890" s="14">
        <v>7896.0</v>
      </c>
      <c r="H890" s="14">
        <v>7926.0</v>
      </c>
      <c r="I890" s="14">
        <v>7974.0</v>
      </c>
      <c r="J890" s="14">
        <v>7926.0</v>
      </c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</row>
    <row r="891" ht="15.75" customHeight="1">
      <c r="A891" s="3">
        <v>5.0</v>
      </c>
      <c r="B891" s="3">
        <v>5.0</v>
      </c>
      <c r="C891" s="15" t="e">
        <v>#N/A</v>
      </c>
      <c r="D891" s="15" t="e">
        <v>#N/A</v>
      </c>
      <c r="E891" s="15" t="e">
        <v>#N/A</v>
      </c>
      <c r="F891" s="15" t="e">
        <v>#N/A</v>
      </c>
      <c r="G891" s="14">
        <v>7950.0</v>
      </c>
      <c r="H891" s="14">
        <v>7997.0</v>
      </c>
      <c r="I891" s="14">
        <v>8014.0</v>
      </c>
      <c r="J891" s="14">
        <v>7997.0</v>
      </c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</row>
    <row r="892" ht="15.75" customHeight="1">
      <c r="A892" s="3">
        <v>5.0</v>
      </c>
      <c r="B892" s="3">
        <v>6.0</v>
      </c>
      <c r="C892" s="15" t="e">
        <v>#N/A</v>
      </c>
      <c r="D892" s="15" t="e">
        <v>#N/A</v>
      </c>
      <c r="E892" s="15" t="e">
        <v>#N/A</v>
      </c>
      <c r="F892" s="15" t="e">
        <v>#N/A</v>
      </c>
      <c r="G892" s="14">
        <v>7990.0</v>
      </c>
      <c r="H892" s="14">
        <v>8007.0</v>
      </c>
      <c r="I892" s="14">
        <v>8039.0</v>
      </c>
      <c r="J892" s="14">
        <v>8007.0</v>
      </c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</row>
    <row r="893" ht="15.75" customHeight="1">
      <c r="A893" s="3">
        <v>5.0</v>
      </c>
      <c r="B893" s="3">
        <v>7.0</v>
      </c>
      <c r="C893" s="15" t="e">
        <v>#N/A</v>
      </c>
      <c r="D893" s="15" t="e">
        <v>#N/A</v>
      </c>
      <c r="E893" s="15" t="e">
        <v>#N/A</v>
      </c>
      <c r="F893" s="15" t="e">
        <v>#N/A</v>
      </c>
      <c r="G893" s="14">
        <v>8063.0</v>
      </c>
      <c r="H893" s="14">
        <v>8060.0</v>
      </c>
      <c r="I893" s="14">
        <v>8008.0</v>
      </c>
      <c r="J893" s="14">
        <v>8060.0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</row>
    <row r="894" ht="15.75" customHeight="1">
      <c r="A894" s="3">
        <v>20.0</v>
      </c>
      <c r="B894" s="3">
        <v>1.0</v>
      </c>
      <c r="C894" s="14">
        <v>1620.0</v>
      </c>
      <c r="D894" s="14">
        <v>1555.0</v>
      </c>
      <c r="E894" s="14">
        <v>1761.0</v>
      </c>
      <c r="F894" s="14">
        <v>1620.0</v>
      </c>
      <c r="G894" s="14">
        <v>9469.0</v>
      </c>
      <c r="H894" s="14">
        <v>9412.0</v>
      </c>
      <c r="I894" s="14">
        <v>9278.0</v>
      </c>
      <c r="J894" s="14">
        <v>9412.0</v>
      </c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</row>
    <row r="895" ht="15.75" customHeight="1">
      <c r="A895" s="3">
        <v>20.0</v>
      </c>
      <c r="B895" s="3">
        <v>2.0</v>
      </c>
      <c r="C895" s="14">
        <v>1524.0</v>
      </c>
      <c r="D895" s="14">
        <v>1548.0</v>
      </c>
      <c r="E895" s="14">
        <v>1475.0</v>
      </c>
      <c r="F895" s="14">
        <v>1524.0</v>
      </c>
      <c r="G895" s="14">
        <v>9470.0</v>
      </c>
      <c r="H895" s="14">
        <v>9410.0</v>
      </c>
      <c r="I895" s="14">
        <v>9398.0</v>
      </c>
      <c r="J895" s="14">
        <v>9413.0</v>
      </c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</row>
    <row r="896" ht="15.75" customHeight="1">
      <c r="A896" s="3">
        <v>20.0</v>
      </c>
      <c r="B896" s="3">
        <v>3.0</v>
      </c>
      <c r="C896" s="14">
        <v>1666.0</v>
      </c>
      <c r="D896" s="14">
        <v>1706.0</v>
      </c>
      <c r="E896" s="14">
        <v>1632.0</v>
      </c>
      <c r="F896" s="14">
        <v>1666.0</v>
      </c>
      <c r="G896" s="14">
        <v>9780.0</v>
      </c>
      <c r="H896" s="14">
        <v>9763.0</v>
      </c>
      <c r="I896" s="14">
        <v>9755.0</v>
      </c>
      <c r="J896" s="14">
        <v>9763.0</v>
      </c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</row>
    <row r="897" ht="15.75" customHeight="1">
      <c r="A897" s="3">
        <v>20.0</v>
      </c>
      <c r="B897" s="3">
        <v>5.0</v>
      </c>
      <c r="C897" s="14">
        <v>1752.0</v>
      </c>
      <c r="D897" s="14">
        <v>1943.0</v>
      </c>
      <c r="E897" s="14">
        <v>1804.0</v>
      </c>
      <c r="F897" s="14">
        <v>1804.0</v>
      </c>
      <c r="G897" s="14">
        <v>9787.0</v>
      </c>
      <c r="H897" s="14">
        <v>9779.0</v>
      </c>
      <c r="I897" s="14">
        <v>9818.0</v>
      </c>
      <c r="J897" s="14">
        <v>9788.0</v>
      </c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</row>
    <row r="898" ht="15.75" customHeight="1">
      <c r="A898" s="3">
        <v>20.0</v>
      </c>
      <c r="B898" s="3">
        <v>6.0</v>
      </c>
      <c r="C898" s="14">
        <v>2071.0</v>
      </c>
      <c r="D898" s="14">
        <v>1951.0</v>
      </c>
      <c r="E898" s="14">
        <v>1722.0</v>
      </c>
      <c r="F898" s="14">
        <v>1951.0</v>
      </c>
      <c r="G898" s="14">
        <v>10001.0</v>
      </c>
      <c r="H898" s="14">
        <v>9956.0</v>
      </c>
      <c r="I898" s="14">
        <v>10084.0</v>
      </c>
      <c r="J898" s="14">
        <v>10001.0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</row>
    <row r="899" ht="15.75" customHeight="1">
      <c r="A899" s="3">
        <v>20.0</v>
      </c>
      <c r="B899" s="3">
        <v>7.0</v>
      </c>
      <c r="C899" s="14">
        <v>1977.0</v>
      </c>
      <c r="D899" s="14">
        <v>1706.0</v>
      </c>
      <c r="E899" s="14">
        <v>1795.0</v>
      </c>
      <c r="F899" s="14">
        <v>1795.0</v>
      </c>
      <c r="G899" s="14">
        <v>9985.0</v>
      </c>
      <c r="H899" s="14">
        <v>10065.0</v>
      </c>
      <c r="I899" s="14">
        <v>9988.0</v>
      </c>
      <c r="J899" s="14">
        <v>9990.0</v>
      </c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</row>
    <row r="900" ht="15.75" customHeight="1">
      <c r="A900" s="3">
        <v>50.0</v>
      </c>
      <c r="B900" s="3">
        <v>1.0</v>
      </c>
      <c r="C900" s="14">
        <v>4123.0</v>
      </c>
      <c r="D900" s="14">
        <v>4191.0</v>
      </c>
      <c r="E900" s="14">
        <v>4047.0</v>
      </c>
      <c r="F900" s="14">
        <v>4123.0</v>
      </c>
      <c r="G900" s="14">
        <v>12793.0</v>
      </c>
      <c r="H900" s="14">
        <v>12923.0</v>
      </c>
      <c r="I900" s="14">
        <v>13230.0</v>
      </c>
      <c r="J900" s="14">
        <v>12923.0</v>
      </c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</row>
    <row r="901" ht="15.75" customHeight="1">
      <c r="A901" s="3">
        <v>50.0</v>
      </c>
      <c r="B901" s="3">
        <v>2.0</v>
      </c>
      <c r="C901" s="14">
        <v>4213.0</v>
      </c>
      <c r="D901" s="14">
        <v>4419.0</v>
      </c>
      <c r="E901" s="14">
        <v>4636.0</v>
      </c>
      <c r="F901" s="14">
        <v>4419.0</v>
      </c>
      <c r="G901" s="14">
        <v>13276.0</v>
      </c>
      <c r="H901" s="14">
        <v>13686.0</v>
      </c>
      <c r="I901" s="14">
        <v>13819.0</v>
      </c>
      <c r="J901" s="14">
        <v>13686.0</v>
      </c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</row>
    <row r="902" ht="15.75" customHeight="1">
      <c r="A902" s="3">
        <v>50.0</v>
      </c>
      <c r="B902" s="3">
        <v>3.0</v>
      </c>
      <c r="C902" s="14">
        <v>5105.0</v>
      </c>
      <c r="D902" s="14">
        <v>4647.0</v>
      </c>
      <c r="E902" s="14">
        <v>5947.0</v>
      </c>
      <c r="F902" s="14">
        <v>5105.0</v>
      </c>
      <c r="G902" s="14">
        <v>15236.0</v>
      </c>
      <c r="H902" s="14">
        <v>14638.0</v>
      </c>
      <c r="I902" s="14">
        <v>14998.0</v>
      </c>
      <c r="J902" s="14">
        <v>14998.0</v>
      </c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</row>
    <row r="903" ht="15.75" customHeight="1">
      <c r="A903" s="3">
        <v>50.0</v>
      </c>
      <c r="B903" s="3">
        <v>5.0</v>
      </c>
      <c r="C903" s="14">
        <v>3686.0</v>
      </c>
      <c r="D903" s="14">
        <v>5025.0</v>
      </c>
      <c r="E903" s="14">
        <v>5186.0</v>
      </c>
      <c r="F903" s="14">
        <v>5025.0</v>
      </c>
      <c r="G903" s="14">
        <v>19476.0</v>
      </c>
      <c r="H903" s="14">
        <v>19633.0</v>
      </c>
      <c r="I903" s="14">
        <v>20343.0</v>
      </c>
      <c r="J903" s="14">
        <v>19633.0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</row>
    <row r="904" ht="15.75" customHeight="1">
      <c r="A904" s="3">
        <v>50.0</v>
      </c>
      <c r="B904" s="3">
        <v>6.0</v>
      </c>
      <c r="C904" s="14">
        <v>4542.0</v>
      </c>
      <c r="D904" s="14">
        <v>4737.0</v>
      </c>
      <c r="E904" s="14">
        <v>5899.0</v>
      </c>
      <c r="F904" s="14">
        <v>4737.0</v>
      </c>
      <c r="G904" s="14">
        <v>21336.0</v>
      </c>
      <c r="H904" s="14">
        <v>22530.0</v>
      </c>
      <c r="I904" s="14">
        <v>22424.0</v>
      </c>
      <c r="J904" s="14">
        <v>22424.0</v>
      </c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</row>
    <row r="905" ht="15.75" customHeight="1">
      <c r="A905" s="3">
        <v>50.0</v>
      </c>
      <c r="B905" s="3">
        <v>7.0</v>
      </c>
      <c r="C905" s="14">
        <v>6412.0</v>
      </c>
      <c r="D905" s="14">
        <v>5492.0</v>
      </c>
      <c r="E905" s="14">
        <v>6358.0</v>
      </c>
      <c r="F905" s="14">
        <v>6358.0</v>
      </c>
      <c r="G905" s="14">
        <v>21089.0</v>
      </c>
      <c r="H905" s="14">
        <v>21470.0</v>
      </c>
      <c r="I905" s="14">
        <v>21236.0</v>
      </c>
      <c r="J905" s="14">
        <v>21236.0</v>
      </c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</row>
    <row r="906" ht="15.75" customHeight="1">
      <c r="A906" s="3">
        <v>100.0</v>
      </c>
      <c r="B906" s="3">
        <v>1.0</v>
      </c>
      <c r="C906" s="14">
        <v>4704.0</v>
      </c>
      <c r="D906" s="14">
        <v>3058.0</v>
      </c>
      <c r="E906" s="14">
        <v>3543.0</v>
      </c>
      <c r="F906" s="14">
        <v>3543.0</v>
      </c>
      <c r="G906" s="14">
        <v>20324.0</v>
      </c>
      <c r="H906" s="14">
        <v>19410.0</v>
      </c>
      <c r="I906" s="14">
        <v>19773.0</v>
      </c>
      <c r="J906" s="14">
        <v>19773.0</v>
      </c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</row>
    <row r="907" ht="15.75" customHeight="1">
      <c r="A907" s="3">
        <v>100.0</v>
      </c>
      <c r="B907" s="3">
        <v>2.0</v>
      </c>
      <c r="C907" s="14">
        <v>4703.0</v>
      </c>
      <c r="D907" s="14">
        <v>4644.0</v>
      </c>
      <c r="E907" s="14">
        <v>4870.0</v>
      </c>
      <c r="F907" s="14">
        <v>4703.0</v>
      </c>
      <c r="G907" s="14">
        <v>20922.0</v>
      </c>
      <c r="H907" s="14">
        <v>21102.0</v>
      </c>
      <c r="I907" s="14">
        <v>21195.0</v>
      </c>
      <c r="J907" s="14">
        <v>21102.0</v>
      </c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</row>
    <row r="908" ht="15.75" customHeight="1">
      <c r="A908" s="3">
        <v>100.0</v>
      </c>
      <c r="B908" s="3">
        <v>3.0</v>
      </c>
      <c r="C908" s="14">
        <v>5051.0</v>
      </c>
      <c r="D908" s="14">
        <v>4893.0</v>
      </c>
      <c r="E908" s="14">
        <v>5114.0</v>
      </c>
      <c r="F908" s="14">
        <v>5051.0</v>
      </c>
      <c r="G908" s="14">
        <v>21759.0</v>
      </c>
      <c r="H908" s="14">
        <v>20333.0</v>
      </c>
      <c r="I908" s="14">
        <v>21671.0</v>
      </c>
      <c r="J908" s="14">
        <v>21671.0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</row>
    <row r="909" ht="15.75" customHeight="1">
      <c r="A909" s="3">
        <v>100.0</v>
      </c>
      <c r="B909" s="3">
        <v>5.0</v>
      </c>
      <c r="C909" s="14">
        <v>5377.0</v>
      </c>
      <c r="D909" s="14">
        <v>5595.0</v>
      </c>
      <c r="E909" s="14">
        <v>5552.0</v>
      </c>
      <c r="F909" s="14">
        <v>5552.0</v>
      </c>
      <c r="G909" s="14">
        <v>23237.0</v>
      </c>
      <c r="H909" s="14">
        <v>23100.0</v>
      </c>
      <c r="I909" s="14">
        <v>22292.0</v>
      </c>
      <c r="J909" s="14">
        <v>23100.0</v>
      </c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</row>
    <row r="910" ht="15.75" customHeight="1">
      <c r="A910" s="3">
        <v>100.0</v>
      </c>
      <c r="B910" s="3">
        <v>6.0</v>
      </c>
      <c r="C910" s="14">
        <v>6374.0</v>
      </c>
      <c r="D910" s="14">
        <v>5760.0</v>
      </c>
      <c r="E910" s="14">
        <v>6792.0</v>
      </c>
      <c r="F910" s="14">
        <v>6374.0</v>
      </c>
      <c r="G910" s="14">
        <v>22492.0</v>
      </c>
      <c r="H910" s="14">
        <v>22002.0</v>
      </c>
      <c r="I910" s="14">
        <v>22385.0</v>
      </c>
      <c r="J910" s="14">
        <v>22385.0</v>
      </c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</row>
    <row r="911" ht="15.75" customHeight="1">
      <c r="A911" s="3">
        <v>100.0</v>
      </c>
      <c r="B911" s="3">
        <v>7.0</v>
      </c>
      <c r="C911" s="14">
        <v>6137.0</v>
      </c>
      <c r="D911" s="14">
        <v>6645.0</v>
      </c>
      <c r="E911" s="14">
        <v>6436.0</v>
      </c>
      <c r="F911" s="14">
        <v>6436.0</v>
      </c>
      <c r="G911" s="14">
        <v>24758.0</v>
      </c>
      <c r="H911" s="14">
        <v>23060.0</v>
      </c>
      <c r="I911" s="14">
        <v>22991.0</v>
      </c>
      <c r="J911" s="14">
        <v>23060.0</v>
      </c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</row>
    <row r="913" ht="15.75" customHeight="1">
      <c r="A913" s="1" t="s">
        <v>0</v>
      </c>
      <c r="B913" s="13" t="s">
        <v>38</v>
      </c>
      <c r="K913" s="3"/>
      <c r="L913" s="1" t="str">
        <f t="shared" ref="L913:M913" si="568">A913</f>
        <v>Obama Visitor Logs (1G)</v>
      </c>
      <c r="M913" s="2" t="str">
        <f t="shared" si="568"/>
        <v>Total cpu time system mode in seconds</v>
      </c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</row>
    <row r="914" ht="15.75" customHeight="1">
      <c r="A914" s="4" t="s">
        <v>2</v>
      </c>
      <c r="B914" s="4" t="s">
        <v>3</v>
      </c>
      <c r="C914" s="4" t="s">
        <v>4</v>
      </c>
      <c r="D914" s="4" t="s">
        <v>5</v>
      </c>
      <c r="E914" s="4" t="s">
        <v>6</v>
      </c>
      <c r="F914" s="4" t="s">
        <v>7</v>
      </c>
      <c r="G914" s="4" t="s">
        <v>8</v>
      </c>
      <c r="H914" s="4" t="s">
        <v>9</v>
      </c>
      <c r="I914" s="4" t="s">
        <v>10</v>
      </c>
      <c r="J914" s="4" t="s">
        <v>11</v>
      </c>
      <c r="K914" s="3"/>
      <c r="L914" s="4" t="s">
        <v>2</v>
      </c>
      <c r="M914" s="5" t="s">
        <v>12</v>
      </c>
      <c r="N914" s="5" t="s">
        <v>13</v>
      </c>
      <c r="O914" s="5" t="s">
        <v>14</v>
      </c>
      <c r="P914" s="5" t="s">
        <v>15</v>
      </c>
      <c r="Q914" s="5" t="s">
        <v>16</v>
      </c>
      <c r="R914" s="5" t="s">
        <v>17</v>
      </c>
      <c r="S914" s="5" t="s">
        <v>18</v>
      </c>
      <c r="T914" s="5" t="s">
        <v>19</v>
      </c>
      <c r="U914" s="5" t="s">
        <v>20</v>
      </c>
      <c r="V914" s="5" t="s">
        <v>21</v>
      </c>
      <c r="W914" s="5" t="s">
        <v>22</v>
      </c>
      <c r="X914" s="5" t="s">
        <v>23</v>
      </c>
      <c r="Y914" s="5" t="s">
        <v>24</v>
      </c>
      <c r="Z914" s="5" t="s">
        <v>25</v>
      </c>
      <c r="AA914" s="5" t="s">
        <v>26</v>
      </c>
      <c r="AB914" s="5" t="s">
        <v>27</v>
      </c>
      <c r="AC914" s="6" t="s">
        <v>28</v>
      </c>
      <c r="AD914" s="7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</row>
    <row r="915" ht="15.75" customHeight="1">
      <c r="A915" s="3">
        <v>1.0</v>
      </c>
      <c r="B915" s="3">
        <v>1.0</v>
      </c>
      <c r="C915" s="14">
        <v>12.0</v>
      </c>
      <c r="D915" s="14">
        <v>15.0</v>
      </c>
      <c r="E915" s="14">
        <v>13.0</v>
      </c>
      <c r="F915" s="14">
        <v>12.0</v>
      </c>
      <c r="G915" s="14">
        <v>107.0</v>
      </c>
      <c r="H915" s="14">
        <v>103.0</v>
      </c>
      <c r="I915" s="14">
        <v>106.0</v>
      </c>
      <c r="J915" s="14">
        <v>107.0</v>
      </c>
      <c r="K915" s="3"/>
      <c r="L915" s="3">
        <f>A915</f>
        <v>1</v>
      </c>
      <c r="M915" s="8">
        <f t="shared" ref="M915:P915" si="569">C915</f>
        <v>12</v>
      </c>
      <c r="N915" s="8">
        <f t="shared" si="569"/>
        <v>15</v>
      </c>
      <c r="O915" s="8">
        <f t="shared" si="569"/>
        <v>13</v>
      </c>
      <c r="P915" s="8">
        <f t="shared" si="569"/>
        <v>12</v>
      </c>
      <c r="Q915" s="8">
        <f t="shared" ref="Q915:T915" si="570">C923</f>
        <v>14</v>
      </c>
      <c r="R915" s="8">
        <f t="shared" si="570"/>
        <v>14</v>
      </c>
      <c r="S915" s="8">
        <f t="shared" si="570"/>
        <v>16</v>
      </c>
      <c r="T915" s="8">
        <f t="shared" si="570"/>
        <v>14</v>
      </c>
      <c r="U915" s="8">
        <f t="shared" ref="U915:X915" si="571">G915</f>
        <v>107</v>
      </c>
      <c r="V915" s="8">
        <f t="shared" si="571"/>
        <v>103</v>
      </c>
      <c r="W915" s="8">
        <f t="shared" si="571"/>
        <v>106</v>
      </c>
      <c r="X915" s="8">
        <f t="shared" si="571"/>
        <v>107</v>
      </c>
      <c r="Y915" s="8">
        <f t="shared" ref="Y915:AB915" si="572">G923</f>
        <v>102</v>
      </c>
      <c r="Z915" s="8">
        <f t="shared" si="572"/>
        <v>96</v>
      </c>
      <c r="AA915" s="8">
        <f t="shared" si="572"/>
        <v>108</v>
      </c>
      <c r="AB915" s="8">
        <f t="shared" si="572"/>
        <v>106</v>
      </c>
      <c r="AC915" s="9">
        <f t="shared" ref="AC915:AC919" si="577">(X915/P915-1)*100</f>
        <v>791.6666667</v>
      </c>
      <c r="AD915" s="9">
        <f t="shared" ref="AD915:AD919" si="578">(AB915/T915-1)*100</f>
        <v>657.1428571</v>
      </c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</row>
    <row r="916" ht="15.75" customHeight="1">
      <c r="A916" s="3">
        <v>1.0</v>
      </c>
      <c r="B916" s="3">
        <v>2.0</v>
      </c>
      <c r="C916" s="14">
        <v>12.0</v>
      </c>
      <c r="D916" s="14">
        <v>14.0</v>
      </c>
      <c r="E916" s="14">
        <v>16.0</v>
      </c>
      <c r="F916" s="14">
        <v>15.0</v>
      </c>
      <c r="G916" s="14">
        <v>94.0</v>
      </c>
      <c r="H916" s="14">
        <v>98.0</v>
      </c>
      <c r="I916" s="14">
        <v>100.0</v>
      </c>
      <c r="J916" s="14">
        <v>100.0</v>
      </c>
      <c r="K916" s="3"/>
      <c r="L916" s="3">
        <f>A924</f>
        <v>5</v>
      </c>
      <c r="M916" s="8">
        <f t="shared" ref="M916:P916" si="573">C924</f>
        <v>13</v>
      </c>
      <c r="N916" s="8">
        <f t="shared" si="573"/>
        <v>17</v>
      </c>
      <c r="O916" s="8">
        <f t="shared" si="573"/>
        <v>16</v>
      </c>
      <c r="P916" s="8">
        <f t="shared" si="573"/>
        <v>15</v>
      </c>
      <c r="Q916" s="8">
        <f t="shared" ref="Q916:T916" si="574">C932</f>
        <v>16</v>
      </c>
      <c r="R916" s="8">
        <f t="shared" si="574"/>
        <v>18</v>
      </c>
      <c r="S916" s="8">
        <f t="shared" si="574"/>
        <v>11</v>
      </c>
      <c r="T916" s="8">
        <f t="shared" si="574"/>
        <v>14</v>
      </c>
      <c r="U916" s="8">
        <f t="shared" ref="U916:X916" si="575">G924</f>
        <v>104</v>
      </c>
      <c r="V916" s="8">
        <f t="shared" si="575"/>
        <v>100</v>
      </c>
      <c r="W916" s="8">
        <f t="shared" si="575"/>
        <v>102</v>
      </c>
      <c r="X916" s="8">
        <f t="shared" si="575"/>
        <v>103</v>
      </c>
      <c r="Y916" s="8">
        <f t="shared" ref="Y916:AB916" si="576">G932</f>
        <v>102</v>
      </c>
      <c r="Z916" s="8">
        <f t="shared" si="576"/>
        <v>96</v>
      </c>
      <c r="AA916" s="8">
        <f t="shared" si="576"/>
        <v>93</v>
      </c>
      <c r="AB916" s="8">
        <f t="shared" si="576"/>
        <v>97</v>
      </c>
      <c r="AC916" s="9">
        <f t="shared" si="577"/>
        <v>586.6666667</v>
      </c>
      <c r="AD916" s="9">
        <f t="shared" si="578"/>
        <v>592.8571429</v>
      </c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</row>
    <row r="917" ht="15.75" customHeight="1">
      <c r="A917" s="3">
        <v>1.0</v>
      </c>
      <c r="B917" s="3">
        <v>3.0</v>
      </c>
      <c r="C917" s="14">
        <v>17.0</v>
      </c>
      <c r="D917" s="14">
        <v>17.0</v>
      </c>
      <c r="E917" s="14">
        <v>17.0</v>
      </c>
      <c r="F917" s="14">
        <v>16.0</v>
      </c>
      <c r="G917" s="14">
        <v>97.0</v>
      </c>
      <c r="H917" s="14">
        <v>93.0</v>
      </c>
      <c r="I917" s="14">
        <v>103.0</v>
      </c>
      <c r="J917" s="14">
        <v>97.0</v>
      </c>
      <c r="K917" s="3"/>
      <c r="L917" s="3">
        <f>A933</f>
        <v>20</v>
      </c>
      <c r="M917" s="8">
        <f t="shared" ref="M917:P917" si="579">C933</f>
        <v>14</v>
      </c>
      <c r="N917" s="8">
        <f t="shared" si="579"/>
        <v>12</v>
      </c>
      <c r="O917" s="8">
        <f t="shared" si="579"/>
        <v>13</v>
      </c>
      <c r="P917" s="8">
        <f t="shared" si="579"/>
        <v>13</v>
      </c>
      <c r="Q917" s="8">
        <f t="shared" ref="Q917:T917" si="580">C941</f>
        <v>15</v>
      </c>
      <c r="R917" s="8">
        <f t="shared" si="580"/>
        <v>14</v>
      </c>
      <c r="S917" s="8">
        <f t="shared" si="580"/>
        <v>18</v>
      </c>
      <c r="T917" s="8">
        <f t="shared" si="580"/>
        <v>15</v>
      </c>
      <c r="U917" s="8">
        <f t="shared" ref="U917:X917" si="581">G933</f>
        <v>99</v>
      </c>
      <c r="V917" s="8">
        <f t="shared" si="581"/>
        <v>95</v>
      </c>
      <c r="W917" s="8">
        <f t="shared" si="581"/>
        <v>97</v>
      </c>
      <c r="X917" s="8">
        <f t="shared" si="581"/>
        <v>96</v>
      </c>
      <c r="Y917" s="8">
        <f t="shared" ref="Y917:AB917" si="582">G941</f>
        <v>103</v>
      </c>
      <c r="Z917" s="8">
        <f t="shared" si="582"/>
        <v>97</v>
      </c>
      <c r="AA917" s="8">
        <f t="shared" si="582"/>
        <v>93</v>
      </c>
      <c r="AB917" s="8">
        <f t="shared" si="582"/>
        <v>101</v>
      </c>
      <c r="AC917" s="9">
        <f t="shared" si="577"/>
        <v>638.4615385</v>
      </c>
      <c r="AD917" s="9">
        <f t="shared" si="578"/>
        <v>573.3333333</v>
      </c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</row>
    <row r="918" ht="15.75" customHeight="1">
      <c r="A918" s="3">
        <v>1.0</v>
      </c>
      <c r="B918" s="3">
        <v>5.0</v>
      </c>
      <c r="C918" s="14">
        <v>17.0</v>
      </c>
      <c r="D918" s="14">
        <v>19.0</v>
      </c>
      <c r="E918" s="14">
        <v>13.0</v>
      </c>
      <c r="F918" s="14">
        <v>17.0</v>
      </c>
      <c r="G918" s="14">
        <v>103.0</v>
      </c>
      <c r="H918" s="14">
        <v>100.0</v>
      </c>
      <c r="I918" s="14">
        <v>101.0</v>
      </c>
      <c r="J918" s="14">
        <v>100.0</v>
      </c>
      <c r="K918" s="3"/>
      <c r="L918" s="3">
        <f>A942</f>
        <v>50</v>
      </c>
      <c r="M918" s="8">
        <f t="shared" ref="M918:P918" si="583">C942</f>
        <v>14</v>
      </c>
      <c r="N918" s="8">
        <f t="shared" si="583"/>
        <v>9</v>
      </c>
      <c r="O918" s="8">
        <f t="shared" si="583"/>
        <v>14</v>
      </c>
      <c r="P918" s="8">
        <f t="shared" si="583"/>
        <v>12</v>
      </c>
      <c r="Q918" s="8">
        <f t="shared" ref="Q918:T918" si="584">C950</f>
        <v>23</v>
      </c>
      <c r="R918" s="8">
        <f t="shared" si="584"/>
        <v>24</v>
      </c>
      <c r="S918" s="8">
        <f t="shared" si="584"/>
        <v>21</v>
      </c>
      <c r="T918" s="8">
        <f t="shared" si="584"/>
        <v>23</v>
      </c>
      <c r="U918" s="8">
        <f t="shared" ref="U918:X918" si="585">G942</f>
        <v>107</v>
      </c>
      <c r="V918" s="8">
        <f t="shared" si="585"/>
        <v>102</v>
      </c>
      <c r="W918" s="8">
        <f t="shared" si="585"/>
        <v>104</v>
      </c>
      <c r="X918" s="8">
        <f t="shared" si="585"/>
        <v>107</v>
      </c>
      <c r="Y918" s="8">
        <f t="shared" ref="Y918:AB918" si="586">G950</f>
        <v>94</v>
      </c>
      <c r="Z918" s="8">
        <f t="shared" si="586"/>
        <v>104</v>
      </c>
      <c r="AA918" s="8">
        <f t="shared" si="586"/>
        <v>103</v>
      </c>
      <c r="AB918" s="8">
        <f t="shared" si="586"/>
        <v>104</v>
      </c>
      <c r="AC918" s="9">
        <f t="shared" si="577"/>
        <v>791.6666667</v>
      </c>
      <c r="AD918" s="9">
        <f t="shared" si="578"/>
        <v>352.173913</v>
      </c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</row>
    <row r="919" ht="15.75" customHeight="1">
      <c r="A919" s="3">
        <v>1.0</v>
      </c>
      <c r="B919" s="3">
        <v>10.0</v>
      </c>
      <c r="C919" s="14">
        <v>15.0</v>
      </c>
      <c r="D919" s="14">
        <v>15.0</v>
      </c>
      <c r="E919" s="14">
        <v>13.0</v>
      </c>
      <c r="F919" s="14">
        <v>15.0</v>
      </c>
      <c r="G919" s="14">
        <v>105.0</v>
      </c>
      <c r="H919" s="14">
        <v>104.0</v>
      </c>
      <c r="I919" s="14">
        <v>95.0</v>
      </c>
      <c r="J919" s="14">
        <v>100.0</v>
      </c>
      <c r="K919" s="3"/>
      <c r="L919" s="3">
        <f>A951</f>
        <v>100</v>
      </c>
      <c r="M919" s="8">
        <f t="shared" ref="M919:P919" si="587">C951</f>
        <v>13</v>
      </c>
      <c r="N919" s="8">
        <f t="shared" si="587"/>
        <v>14</v>
      </c>
      <c r="O919" s="8">
        <f t="shared" si="587"/>
        <v>15</v>
      </c>
      <c r="P919" s="8">
        <f t="shared" si="587"/>
        <v>13</v>
      </c>
      <c r="Q919" s="8">
        <f t="shared" ref="Q919:T919" si="588">C959</f>
        <v>28</v>
      </c>
      <c r="R919" s="8">
        <f t="shared" si="588"/>
        <v>28</v>
      </c>
      <c r="S919" s="8">
        <f t="shared" si="588"/>
        <v>31</v>
      </c>
      <c r="T919" s="8">
        <f t="shared" si="588"/>
        <v>28</v>
      </c>
      <c r="U919" s="8">
        <f t="shared" ref="U919:X919" si="589">G951</f>
        <v>91</v>
      </c>
      <c r="V919" s="8">
        <f t="shared" si="589"/>
        <v>110</v>
      </c>
      <c r="W919" s="8">
        <f t="shared" si="589"/>
        <v>101</v>
      </c>
      <c r="X919" s="8">
        <f t="shared" si="589"/>
        <v>99</v>
      </c>
      <c r="Y919" s="8">
        <f t="shared" ref="Y919:AB919" si="590">G959</f>
        <v>112</v>
      </c>
      <c r="Z919" s="8">
        <f t="shared" si="590"/>
        <v>103</v>
      </c>
      <c r="AA919" s="8">
        <f t="shared" si="590"/>
        <v>99</v>
      </c>
      <c r="AB919" s="8">
        <f t="shared" si="590"/>
        <v>105</v>
      </c>
      <c r="AC919" s="9">
        <f t="shared" si="577"/>
        <v>661.5384615</v>
      </c>
      <c r="AD919" s="9">
        <f t="shared" si="578"/>
        <v>275</v>
      </c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</row>
    <row r="920" ht="15.75" customHeight="1">
      <c r="A920" s="3">
        <v>1.0</v>
      </c>
      <c r="B920" s="3">
        <v>15.0</v>
      </c>
      <c r="C920" s="14">
        <v>13.0</v>
      </c>
      <c r="D920" s="14">
        <v>11.0</v>
      </c>
      <c r="E920" s="14">
        <v>13.0</v>
      </c>
      <c r="F920" s="14">
        <v>11.0</v>
      </c>
      <c r="G920" s="14">
        <v>105.0</v>
      </c>
      <c r="H920" s="14">
        <v>95.0</v>
      </c>
      <c r="I920" s="14">
        <v>99.0</v>
      </c>
      <c r="J920" s="14">
        <v>99.0</v>
      </c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9">
        <f t="shared" ref="AC920:AD920" si="591">AVERAGE(AC915:AC919)</f>
        <v>694</v>
      </c>
      <c r="AD920" s="9">
        <f t="shared" si="591"/>
        <v>490.1014493</v>
      </c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</row>
    <row r="921" ht="15.75" customHeight="1">
      <c r="A921" s="3">
        <v>1.0</v>
      </c>
      <c r="B921" s="3">
        <v>20.0</v>
      </c>
      <c r="C921" s="14">
        <v>14.0</v>
      </c>
      <c r="D921" s="14">
        <v>15.0</v>
      </c>
      <c r="E921" s="14">
        <v>16.0</v>
      </c>
      <c r="F921" s="14">
        <v>15.0</v>
      </c>
      <c r="G921" s="14">
        <v>92.0</v>
      </c>
      <c r="H921" s="14">
        <v>102.0</v>
      </c>
      <c r="I921" s="14">
        <v>96.0</v>
      </c>
      <c r="J921" s="14">
        <v>98.0</v>
      </c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12"/>
      <c r="AD921" s="12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</row>
    <row r="922" ht="15.75" customHeight="1">
      <c r="A922" s="3">
        <v>1.0</v>
      </c>
      <c r="B922" s="3">
        <v>25.0</v>
      </c>
      <c r="C922" s="14">
        <v>19.0</v>
      </c>
      <c r="D922" s="14">
        <v>15.0</v>
      </c>
      <c r="E922" s="14">
        <v>13.0</v>
      </c>
      <c r="F922" s="14">
        <v>16.0</v>
      </c>
      <c r="G922" s="14">
        <v>98.0</v>
      </c>
      <c r="H922" s="14">
        <v>105.0</v>
      </c>
      <c r="I922" s="14">
        <v>104.0</v>
      </c>
      <c r="J922" s="14">
        <v>102.0</v>
      </c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12"/>
      <c r="AD922" s="12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</row>
    <row r="923" ht="15.75" customHeight="1">
      <c r="A923" s="3">
        <v>1.0</v>
      </c>
      <c r="B923" s="3">
        <v>28.0</v>
      </c>
      <c r="C923" s="14">
        <v>14.0</v>
      </c>
      <c r="D923" s="14">
        <v>14.0</v>
      </c>
      <c r="E923" s="14">
        <v>16.0</v>
      </c>
      <c r="F923" s="14">
        <v>14.0</v>
      </c>
      <c r="G923" s="14">
        <v>102.0</v>
      </c>
      <c r="H923" s="14">
        <v>96.0</v>
      </c>
      <c r="I923" s="14">
        <v>108.0</v>
      </c>
      <c r="J923" s="14">
        <v>106.0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12"/>
      <c r="AD923" s="12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</row>
    <row r="924" ht="15.75" customHeight="1">
      <c r="A924" s="3">
        <v>5.0</v>
      </c>
      <c r="B924" s="3">
        <v>1.0</v>
      </c>
      <c r="C924" s="14">
        <v>13.0</v>
      </c>
      <c r="D924" s="14">
        <v>17.0</v>
      </c>
      <c r="E924" s="14">
        <v>16.0</v>
      </c>
      <c r="F924" s="14">
        <v>15.0</v>
      </c>
      <c r="G924" s="14">
        <v>104.0</v>
      </c>
      <c r="H924" s="14">
        <v>100.0</v>
      </c>
      <c r="I924" s="14">
        <v>102.0</v>
      </c>
      <c r="J924" s="14">
        <v>103.0</v>
      </c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12"/>
      <c r="AD924" s="12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</row>
    <row r="925" ht="15.75" customHeight="1">
      <c r="A925" s="3">
        <v>5.0</v>
      </c>
      <c r="B925" s="3">
        <v>2.0</v>
      </c>
      <c r="C925" s="14">
        <v>16.0</v>
      </c>
      <c r="D925" s="14">
        <v>10.0</v>
      </c>
      <c r="E925" s="14">
        <v>11.0</v>
      </c>
      <c r="F925" s="14">
        <v>10.0</v>
      </c>
      <c r="G925" s="14">
        <v>101.0</v>
      </c>
      <c r="H925" s="14">
        <v>108.0</v>
      </c>
      <c r="I925" s="14">
        <v>106.0</v>
      </c>
      <c r="J925" s="14">
        <v>101.0</v>
      </c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12"/>
      <c r="AD925" s="12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</row>
    <row r="926" ht="15.75" customHeight="1">
      <c r="A926" s="3">
        <v>5.0</v>
      </c>
      <c r="B926" s="3">
        <v>3.0</v>
      </c>
      <c r="C926" s="14">
        <v>9.0</v>
      </c>
      <c r="D926" s="14">
        <v>16.0</v>
      </c>
      <c r="E926" s="14">
        <v>17.0</v>
      </c>
      <c r="F926" s="14">
        <v>14.0</v>
      </c>
      <c r="G926" s="14">
        <v>95.0</v>
      </c>
      <c r="H926" s="14">
        <v>92.0</v>
      </c>
      <c r="I926" s="14">
        <v>99.0</v>
      </c>
      <c r="J926" s="14">
        <v>96.0</v>
      </c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12"/>
      <c r="AD926" s="12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</row>
    <row r="927" ht="15.75" customHeight="1">
      <c r="A927" s="3">
        <v>5.0</v>
      </c>
      <c r="B927" s="3">
        <v>5.0</v>
      </c>
      <c r="C927" s="14">
        <v>14.0</v>
      </c>
      <c r="D927" s="14">
        <v>12.0</v>
      </c>
      <c r="E927" s="14">
        <v>14.0</v>
      </c>
      <c r="F927" s="14">
        <v>13.0</v>
      </c>
      <c r="G927" s="14">
        <v>94.0</v>
      </c>
      <c r="H927" s="14">
        <v>102.0</v>
      </c>
      <c r="I927" s="14">
        <v>102.0</v>
      </c>
      <c r="J927" s="14">
        <v>100.0</v>
      </c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12"/>
      <c r="AD927" s="12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</row>
    <row r="928" ht="15.75" customHeight="1">
      <c r="A928" s="3">
        <v>5.0</v>
      </c>
      <c r="B928" s="3">
        <v>10.0</v>
      </c>
      <c r="C928" s="14">
        <v>18.0</v>
      </c>
      <c r="D928" s="14">
        <v>13.0</v>
      </c>
      <c r="E928" s="14">
        <v>13.0</v>
      </c>
      <c r="F928" s="14">
        <v>14.0</v>
      </c>
      <c r="G928" s="14">
        <v>103.0</v>
      </c>
      <c r="H928" s="14">
        <v>96.0</v>
      </c>
      <c r="I928" s="14">
        <v>103.0</v>
      </c>
      <c r="J928" s="14">
        <v>100.0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12"/>
      <c r="AD928" s="12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</row>
    <row r="929" ht="15.75" customHeight="1">
      <c r="A929" s="3">
        <v>5.0</v>
      </c>
      <c r="B929" s="3">
        <v>15.0</v>
      </c>
      <c r="C929" s="14">
        <v>14.0</v>
      </c>
      <c r="D929" s="14">
        <v>17.0</v>
      </c>
      <c r="E929" s="14">
        <v>11.0</v>
      </c>
      <c r="F929" s="14">
        <v>14.0</v>
      </c>
      <c r="G929" s="14">
        <v>102.0</v>
      </c>
      <c r="H929" s="14">
        <v>98.0</v>
      </c>
      <c r="I929" s="15" t="e">
        <v>#N/A</v>
      </c>
      <c r="J929" s="14">
        <v>93.0</v>
      </c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12"/>
      <c r="AD929" s="12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</row>
    <row r="930" ht="15.75" customHeight="1">
      <c r="A930" s="3">
        <v>5.0</v>
      </c>
      <c r="B930" s="3">
        <v>20.0</v>
      </c>
      <c r="C930" s="14">
        <v>20.0</v>
      </c>
      <c r="D930" s="14">
        <v>15.0</v>
      </c>
      <c r="E930" s="14">
        <v>14.0</v>
      </c>
      <c r="F930" s="14">
        <v>16.0</v>
      </c>
      <c r="G930" s="14">
        <v>95.0</v>
      </c>
      <c r="H930" s="14">
        <v>92.0</v>
      </c>
      <c r="I930" s="14">
        <v>93.0</v>
      </c>
      <c r="J930" s="14">
        <v>95.0</v>
      </c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12"/>
      <c r="AD930" s="12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</row>
    <row r="931" ht="15.75" customHeight="1">
      <c r="A931" s="3">
        <v>5.0</v>
      </c>
      <c r="B931" s="3">
        <v>25.0</v>
      </c>
      <c r="C931" s="14">
        <v>14.0</v>
      </c>
      <c r="D931" s="14">
        <v>13.0</v>
      </c>
      <c r="E931" s="14">
        <v>18.0</v>
      </c>
      <c r="F931" s="14">
        <v>15.0</v>
      </c>
      <c r="G931" s="14">
        <v>96.0</v>
      </c>
      <c r="H931" s="14">
        <v>88.0</v>
      </c>
      <c r="I931" s="14">
        <v>93.0</v>
      </c>
      <c r="J931" s="14">
        <v>95.0</v>
      </c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12"/>
      <c r="AD931" s="12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</row>
    <row r="932" ht="15.75" customHeight="1">
      <c r="A932" s="3">
        <v>5.0</v>
      </c>
      <c r="B932" s="3">
        <v>28.0</v>
      </c>
      <c r="C932" s="14">
        <v>16.0</v>
      </c>
      <c r="D932" s="14">
        <v>18.0</v>
      </c>
      <c r="E932" s="14">
        <v>11.0</v>
      </c>
      <c r="F932" s="14">
        <v>14.0</v>
      </c>
      <c r="G932" s="14">
        <v>102.0</v>
      </c>
      <c r="H932" s="14">
        <v>96.0</v>
      </c>
      <c r="I932" s="14">
        <v>93.0</v>
      </c>
      <c r="J932" s="14">
        <v>97.0</v>
      </c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12"/>
      <c r="AD932" s="12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</row>
    <row r="933" ht="15.75" customHeight="1">
      <c r="A933" s="3">
        <v>20.0</v>
      </c>
      <c r="B933" s="3">
        <v>1.0</v>
      </c>
      <c r="C933" s="14">
        <v>14.0</v>
      </c>
      <c r="D933" s="14">
        <v>12.0</v>
      </c>
      <c r="E933" s="14">
        <v>13.0</v>
      </c>
      <c r="F933" s="14">
        <v>13.0</v>
      </c>
      <c r="G933" s="14">
        <v>99.0</v>
      </c>
      <c r="H933" s="14">
        <v>95.0</v>
      </c>
      <c r="I933" s="14">
        <v>97.0</v>
      </c>
      <c r="J933" s="14">
        <v>96.0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12"/>
      <c r="AD933" s="12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</row>
    <row r="934" ht="15.75" customHeight="1">
      <c r="A934" s="3">
        <v>20.0</v>
      </c>
      <c r="B934" s="3">
        <v>2.0</v>
      </c>
      <c r="C934" s="14">
        <v>15.0</v>
      </c>
      <c r="D934" s="14">
        <v>17.0</v>
      </c>
      <c r="E934" s="14">
        <v>17.0</v>
      </c>
      <c r="F934" s="14">
        <v>17.0</v>
      </c>
      <c r="G934" s="14">
        <v>103.0</v>
      </c>
      <c r="H934" s="14">
        <v>99.0</v>
      </c>
      <c r="I934" s="14">
        <v>90.0</v>
      </c>
      <c r="J934" s="14">
        <v>105.0</v>
      </c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12"/>
      <c r="AD934" s="12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</row>
    <row r="935" ht="15.75" customHeight="1">
      <c r="A935" s="3">
        <v>20.0</v>
      </c>
      <c r="B935" s="3">
        <v>3.0</v>
      </c>
      <c r="C935" s="14">
        <v>11.0</v>
      </c>
      <c r="D935" s="14">
        <v>15.0</v>
      </c>
      <c r="E935" s="14">
        <v>8.0</v>
      </c>
      <c r="F935" s="14">
        <v>8.0</v>
      </c>
      <c r="G935" s="14">
        <v>103.0</v>
      </c>
      <c r="H935" s="14">
        <v>98.0</v>
      </c>
      <c r="I935" s="14">
        <v>100.0</v>
      </c>
      <c r="J935" s="14">
        <v>99.0</v>
      </c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12"/>
      <c r="AD935" s="12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</row>
    <row r="936" ht="15.75" customHeight="1">
      <c r="A936" s="3">
        <v>20.0</v>
      </c>
      <c r="B936" s="3">
        <v>5.0</v>
      </c>
      <c r="C936" s="14">
        <v>17.0</v>
      </c>
      <c r="D936" s="14">
        <v>13.0</v>
      </c>
      <c r="E936" s="14">
        <v>18.0</v>
      </c>
      <c r="F936" s="14">
        <v>16.0</v>
      </c>
      <c r="G936" s="14">
        <v>97.0</v>
      </c>
      <c r="H936" s="14">
        <v>105.0</v>
      </c>
      <c r="I936" s="14">
        <v>102.0</v>
      </c>
      <c r="J936" s="14">
        <v>101.0</v>
      </c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12"/>
      <c r="AD936" s="12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</row>
    <row r="937" ht="15.75" customHeight="1">
      <c r="A937" s="3">
        <v>20.0</v>
      </c>
      <c r="B937" s="3">
        <v>10.0</v>
      </c>
      <c r="C937" s="14">
        <v>17.0</v>
      </c>
      <c r="D937" s="14">
        <v>17.0</v>
      </c>
      <c r="E937" s="14">
        <v>16.0</v>
      </c>
      <c r="F937" s="14">
        <v>16.0</v>
      </c>
      <c r="G937" s="14">
        <v>104.0</v>
      </c>
      <c r="H937" s="14">
        <v>97.0</v>
      </c>
      <c r="I937" s="14">
        <v>97.0</v>
      </c>
      <c r="J937" s="14">
        <v>101.0</v>
      </c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12"/>
      <c r="AD937" s="12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</row>
    <row r="938" ht="15.75" customHeight="1">
      <c r="A938" s="3">
        <v>20.0</v>
      </c>
      <c r="B938" s="3">
        <v>15.0</v>
      </c>
      <c r="C938" s="14">
        <v>20.0</v>
      </c>
      <c r="D938" s="14">
        <v>21.0</v>
      </c>
      <c r="E938" s="14">
        <v>15.0</v>
      </c>
      <c r="F938" s="14">
        <v>20.0</v>
      </c>
      <c r="G938" s="14">
        <v>108.0</v>
      </c>
      <c r="H938" s="14">
        <v>91.0</v>
      </c>
      <c r="I938" s="14">
        <v>98.0</v>
      </c>
      <c r="J938" s="14">
        <v>99.0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12"/>
      <c r="AD938" s="12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</row>
    <row r="939" ht="15.75" customHeight="1">
      <c r="A939" s="3">
        <v>20.0</v>
      </c>
      <c r="B939" s="3">
        <v>20.0</v>
      </c>
      <c r="C939" s="14">
        <v>14.0</v>
      </c>
      <c r="D939" s="14">
        <v>9.0</v>
      </c>
      <c r="E939" s="14">
        <v>19.0</v>
      </c>
      <c r="F939" s="14">
        <v>11.0</v>
      </c>
      <c r="G939" s="14">
        <v>104.0</v>
      </c>
      <c r="H939" s="14">
        <v>100.0</v>
      </c>
      <c r="I939" s="14">
        <v>94.0</v>
      </c>
      <c r="J939" s="14">
        <v>101.0</v>
      </c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12"/>
      <c r="AD939" s="12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</row>
    <row r="940" ht="15.75" customHeight="1">
      <c r="A940" s="3">
        <v>20.0</v>
      </c>
      <c r="B940" s="3">
        <v>25.0</v>
      </c>
      <c r="C940" s="14">
        <v>20.0</v>
      </c>
      <c r="D940" s="14">
        <v>16.0</v>
      </c>
      <c r="E940" s="14">
        <v>13.0</v>
      </c>
      <c r="F940" s="14">
        <v>15.0</v>
      </c>
      <c r="G940" s="14">
        <v>103.0</v>
      </c>
      <c r="H940" s="14">
        <v>105.0</v>
      </c>
      <c r="I940" s="14">
        <v>105.0</v>
      </c>
      <c r="J940" s="14">
        <v>105.0</v>
      </c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12"/>
      <c r="AD940" s="12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</row>
    <row r="941" ht="15.75" customHeight="1">
      <c r="A941" s="3">
        <v>20.0</v>
      </c>
      <c r="B941" s="3">
        <v>28.0</v>
      </c>
      <c r="C941" s="14">
        <v>15.0</v>
      </c>
      <c r="D941" s="14">
        <v>14.0</v>
      </c>
      <c r="E941" s="14">
        <v>18.0</v>
      </c>
      <c r="F941" s="14">
        <v>15.0</v>
      </c>
      <c r="G941" s="14">
        <v>103.0</v>
      </c>
      <c r="H941" s="14">
        <v>97.0</v>
      </c>
      <c r="I941" s="14">
        <v>93.0</v>
      </c>
      <c r="J941" s="14">
        <v>101.0</v>
      </c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12"/>
      <c r="AD941" s="12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</row>
    <row r="942" ht="15.75" customHeight="1">
      <c r="A942" s="3">
        <v>50.0</v>
      </c>
      <c r="B942" s="3">
        <v>1.0</v>
      </c>
      <c r="C942" s="14">
        <v>14.0</v>
      </c>
      <c r="D942" s="14">
        <v>9.0</v>
      </c>
      <c r="E942" s="14">
        <v>14.0</v>
      </c>
      <c r="F942" s="14">
        <v>12.0</v>
      </c>
      <c r="G942" s="14">
        <v>107.0</v>
      </c>
      <c r="H942" s="14">
        <v>102.0</v>
      </c>
      <c r="I942" s="14">
        <v>104.0</v>
      </c>
      <c r="J942" s="14">
        <v>107.0</v>
      </c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12"/>
      <c r="AD942" s="12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</row>
    <row r="943" ht="15.75" customHeight="1">
      <c r="A943" s="3">
        <v>50.0</v>
      </c>
      <c r="B943" s="3">
        <v>2.0</v>
      </c>
      <c r="C943" s="14">
        <v>10.0</v>
      </c>
      <c r="D943" s="14">
        <v>13.0</v>
      </c>
      <c r="E943" s="14">
        <v>11.0</v>
      </c>
      <c r="F943" s="14">
        <v>11.0</v>
      </c>
      <c r="G943" s="14">
        <v>100.0</v>
      </c>
      <c r="H943" s="14">
        <v>103.0</v>
      </c>
      <c r="I943" s="14">
        <v>108.0</v>
      </c>
      <c r="J943" s="14">
        <v>108.0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12"/>
      <c r="AD943" s="12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</row>
    <row r="944" ht="15.75" customHeight="1">
      <c r="A944" s="3">
        <v>50.0</v>
      </c>
      <c r="B944" s="3">
        <v>3.0</v>
      </c>
      <c r="C944" s="14">
        <v>15.0</v>
      </c>
      <c r="D944" s="14">
        <v>17.0</v>
      </c>
      <c r="E944" s="14">
        <v>17.0</v>
      </c>
      <c r="F944" s="14">
        <v>19.0</v>
      </c>
      <c r="G944" s="14">
        <v>110.0</v>
      </c>
      <c r="H944" s="14">
        <v>104.0</v>
      </c>
      <c r="I944" s="14">
        <v>103.0</v>
      </c>
      <c r="J944" s="14">
        <v>110.0</v>
      </c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12"/>
      <c r="AD944" s="12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</row>
    <row r="945" ht="15.75" customHeight="1">
      <c r="A945" s="3">
        <v>50.0</v>
      </c>
      <c r="B945" s="3">
        <v>5.0</v>
      </c>
      <c r="C945" s="14">
        <v>17.0</v>
      </c>
      <c r="D945" s="14">
        <v>17.0</v>
      </c>
      <c r="E945" s="14">
        <v>11.0</v>
      </c>
      <c r="F945" s="14">
        <v>14.0</v>
      </c>
      <c r="G945" s="14">
        <v>107.0</v>
      </c>
      <c r="H945" s="14">
        <v>110.0</v>
      </c>
      <c r="I945" s="14">
        <v>105.0</v>
      </c>
      <c r="J945" s="14">
        <v>106.0</v>
      </c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12"/>
      <c r="AD945" s="12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</row>
    <row r="946" ht="15.75" customHeight="1">
      <c r="A946" s="3">
        <v>50.0</v>
      </c>
      <c r="B946" s="3">
        <v>10.0</v>
      </c>
      <c r="C946" s="14">
        <v>18.0</v>
      </c>
      <c r="D946" s="14">
        <v>13.0</v>
      </c>
      <c r="E946" s="14">
        <v>16.0</v>
      </c>
      <c r="F946" s="14">
        <v>17.0</v>
      </c>
      <c r="G946" s="14">
        <v>108.0</v>
      </c>
      <c r="H946" s="14">
        <v>102.0</v>
      </c>
      <c r="I946" s="14">
        <v>106.0</v>
      </c>
      <c r="J946" s="14">
        <v>107.0</v>
      </c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12"/>
      <c r="AD946" s="12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</row>
    <row r="947" ht="15.75" customHeight="1">
      <c r="A947" s="3">
        <v>50.0</v>
      </c>
      <c r="B947" s="3">
        <v>15.0</v>
      </c>
      <c r="C947" s="14">
        <v>13.0</v>
      </c>
      <c r="D947" s="14">
        <v>24.0</v>
      </c>
      <c r="E947" s="14">
        <v>18.0</v>
      </c>
      <c r="F947" s="14">
        <v>17.0</v>
      </c>
      <c r="G947" s="14">
        <v>103.0</v>
      </c>
      <c r="H947" s="14">
        <v>98.0</v>
      </c>
      <c r="I947" s="14">
        <v>104.0</v>
      </c>
      <c r="J947" s="14">
        <v>103.0</v>
      </c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12"/>
      <c r="AD947" s="12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</row>
    <row r="948" ht="15.75" customHeight="1">
      <c r="A948" s="3">
        <v>50.0</v>
      </c>
      <c r="B948" s="3">
        <v>20.0</v>
      </c>
      <c r="C948" s="14">
        <v>16.0</v>
      </c>
      <c r="D948" s="14">
        <v>19.0</v>
      </c>
      <c r="E948" s="14">
        <v>19.0</v>
      </c>
      <c r="F948" s="14">
        <v>19.0</v>
      </c>
      <c r="G948" s="14">
        <v>100.0</v>
      </c>
      <c r="H948" s="14">
        <v>105.0</v>
      </c>
      <c r="I948" s="14">
        <v>104.0</v>
      </c>
      <c r="J948" s="14">
        <v>102.0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12"/>
      <c r="AD948" s="12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</row>
    <row r="949" ht="15.75" customHeight="1">
      <c r="A949" s="3">
        <v>50.0</v>
      </c>
      <c r="B949" s="3">
        <v>25.0</v>
      </c>
      <c r="C949" s="14">
        <v>19.0</v>
      </c>
      <c r="D949" s="14">
        <v>24.0</v>
      </c>
      <c r="E949" s="14">
        <v>19.0</v>
      </c>
      <c r="F949" s="14">
        <v>22.0</v>
      </c>
      <c r="G949" s="14">
        <v>106.0</v>
      </c>
      <c r="H949" s="14">
        <v>122.0</v>
      </c>
      <c r="I949" s="14">
        <v>107.0</v>
      </c>
      <c r="J949" s="14">
        <v>111.0</v>
      </c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12"/>
      <c r="AD949" s="12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</row>
    <row r="950" ht="15.75" customHeight="1">
      <c r="A950" s="3">
        <v>50.0</v>
      </c>
      <c r="B950" s="3">
        <v>28.0</v>
      </c>
      <c r="C950" s="14">
        <v>23.0</v>
      </c>
      <c r="D950" s="14">
        <v>24.0</v>
      </c>
      <c r="E950" s="14">
        <v>21.0</v>
      </c>
      <c r="F950" s="14">
        <v>23.0</v>
      </c>
      <c r="G950" s="14">
        <v>94.0</v>
      </c>
      <c r="H950" s="14">
        <v>104.0</v>
      </c>
      <c r="I950" s="14">
        <v>103.0</v>
      </c>
      <c r="J950" s="14">
        <v>104.0</v>
      </c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12"/>
      <c r="AD950" s="12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</row>
    <row r="951" ht="15.75" customHeight="1">
      <c r="A951" s="3">
        <v>100.0</v>
      </c>
      <c r="B951" s="3">
        <v>1.0</v>
      </c>
      <c r="C951" s="14">
        <v>13.0</v>
      </c>
      <c r="D951" s="14">
        <v>14.0</v>
      </c>
      <c r="E951" s="14">
        <v>15.0</v>
      </c>
      <c r="F951" s="14">
        <v>13.0</v>
      </c>
      <c r="G951" s="14">
        <v>91.0</v>
      </c>
      <c r="H951" s="14">
        <v>110.0</v>
      </c>
      <c r="I951" s="14">
        <v>101.0</v>
      </c>
      <c r="J951" s="14">
        <v>99.0</v>
      </c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12"/>
      <c r="AD951" s="12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</row>
    <row r="952" ht="15.75" customHeight="1">
      <c r="A952" s="3">
        <v>100.0</v>
      </c>
      <c r="B952" s="3">
        <v>2.0</v>
      </c>
      <c r="C952" s="14">
        <v>15.0</v>
      </c>
      <c r="D952" s="14">
        <v>11.0</v>
      </c>
      <c r="E952" s="14">
        <v>11.0</v>
      </c>
      <c r="F952" s="14">
        <v>12.0</v>
      </c>
      <c r="G952" s="14">
        <v>95.0</v>
      </c>
      <c r="H952" s="14">
        <v>110.0</v>
      </c>
      <c r="I952" s="14">
        <v>104.0</v>
      </c>
      <c r="J952" s="14">
        <v>108.0</v>
      </c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12"/>
      <c r="AD952" s="12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</row>
    <row r="953" ht="15.75" customHeight="1">
      <c r="A953" s="3">
        <v>100.0</v>
      </c>
      <c r="B953" s="3">
        <v>3.0</v>
      </c>
      <c r="C953" s="14">
        <v>23.0</v>
      </c>
      <c r="D953" s="14">
        <v>15.0</v>
      </c>
      <c r="E953" s="14">
        <v>18.0</v>
      </c>
      <c r="F953" s="14">
        <v>20.0</v>
      </c>
      <c r="G953" s="14">
        <v>113.0</v>
      </c>
      <c r="H953" s="14">
        <v>121.0</v>
      </c>
      <c r="I953" s="14">
        <v>111.0</v>
      </c>
      <c r="J953" s="14">
        <v>117.0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12"/>
      <c r="AD953" s="12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</row>
    <row r="954" ht="15.75" customHeight="1">
      <c r="A954" s="3">
        <v>100.0</v>
      </c>
      <c r="B954" s="3">
        <v>5.0</v>
      </c>
      <c r="C954" s="14">
        <v>15.0</v>
      </c>
      <c r="D954" s="14">
        <v>22.0</v>
      </c>
      <c r="E954" s="14">
        <v>22.0</v>
      </c>
      <c r="F954" s="14">
        <v>21.0</v>
      </c>
      <c r="G954" s="14">
        <v>107.0</v>
      </c>
      <c r="H954" s="14">
        <v>117.0</v>
      </c>
      <c r="I954" s="14">
        <v>118.0</v>
      </c>
      <c r="J954" s="14">
        <v>114.0</v>
      </c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12"/>
      <c r="AD954" s="12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</row>
    <row r="955" ht="15.75" customHeight="1">
      <c r="A955" s="3">
        <v>100.0</v>
      </c>
      <c r="B955" s="3">
        <v>10.0</v>
      </c>
      <c r="C955" s="14">
        <v>21.0</v>
      </c>
      <c r="D955" s="14">
        <v>17.0</v>
      </c>
      <c r="E955" s="14">
        <v>17.0</v>
      </c>
      <c r="F955" s="14">
        <v>19.0</v>
      </c>
      <c r="G955" s="14">
        <v>124.0</v>
      </c>
      <c r="H955" s="14">
        <v>111.0</v>
      </c>
      <c r="I955" s="14">
        <v>112.0</v>
      </c>
      <c r="J955" s="14">
        <v>116.0</v>
      </c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12"/>
      <c r="AD955" s="12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</row>
    <row r="956" ht="15.75" customHeight="1">
      <c r="A956" s="3">
        <v>100.0</v>
      </c>
      <c r="B956" s="3">
        <v>15.0</v>
      </c>
      <c r="C956" s="14">
        <v>20.0</v>
      </c>
      <c r="D956" s="14">
        <v>21.0</v>
      </c>
      <c r="E956" s="14">
        <v>15.0</v>
      </c>
      <c r="F956" s="14">
        <v>17.0</v>
      </c>
      <c r="G956" s="14">
        <v>116.0</v>
      </c>
      <c r="H956" s="14">
        <v>107.0</v>
      </c>
      <c r="I956" s="14">
        <v>104.0</v>
      </c>
      <c r="J956" s="14">
        <v>111.0</v>
      </c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12"/>
      <c r="AD956" s="12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</row>
    <row r="957" ht="15.75" customHeight="1">
      <c r="A957" s="3">
        <v>100.0</v>
      </c>
      <c r="B957" s="3">
        <v>20.0</v>
      </c>
      <c r="C957" s="14">
        <v>20.0</v>
      </c>
      <c r="D957" s="14">
        <v>21.0</v>
      </c>
      <c r="E957" s="14">
        <v>21.0</v>
      </c>
      <c r="F957" s="14">
        <v>21.0</v>
      </c>
      <c r="G957" s="14">
        <v>105.0</v>
      </c>
      <c r="H957" s="14">
        <v>108.0</v>
      </c>
      <c r="I957" s="14">
        <v>107.0</v>
      </c>
      <c r="J957" s="14">
        <v>111.0</v>
      </c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12"/>
      <c r="AD957" s="12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</row>
    <row r="958" ht="15.75" customHeight="1">
      <c r="A958" s="3">
        <v>100.0</v>
      </c>
      <c r="B958" s="3">
        <v>25.0</v>
      </c>
      <c r="C958" s="14">
        <v>21.0</v>
      </c>
      <c r="D958" s="14">
        <v>19.0</v>
      </c>
      <c r="E958" s="14">
        <v>21.0</v>
      </c>
      <c r="F958" s="14">
        <v>19.0</v>
      </c>
      <c r="G958" s="14">
        <v>112.0</v>
      </c>
      <c r="H958" s="14">
        <v>113.0</v>
      </c>
      <c r="I958" s="15" t="e">
        <v>#N/A</v>
      </c>
      <c r="J958" s="14">
        <v>104.0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12"/>
      <c r="AD958" s="12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</row>
    <row r="959" ht="15.75" customHeight="1">
      <c r="A959" s="3">
        <v>100.0</v>
      </c>
      <c r="B959" s="3">
        <v>28.0</v>
      </c>
      <c r="C959" s="14">
        <v>28.0</v>
      </c>
      <c r="D959" s="14">
        <v>28.0</v>
      </c>
      <c r="E959" s="14">
        <v>31.0</v>
      </c>
      <c r="F959" s="14">
        <v>28.0</v>
      </c>
      <c r="G959" s="14">
        <v>112.0</v>
      </c>
      <c r="H959" s="14">
        <v>103.0</v>
      </c>
      <c r="I959" s="14">
        <v>99.0</v>
      </c>
      <c r="J959" s="14">
        <v>105.0</v>
      </c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12"/>
      <c r="AD959" s="12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12"/>
      <c r="AD960" s="12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</row>
    <row r="961" ht="15.75" customHeight="1">
      <c r="A961" s="1" t="s">
        <v>29</v>
      </c>
      <c r="B961" s="13" t="s">
        <v>38</v>
      </c>
      <c r="K961" s="3"/>
      <c r="L961" s="1" t="str">
        <f t="shared" ref="L961:M961" si="592">A961</f>
        <v>Ad click on Taobao (1G)</v>
      </c>
      <c r="M961" s="2" t="str">
        <f t="shared" si="592"/>
        <v>Total cpu time system mode in seconds</v>
      </c>
      <c r="AC961" s="12"/>
      <c r="AD961" s="12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</row>
    <row r="962" ht="15.75" customHeight="1">
      <c r="A962" s="4" t="s">
        <v>2</v>
      </c>
      <c r="B962" s="4" t="s">
        <v>3</v>
      </c>
      <c r="C962" s="4" t="s">
        <v>4</v>
      </c>
      <c r="D962" s="4" t="s">
        <v>5</v>
      </c>
      <c r="E962" s="4" t="s">
        <v>6</v>
      </c>
      <c r="F962" s="4" t="s">
        <v>7</v>
      </c>
      <c r="G962" s="4" t="s">
        <v>8</v>
      </c>
      <c r="H962" s="4" t="s">
        <v>9</v>
      </c>
      <c r="I962" s="4" t="s">
        <v>10</v>
      </c>
      <c r="J962" s="4" t="s">
        <v>11</v>
      </c>
      <c r="K962" s="3"/>
      <c r="L962" s="4" t="s">
        <v>2</v>
      </c>
      <c r="M962" s="5" t="s">
        <v>12</v>
      </c>
      <c r="N962" s="5" t="s">
        <v>13</v>
      </c>
      <c r="O962" s="5" t="s">
        <v>14</v>
      </c>
      <c r="P962" s="5" t="s">
        <v>15</v>
      </c>
      <c r="Q962" s="5" t="s">
        <v>16</v>
      </c>
      <c r="R962" s="5" t="s">
        <v>17</v>
      </c>
      <c r="S962" s="5" t="s">
        <v>18</v>
      </c>
      <c r="T962" s="5" t="s">
        <v>19</v>
      </c>
      <c r="U962" s="5" t="s">
        <v>20</v>
      </c>
      <c r="V962" s="5" t="s">
        <v>21</v>
      </c>
      <c r="W962" s="5" t="s">
        <v>22</v>
      </c>
      <c r="X962" s="5" t="s">
        <v>23</v>
      </c>
      <c r="Y962" s="5" t="s">
        <v>24</v>
      </c>
      <c r="Z962" s="5" t="s">
        <v>25</v>
      </c>
      <c r="AA962" s="5" t="s">
        <v>26</v>
      </c>
      <c r="AB962" s="5" t="s">
        <v>27</v>
      </c>
      <c r="AC962" s="6" t="s">
        <v>28</v>
      </c>
      <c r="AD962" s="7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</row>
    <row r="963" ht="15.75" customHeight="1">
      <c r="A963" s="3">
        <v>1.0</v>
      </c>
      <c r="B963" s="3">
        <v>1.0</v>
      </c>
      <c r="C963" s="14">
        <v>20.0</v>
      </c>
      <c r="D963" s="14">
        <v>18.0</v>
      </c>
      <c r="E963" s="14">
        <v>18.0</v>
      </c>
      <c r="F963" s="14">
        <v>18.0</v>
      </c>
      <c r="G963" s="14">
        <v>80.0</v>
      </c>
      <c r="H963" s="14">
        <v>80.0</v>
      </c>
      <c r="I963" s="14">
        <v>80.0</v>
      </c>
      <c r="J963" s="14">
        <v>85.0</v>
      </c>
      <c r="K963" s="3"/>
      <c r="L963" s="3">
        <f>A963</f>
        <v>1</v>
      </c>
      <c r="M963" s="8">
        <f t="shared" ref="M963:P963" si="593">C963</f>
        <v>20</v>
      </c>
      <c r="N963" s="8">
        <f t="shared" si="593"/>
        <v>18</v>
      </c>
      <c r="O963" s="8">
        <f t="shared" si="593"/>
        <v>18</v>
      </c>
      <c r="P963" s="8">
        <f t="shared" si="593"/>
        <v>18</v>
      </c>
      <c r="Q963" s="8">
        <f t="shared" ref="Q963:T963" si="594">C968</f>
        <v>22</v>
      </c>
      <c r="R963" s="8">
        <f t="shared" si="594"/>
        <v>26</v>
      </c>
      <c r="S963" s="8">
        <f t="shared" si="594"/>
        <v>21</v>
      </c>
      <c r="T963" s="8">
        <f t="shared" si="594"/>
        <v>24</v>
      </c>
      <c r="U963" s="8">
        <f t="shared" ref="U963:X963" si="595">G963</f>
        <v>80</v>
      </c>
      <c r="V963" s="8">
        <f t="shared" si="595"/>
        <v>80</v>
      </c>
      <c r="W963" s="8">
        <f t="shared" si="595"/>
        <v>80</v>
      </c>
      <c r="X963" s="8">
        <f t="shared" si="595"/>
        <v>85</v>
      </c>
      <c r="Y963" s="8">
        <f t="shared" ref="Y963:AB963" si="596">G968</f>
        <v>79</v>
      </c>
      <c r="Z963" s="8">
        <f t="shared" si="596"/>
        <v>78</v>
      </c>
      <c r="AA963" s="8">
        <f t="shared" si="596"/>
        <v>78</v>
      </c>
      <c r="AB963" s="8">
        <f t="shared" si="596"/>
        <v>79</v>
      </c>
      <c r="AC963" s="9">
        <f t="shared" ref="AC963:AC967" si="601">(X963/P963-1)*100</f>
        <v>372.2222222</v>
      </c>
      <c r="AD963" s="9">
        <f t="shared" ref="AD963:AD967" si="602">(AB963/T963-1)*100</f>
        <v>229.1666667</v>
      </c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</row>
    <row r="964" ht="15.75" customHeight="1">
      <c r="A964" s="3">
        <v>1.0</v>
      </c>
      <c r="B964" s="3">
        <v>2.0</v>
      </c>
      <c r="C964" s="14">
        <v>18.0</v>
      </c>
      <c r="D964" s="14">
        <v>16.0</v>
      </c>
      <c r="E964" s="14">
        <v>20.0</v>
      </c>
      <c r="F964" s="14">
        <v>20.0</v>
      </c>
      <c r="G964" s="14">
        <v>73.0</v>
      </c>
      <c r="H964" s="14">
        <v>78.0</v>
      </c>
      <c r="I964" s="14">
        <v>77.0</v>
      </c>
      <c r="J964" s="14">
        <v>76.0</v>
      </c>
      <c r="K964" s="3"/>
      <c r="L964" s="3">
        <f>A969</f>
        <v>5</v>
      </c>
      <c r="M964" s="8">
        <f t="shared" ref="M964:P964" si="597">C969</f>
        <v>17</v>
      </c>
      <c r="N964" s="8">
        <f t="shared" si="597"/>
        <v>17</v>
      </c>
      <c r="O964" s="8">
        <f t="shared" si="597"/>
        <v>20</v>
      </c>
      <c r="P964" s="8">
        <f t="shared" si="597"/>
        <v>20</v>
      </c>
      <c r="Q964" s="8">
        <f t="shared" ref="Q964:T964" si="598">C974</f>
        <v>17</v>
      </c>
      <c r="R964" s="8">
        <f t="shared" si="598"/>
        <v>17</v>
      </c>
      <c r="S964" s="8">
        <f t="shared" si="598"/>
        <v>26</v>
      </c>
      <c r="T964" s="8">
        <f t="shared" si="598"/>
        <v>18</v>
      </c>
      <c r="U964" s="8">
        <f t="shared" ref="U964:X964" si="599">G969</f>
        <v>83</v>
      </c>
      <c r="V964" s="8">
        <f t="shared" si="599"/>
        <v>80</v>
      </c>
      <c r="W964" s="8">
        <f t="shared" si="599"/>
        <v>80</v>
      </c>
      <c r="X964" s="8">
        <f t="shared" si="599"/>
        <v>85</v>
      </c>
      <c r="Y964" s="8">
        <f t="shared" ref="Y964:AB964" si="600">G974</f>
        <v>81</v>
      </c>
      <c r="Z964" s="8">
        <f t="shared" si="600"/>
        <v>78</v>
      </c>
      <c r="AA964" s="8">
        <f t="shared" si="600"/>
        <v>79</v>
      </c>
      <c r="AB964" s="8">
        <f t="shared" si="600"/>
        <v>79</v>
      </c>
      <c r="AC964" s="9">
        <f t="shared" si="601"/>
        <v>325</v>
      </c>
      <c r="AD964" s="9">
        <f t="shared" si="602"/>
        <v>338.8888889</v>
      </c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</row>
    <row r="965" ht="15.75" customHeight="1">
      <c r="A965" s="3">
        <v>1.0</v>
      </c>
      <c r="B965" s="3">
        <v>3.0</v>
      </c>
      <c r="C965" s="14">
        <v>16.0</v>
      </c>
      <c r="D965" s="14">
        <v>17.0</v>
      </c>
      <c r="E965" s="14">
        <v>19.0</v>
      </c>
      <c r="F965" s="14">
        <v>22.0</v>
      </c>
      <c r="G965" s="14">
        <v>79.0</v>
      </c>
      <c r="H965" s="14">
        <v>78.0</v>
      </c>
      <c r="I965" s="14">
        <v>76.0</v>
      </c>
      <c r="J965" s="14">
        <v>80.0</v>
      </c>
      <c r="K965" s="3"/>
      <c r="L965" s="3">
        <f>A975</f>
        <v>20</v>
      </c>
      <c r="M965" s="8">
        <f t="shared" ref="M965:P965" si="603">C975</f>
        <v>20</v>
      </c>
      <c r="N965" s="8">
        <f t="shared" si="603"/>
        <v>16</v>
      </c>
      <c r="O965" s="8">
        <f t="shared" si="603"/>
        <v>19</v>
      </c>
      <c r="P965" s="8">
        <f t="shared" si="603"/>
        <v>17</v>
      </c>
      <c r="Q965" s="8">
        <f t="shared" ref="Q965:T965" si="604">C980</f>
        <v>26</v>
      </c>
      <c r="R965" s="8">
        <f t="shared" si="604"/>
        <v>31</v>
      </c>
      <c r="S965" s="8">
        <f t="shared" si="604"/>
        <v>19</v>
      </c>
      <c r="T965" s="8">
        <f t="shared" si="604"/>
        <v>26</v>
      </c>
      <c r="U965" s="8">
        <f t="shared" ref="U965:X965" si="605">G975</f>
        <v>91</v>
      </c>
      <c r="V965" s="8">
        <f t="shared" si="605"/>
        <v>88</v>
      </c>
      <c r="W965" s="8">
        <f t="shared" si="605"/>
        <v>91</v>
      </c>
      <c r="X965" s="8">
        <f t="shared" si="605"/>
        <v>90</v>
      </c>
      <c r="Y965" s="8">
        <f t="shared" ref="Y965:AB965" si="606">G980</f>
        <v>99</v>
      </c>
      <c r="Z965" s="8">
        <f t="shared" si="606"/>
        <v>99</v>
      </c>
      <c r="AA965" s="8">
        <f t="shared" si="606"/>
        <v>96</v>
      </c>
      <c r="AB965" s="8">
        <f t="shared" si="606"/>
        <v>97</v>
      </c>
      <c r="AC965" s="9">
        <f t="shared" si="601"/>
        <v>429.4117647</v>
      </c>
      <c r="AD965" s="9">
        <f t="shared" si="602"/>
        <v>273.0769231</v>
      </c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</row>
    <row r="966" ht="15.75" customHeight="1">
      <c r="A966" s="3">
        <v>1.0</v>
      </c>
      <c r="B966" s="3">
        <v>4.0</v>
      </c>
      <c r="C966" s="14">
        <v>20.0</v>
      </c>
      <c r="D966" s="14">
        <v>16.0</v>
      </c>
      <c r="E966" s="14">
        <v>18.0</v>
      </c>
      <c r="F966" s="14">
        <v>19.0</v>
      </c>
      <c r="G966" s="14">
        <v>79.0</v>
      </c>
      <c r="H966" s="14">
        <v>77.0</v>
      </c>
      <c r="I966" s="14">
        <v>72.0</v>
      </c>
      <c r="J966" s="14">
        <v>76.0</v>
      </c>
      <c r="K966" s="3"/>
      <c r="L966" s="3">
        <f>A981</f>
        <v>50</v>
      </c>
      <c r="M966" s="8">
        <f t="shared" ref="M966:P966" si="607">C981</f>
        <v>20</v>
      </c>
      <c r="N966" s="8">
        <f t="shared" si="607"/>
        <v>17</v>
      </c>
      <c r="O966" s="8">
        <f t="shared" si="607"/>
        <v>21</v>
      </c>
      <c r="P966" s="8">
        <f t="shared" si="607"/>
        <v>18</v>
      </c>
      <c r="Q966" s="8">
        <f t="shared" ref="Q966:T966" si="608">C986</f>
        <v>31</v>
      </c>
      <c r="R966" s="8">
        <f t="shared" si="608"/>
        <v>31</v>
      </c>
      <c r="S966" s="8">
        <f t="shared" si="608"/>
        <v>30</v>
      </c>
      <c r="T966" s="8">
        <f t="shared" si="608"/>
        <v>30</v>
      </c>
      <c r="U966" s="8">
        <f t="shared" ref="U966:X966" si="609">G981</f>
        <v>106</v>
      </c>
      <c r="V966" s="8">
        <f t="shared" si="609"/>
        <v>101</v>
      </c>
      <c r="W966" s="8">
        <f t="shared" si="609"/>
        <v>104</v>
      </c>
      <c r="X966" s="8">
        <f t="shared" si="609"/>
        <v>101</v>
      </c>
      <c r="Y966" s="8">
        <f t="shared" ref="Y966:AB966" si="610">G986</f>
        <v>113</v>
      </c>
      <c r="Z966" s="8">
        <f t="shared" si="610"/>
        <v>115</v>
      </c>
      <c r="AA966" s="8">
        <f t="shared" si="610"/>
        <v>118</v>
      </c>
      <c r="AB966" s="8">
        <f t="shared" si="610"/>
        <v>118</v>
      </c>
      <c r="AC966" s="9">
        <f t="shared" si="601"/>
        <v>461.1111111</v>
      </c>
      <c r="AD966" s="9">
        <f t="shared" si="602"/>
        <v>293.3333333</v>
      </c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</row>
    <row r="967" ht="15.75" customHeight="1">
      <c r="A967" s="3">
        <v>1.0</v>
      </c>
      <c r="B967" s="3">
        <v>5.0</v>
      </c>
      <c r="C967" s="14">
        <v>15.0</v>
      </c>
      <c r="D967" s="14">
        <v>18.0</v>
      </c>
      <c r="E967" s="14">
        <v>17.0</v>
      </c>
      <c r="F967" s="14">
        <v>17.0</v>
      </c>
      <c r="G967" s="14">
        <v>75.0</v>
      </c>
      <c r="H967" s="14">
        <v>77.0</v>
      </c>
      <c r="I967" s="14">
        <v>81.0</v>
      </c>
      <c r="J967" s="14">
        <v>77.0</v>
      </c>
      <c r="K967" s="3"/>
      <c r="L967" s="3">
        <f>A987</f>
        <v>100</v>
      </c>
      <c r="M967" s="8">
        <f t="shared" ref="M967:P967" si="611">C987</f>
        <v>21</v>
      </c>
      <c r="N967" s="8">
        <f t="shared" si="611"/>
        <v>14</v>
      </c>
      <c r="O967" s="8">
        <f t="shared" si="611"/>
        <v>18</v>
      </c>
      <c r="P967" s="8">
        <f t="shared" si="611"/>
        <v>18</v>
      </c>
      <c r="Q967" s="8">
        <f t="shared" ref="Q967:T967" si="612">C992</f>
        <v>59</v>
      </c>
      <c r="R967" s="8">
        <f t="shared" si="612"/>
        <v>46</v>
      </c>
      <c r="S967" s="8">
        <f t="shared" si="612"/>
        <v>43</v>
      </c>
      <c r="T967" s="8">
        <f t="shared" si="612"/>
        <v>46</v>
      </c>
      <c r="U967" s="8">
        <f t="shared" ref="U967:X967" si="613">G987</f>
        <v>120</v>
      </c>
      <c r="V967" s="8">
        <f t="shared" si="613"/>
        <v>123</v>
      </c>
      <c r="W967" s="8">
        <f t="shared" si="613"/>
        <v>114</v>
      </c>
      <c r="X967" s="8">
        <f t="shared" si="613"/>
        <v>114</v>
      </c>
      <c r="Y967" s="8">
        <f t="shared" ref="Y967:AB967" si="614">G992</f>
        <v>161</v>
      </c>
      <c r="Z967" s="8">
        <f t="shared" si="614"/>
        <v>162</v>
      </c>
      <c r="AA967" s="8">
        <f t="shared" si="614"/>
        <v>143</v>
      </c>
      <c r="AB967" s="8">
        <f t="shared" si="614"/>
        <v>154</v>
      </c>
      <c r="AC967" s="9">
        <f t="shared" si="601"/>
        <v>533.3333333</v>
      </c>
      <c r="AD967" s="9">
        <f t="shared" si="602"/>
        <v>234.7826087</v>
      </c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</row>
    <row r="968" ht="15.75" customHeight="1">
      <c r="A968" s="3">
        <v>1.0</v>
      </c>
      <c r="B968" s="3">
        <v>6.0</v>
      </c>
      <c r="C968" s="14">
        <v>22.0</v>
      </c>
      <c r="D968" s="14">
        <v>26.0</v>
      </c>
      <c r="E968" s="14">
        <v>21.0</v>
      </c>
      <c r="F968" s="14">
        <v>24.0</v>
      </c>
      <c r="G968" s="14">
        <v>79.0</v>
      </c>
      <c r="H968" s="14">
        <v>78.0</v>
      </c>
      <c r="I968" s="14">
        <v>78.0</v>
      </c>
      <c r="J968" s="14">
        <v>79.0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9">
        <f t="shared" ref="AC968:AD968" si="615">AVERAGE(AC963:AC967)</f>
        <v>424.2156863</v>
      </c>
      <c r="AD968" s="9">
        <f t="shared" si="615"/>
        <v>273.8496841</v>
      </c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</row>
    <row r="969" ht="15.75" customHeight="1">
      <c r="A969" s="3">
        <v>5.0</v>
      </c>
      <c r="B969" s="3">
        <v>1.0</v>
      </c>
      <c r="C969" s="14">
        <v>17.0</v>
      </c>
      <c r="D969" s="14">
        <v>17.0</v>
      </c>
      <c r="E969" s="14">
        <v>20.0</v>
      </c>
      <c r="F969" s="14">
        <v>20.0</v>
      </c>
      <c r="G969" s="14">
        <v>83.0</v>
      </c>
      <c r="H969" s="14">
        <v>80.0</v>
      </c>
      <c r="I969" s="14">
        <v>80.0</v>
      </c>
      <c r="J969" s="14">
        <v>85.0</v>
      </c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12"/>
      <c r="AD969" s="12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</row>
    <row r="970" ht="15.75" customHeight="1">
      <c r="A970" s="3">
        <v>5.0</v>
      </c>
      <c r="B970" s="3">
        <v>2.0</v>
      </c>
      <c r="C970" s="14">
        <v>20.0</v>
      </c>
      <c r="D970" s="14">
        <v>20.0</v>
      </c>
      <c r="E970" s="14">
        <v>17.0</v>
      </c>
      <c r="F970" s="14">
        <v>19.0</v>
      </c>
      <c r="G970" s="14">
        <v>83.0</v>
      </c>
      <c r="H970" s="14">
        <v>81.0</v>
      </c>
      <c r="I970" s="14">
        <v>82.0</v>
      </c>
      <c r="J970" s="14">
        <v>87.0</v>
      </c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12"/>
      <c r="AD970" s="12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</row>
    <row r="971" ht="15.75" customHeight="1">
      <c r="A971" s="3">
        <v>5.0</v>
      </c>
      <c r="B971" s="3">
        <v>3.0</v>
      </c>
      <c r="C971" s="14">
        <v>18.0</v>
      </c>
      <c r="D971" s="14">
        <v>19.0</v>
      </c>
      <c r="E971" s="14">
        <v>22.0</v>
      </c>
      <c r="F971" s="14">
        <v>21.0</v>
      </c>
      <c r="G971" s="14">
        <v>82.0</v>
      </c>
      <c r="H971" s="14">
        <v>82.0</v>
      </c>
      <c r="I971" s="14">
        <v>79.0</v>
      </c>
      <c r="J971" s="14">
        <v>80.0</v>
      </c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12"/>
      <c r="AD971" s="12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</row>
    <row r="972" ht="15.75" customHeight="1">
      <c r="A972" s="3">
        <v>5.0</v>
      </c>
      <c r="B972" s="3">
        <v>4.0</v>
      </c>
      <c r="C972" s="14">
        <v>18.0</v>
      </c>
      <c r="D972" s="14">
        <v>19.0</v>
      </c>
      <c r="E972" s="14">
        <v>14.0</v>
      </c>
      <c r="F972" s="14">
        <v>18.0</v>
      </c>
      <c r="G972" s="14">
        <v>80.0</v>
      </c>
      <c r="H972" s="14">
        <v>81.0</v>
      </c>
      <c r="I972" s="14">
        <v>81.0</v>
      </c>
      <c r="J972" s="14">
        <v>81.0</v>
      </c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12"/>
      <c r="AD972" s="12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</row>
    <row r="973" ht="15.75" customHeight="1">
      <c r="A973" s="3">
        <v>5.0</v>
      </c>
      <c r="B973" s="3">
        <v>5.0</v>
      </c>
      <c r="C973" s="14">
        <v>17.0</v>
      </c>
      <c r="D973" s="14">
        <v>15.0</v>
      </c>
      <c r="E973" s="14">
        <v>14.0</v>
      </c>
      <c r="F973" s="14">
        <v>16.0</v>
      </c>
      <c r="G973" s="14">
        <v>83.0</v>
      </c>
      <c r="H973" s="14">
        <v>80.0</v>
      </c>
      <c r="I973" s="14">
        <v>79.0</v>
      </c>
      <c r="J973" s="14">
        <v>85.0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12"/>
      <c r="AD973" s="12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</row>
    <row r="974" ht="15.75" customHeight="1">
      <c r="A974" s="3">
        <v>5.0</v>
      </c>
      <c r="B974" s="3">
        <v>6.0</v>
      </c>
      <c r="C974" s="14">
        <v>17.0</v>
      </c>
      <c r="D974" s="14">
        <v>17.0</v>
      </c>
      <c r="E974" s="14">
        <v>26.0</v>
      </c>
      <c r="F974" s="14">
        <v>18.0</v>
      </c>
      <c r="G974" s="14">
        <v>81.0</v>
      </c>
      <c r="H974" s="14">
        <v>78.0</v>
      </c>
      <c r="I974" s="14">
        <v>79.0</v>
      </c>
      <c r="J974" s="14">
        <v>79.0</v>
      </c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12"/>
      <c r="AD974" s="12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</row>
    <row r="975" ht="15.75" customHeight="1">
      <c r="A975" s="3">
        <v>20.0</v>
      </c>
      <c r="B975" s="3">
        <v>1.0</v>
      </c>
      <c r="C975" s="14">
        <v>20.0</v>
      </c>
      <c r="D975" s="14">
        <v>16.0</v>
      </c>
      <c r="E975" s="14">
        <v>19.0</v>
      </c>
      <c r="F975" s="14">
        <v>17.0</v>
      </c>
      <c r="G975" s="14">
        <v>91.0</v>
      </c>
      <c r="H975" s="14">
        <v>88.0</v>
      </c>
      <c r="I975" s="14">
        <v>91.0</v>
      </c>
      <c r="J975" s="14">
        <v>90.0</v>
      </c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12"/>
      <c r="AD975" s="12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</row>
    <row r="976" ht="15.75" customHeight="1">
      <c r="A976" s="3">
        <v>20.0</v>
      </c>
      <c r="B976" s="3">
        <v>2.0</v>
      </c>
      <c r="C976" s="14">
        <v>20.0</v>
      </c>
      <c r="D976" s="14">
        <v>18.0</v>
      </c>
      <c r="E976" s="14">
        <v>19.0</v>
      </c>
      <c r="F976" s="14">
        <v>20.0</v>
      </c>
      <c r="G976" s="14">
        <v>92.0</v>
      </c>
      <c r="H976" s="14">
        <v>94.0</v>
      </c>
      <c r="I976" s="14">
        <v>89.0</v>
      </c>
      <c r="J976" s="14">
        <v>95.0</v>
      </c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12"/>
      <c r="AD976" s="12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</row>
    <row r="977" ht="15.75" customHeight="1">
      <c r="A977" s="3">
        <v>20.0</v>
      </c>
      <c r="B977" s="3">
        <v>3.0</v>
      </c>
      <c r="C977" s="14">
        <v>23.0</v>
      </c>
      <c r="D977" s="14">
        <v>23.0</v>
      </c>
      <c r="E977" s="14">
        <v>20.0</v>
      </c>
      <c r="F977" s="14">
        <v>22.0</v>
      </c>
      <c r="G977" s="14">
        <v>93.0</v>
      </c>
      <c r="H977" s="14">
        <v>94.0</v>
      </c>
      <c r="I977" s="14">
        <v>91.0</v>
      </c>
      <c r="J977" s="14">
        <v>92.0</v>
      </c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12"/>
      <c r="AD977" s="12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</row>
    <row r="978" ht="15.75" customHeight="1">
      <c r="A978" s="3">
        <v>20.0</v>
      </c>
      <c r="B978" s="3">
        <v>4.0</v>
      </c>
      <c r="C978" s="14">
        <v>21.0</v>
      </c>
      <c r="D978" s="14">
        <v>23.0</v>
      </c>
      <c r="E978" s="14">
        <v>19.0</v>
      </c>
      <c r="F978" s="14">
        <v>24.0</v>
      </c>
      <c r="G978" s="14">
        <v>90.0</v>
      </c>
      <c r="H978" s="14">
        <v>94.0</v>
      </c>
      <c r="I978" s="14">
        <v>90.0</v>
      </c>
      <c r="J978" s="14">
        <v>90.0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12"/>
      <c r="AD978" s="12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</row>
    <row r="979" ht="15.75" customHeight="1">
      <c r="A979" s="3">
        <v>20.0</v>
      </c>
      <c r="B979" s="3">
        <v>5.0</v>
      </c>
      <c r="C979" s="14">
        <v>21.0</v>
      </c>
      <c r="D979" s="14">
        <v>25.0</v>
      </c>
      <c r="E979" s="14">
        <v>23.0</v>
      </c>
      <c r="F979" s="14">
        <v>24.0</v>
      </c>
      <c r="G979" s="14">
        <v>93.0</v>
      </c>
      <c r="H979" s="14">
        <v>89.0</v>
      </c>
      <c r="I979" s="14">
        <v>94.0</v>
      </c>
      <c r="J979" s="14">
        <v>99.0</v>
      </c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12"/>
      <c r="AD979" s="12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</row>
    <row r="980" ht="15.75" customHeight="1">
      <c r="A980" s="3">
        <v>20.0</v>
      </c>
      <c r="B980" s="3">
        <v>6.0</v>
      </c>
      <c r="C980" s="14">
        <v>26.0</v>
      </c>
      <c r="D980" s="14">
        <v>31.0</v>
      </c>
      <c r="E980" s="14">
        <v>19.0</v>
      </c>
      <c r="F980" s="14">
        <v>26.0</v>
      </c>
      <c r="G980" s="14">
        <v>99.0</v>
      </c>
      <c r="H980" s="14">
        <v>99.0</v>
      </c>
      <c r="I980" s="14">
        <v>96.0</v>
      </c>
      <c r="J980" s="14">
        <v>97.0</v>
      </c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12"/>
      <c r="AD980" s="12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</row>
    <row r="981" ht="15.75" customHeight="1">
      <c r="A981" s="3">
        <v>50.0</v>
      </c>
      <c r="B981" s="3">
        <v>1.0</v>
      </c>
      <c r="C981" s="14">
        <v>20.0</v>
      </c>
      <c r="D981" s="14">
        <v>17.0</v>
      </c>
      <c r="E981" s="14">
        <v>21.0</v>
      </c>
      <c r="F981" s="14">
        <v>18.0</v>
      </c>
      <c r="G981" s="14">
        <v>106.0</v>
      </c>
      <c r="H981" s="14">
        <v>101.0</v>
      </c>
      <c r="I981" s="14">
        <v>104.0</v>
      </c>
      <c r="J981" s="14">
        <v>101.0</v>
      </c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12"/>
      <c r="AD981" s="12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</row>
    <row r="982" ht="15.75" customHeight="1">
      <c r="A982" s="3">
        <v>50.0</v>
      </c>
      <c r="B982" s="3">
        <v>2.0</v>
      </c>
      <c r="C982" s="14">
        <v>14.0</v>
      </c>
      <c r="D982" s="14">
        <v>20.0</v>
      </c>
      <c r="E982" s="14">
        <v>19.0</v>
      </c>
      <c r="F982" s="14">
        <v>19.0</v>
      </c>
      <c r="G982" s="14">
        <v>103.0</v>
      </c>
      <c r="H982" s="14">
        <v>102.0</v>
      </c>
      <c r="I982" s="14">
        <v>102.0</v>
      </c>
      <c r="J982" s="14">
        <v>102.0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12"/>
      <c r="AD982" s="12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</row>
    <row r="983" ht="15.75" customHeight="1">
      <c r="A983" s="3">
        <v>50.0</v>
      </c>
      <c r="B983" s="3">
        <v>3.0</v>
      </c>
      <c r="C983" s="14">
        <v>21.0</v>
      </c>
      <c r="D983" s="14">
        <v>23.0</v>
      </c>
      <c r="E983" s="14">
        <v>26.0</v>
      </c>
      <c r="F983" s="14">
        <v>22.0</v>
      </c>
      <c r="G983" s="14">
        <v>112.0</v>
      </c>
      <c r="H983" s="14">
        <v>111.0</v>
      </c>
      <c r="I983" s="14">
        <v>105.0</v>
      </c>
      <c r="J983" s="14">
        <v>113.0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12"/>
      <c r="AD983" s="12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</row>
    <row r="984" ht="15.75" customHeight="1">
      <c r="A984" s="3">
        <v>50.0</v>
      </c>
      <c r="B984" s="3">
        <v>4.0</v>
      </c>
      <c r="C984" s="14">
        <v>24.0</v>
      </c>
      <c r="D984" s="14">
        <v>21.0</v>
      </c>
      <c r="E984" s="14">
        <v>28.0</v>
      </c>
      <c r="F984" s="14">
        <v>24.0</v>
      </c>
      <c r="G984" s="14">
        <v>110.0</v>
      </c>
      <c r="H984" s="14">
        <v>110.0</v>
      </c>
      <c r="I984" s="14">
        <v>109.0</v>
      </c>
      <c r="J984" s="14">
        <v>110.0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12"/>
      <c r="AD984" s="12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</row>
    <row r="985" ht="15.75" customHeight="1">
      <c r="A985" s="3">
        <v>50.0</v>
      </c>
      <c r="B985" s="3">
        <v>5.0</v>
      </c>
      <c r="C985" s="14">
        <v>25.0</v>
      </c>
      <c r="D985" s="14">
        <v>20.0</v>
      </c>
      <c r="E985" s="14">
        <v>28.0</v>
      </c>
      <c r="F985" s="14">
        <v>25.0</v>
      </c>
      <c r="G985" s="14">
        <v>113.0</v>
      </c>
      <c r="H985" s="14">
        <v>109.0</v>
      </c>
      <c r="I985" s="14">
        <v>114.0</v>
      </c>
      <c r="J985" s="14">
        <v>112.0</v>
      </c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12"/>
      <c r="AD985" s="12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</row>
    <row r="986" ht="15.75" customHeight="1">
      <c r="A986" s="3">
        <v>50.0</v>
      </c>
      <c r="B986" s="3">
        <v>6.0</v>
      </c>
      <c r="C986" s="14">
        <v>31.0</v>
      </c>
      <c r="D986" s="14">
        <v>31.0</v>
      </c>
      <c r="E986" s="14">
        <v>30.0</v>
      </c>
      <c r="F986" s="14">
        <v>30.0</v>
      </c>
      <c r="G986" s="14">
        <v>113.0</v>
      </c>
      <c r="H986" s="14">
        <v>115.0</v>
      </c>
      <c r="I986" s="14">
        <v>118.0</v>
      </c>
      <c r="J986" s="14">
        <v>118.0</v>
      </c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12"/>
      <c r="AD986" s="12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</row>
    <row r="987" ht="15.75" customHeight="1">
      <c r="A987" s="3">
        <v>100.0</v>
      </c>
      <c r="B987" s="3">
        <v>1.0</v>
      </c>
      <c r="C987" s="14">
        <v>21.0</v>
      </c>
      <c r="D987" s="14">
        <v>14.0</v>
      </c>
      <c r="E987" s="14">
        <v>18.0</v>
      </c>
      <c r="F987" s="14">
        <v>18.0</v>
      </c>
      <c r="G987" s="14">
        <v>120.0</v>
      </c>
      <c r="H987" s="14">
        <v>123.0</v>
      </c>
      <c r="I987" s="14">
        <v>114.0</v>
      </c>
      <c r="J987" s="14">
        <v>114.0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12"/>
      <c r="AD987" s="12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</row>
    <row r="988" ht="15.75" customHeight="1">
      <c r="A988" s="3">
        <v>100.0</v>
      </c>
      <c r="B988" s="3">
        <v>2.0</v>
      </c>
      <c r="C988" s="14">
        <v>20.0</v>
      </c>
      <c r="D988" s="14">
        <v>18.0</v>
      </c>
      <c r="E988" s="14">
        <v>21.0</v>
      </c>
      <c r="F988" s="14">
        <v>22.0</v>
      </c>
      <c r="G988" s="14">
        <v>119.0</v>
      </c>
      <c r="H988" s="14">
        <v>131.0</v>
      </c>
      <c r="I988" s="14">
        <v>119.0</v>
      </c>
      <c r="J988" s="14">
        <v>125.0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12"/>
      <c r="AD988" s="12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</row>
    <row r="989" ht="15.75" customHeight="1">
      <c r="A989" s="3">
        <v>100.0</v>
      </c>
      <c r="B989" s="3">
        <v>3.0</v>
      </c>
      <c r="C989" s="14">
        <v>32.0</v>
      </c>
      <c r="D989" s="14">
        <v>25.0</v>
      </c>
      <c r="E989" s="14">
        <v>27.0</v>
      </c>
      <c r="F989" s="14">
        <v>25.0</v>
      </c>
      <c r="G989" s="14">
        <v>147.0</v>
      </c>
      <c r="H989" s="14">
        <v>135.0</v>
      </c>
      <c r="I989" s="14">
        <v>141.0</v>
      </c>
      <c r="J989" s="14">
        <v>144.0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12"/>
      <c r="AD989" s="12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</row>
    <row r="990" ht="15.75" customHeight="1">
      <c r="A990" s="3">
        <v>100.0</v>
      </c>
      <c r="B990" s="3">
        <v>4.0</v>
      </c>
      <c r="C990" s="14">
        <v>34.0</v>
      </c>
      <c r="D990" s="14">
        <v>29.0</v>
      </c>
      <c r="E990" s="14">
        <v>33.0</v>
      </c>
      <c r="F990" s="14">
        <v>34.0</v>
      </c>
      <c r="G990" s="14">
        <v>136.0</v>
      </c>
      <c r="H990" s="14">
        <v>137.0</v>
      </c>
      <c r="I990" s="14">
        <v>135.0</v>
      </c>
      <c r="J990" s="14">
        <v>149.0</v>
      </c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12"/>
      <c r="AD990" s="12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</row>
    <row r="991" ht="15.75" customHeight="1">
      <c r="A991" s="3">
        <v>100.0</v>
      </c>
      <c r="B991" s="3">
        <v>5.0</v>
      </c>
      <c r="C991" s="14">
        <v>34.0</v>
      </c>
      <c r="D991" s="14">
        <v>32.0</v>
      </c>
      <c r="E991" s="14">
        <v>34.0</v>
      </c>
      <c r="F991" s="14">
        <v>33.0</v>
      </c>
      <c r="G991" s="14">
        <v>132.0</v>
      </c>
      <c r="H991" s="14">
        <v>143.0</v>
      </c>
      <c r="I991" s="14">
        <v>132.0</v>
      </c>
      <c r="J991" s="14">
        <v>143.0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12"/>
      <c r="AD991" s="12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</row>
    <row r="992" ht="15.75" customHeight="1">
      <c r="A992" s="3">
        <v>100.0</v>
      </c>
      <c r="B992" s="3">
        <v>6.0</v>
      </c>
      <c r="C992" s="14">
        <v>59.0</v>
      </c>
      <c r="D992" s="14">
        <v>46.0</v>
      </c>
      <c r="E992" s="14">
        <v>43.0</v>
      </c>
      <c r="F992" s="14">
        <v>46.0</v>
      </c>
      <c r="G992" s="14">
        <v>161.0</v>
      </c>
      <c r="H992" s="14">
        <v>162.0</v>
      </c>
      <c r="I992" s="14">
        <v>143.0</v>
      </c>
      <c r="J992" s="14">
        <v>154.0</v>
      </c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12"/>
      <c r="AD992" s="12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12"/>
      <c r="AD993" s="12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</row>
    <row r="994" ht="15.75" customHeight="1">
      <c r="A994" s="1" t="s">
        <v>30</v>
      </c>
      <c r="B994" s="13" t="s">
        <v>38</v>
      </c>
      <c r="K994" s="3"/>
      <c r="L994" s="1" t="str">
        <f t="shared" ref="L994:M994" si="616">A994</f>
        <v>Thunderbird (30G)</v>
      </c>
      <c r="M994" s="2" t="str">
        <f t="shared" si="616"/>
        <v>Total cpu time system mode in seconds</v>
      </c>
      <c r="AC994" s="12"/>
      <c r="AD994" s="12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</row>
    <row r="995" ht="15.75" customHeight="1">
      <c r="A995" s="4" t="s">
        <v>2</v>
      </c>
      <c r="B995" s="4" t="s">
        <v>3</v>
      </c>
      <c r="C995" s="4" t="s">
        <v>4</v>
      </c>
      <c r="D995" s="4" t="s">
        <v>5</v>
      </c>
      <c r="E995" s="4" t="s">
        <v>6</v>
      </c>
      <c r="F995" s="4" t="s">
        <v>7</v>
      </c>
      <c r="G995" s="4" t="s">
        <v>8</v>
      </c>
      <c r="H995" s="4" t="s">
        <v>9</v>
      </c>
      <c r="I995" s="4" t="s">
        <v>10</v>
      </c>
      <c r="J995" s="4" t="s">
        <v>11</v>
      </c>
      <c r="K995" s="3"/>
      <c r="L995" s="4" t="s">
        <v>2</v>
      </c>
      <c r="M995" s="5" t="s">
        <v>12</v>
      </c>
      <c r="N995" s="5" t="s">
        <v>13</v>
      </c>
      <c r="O995" s="5" t="s">
        <v>14</v>
      </c>
      <c r="P995" s="5" t="s">
        <v>15</v>
      </c>
      <c r="Q995" s="5" t="s">
        <v>16</v>
      </c>
      <c r="R995" s="5" t="s">
        <v>17</v>
      </c>
      <c r="S995" s="5" t="s">
        <v>18</v>
      </c>
      <c r="T995" s="5" t="s">
        <v>19</v>
      </c>
      <c r="U995" s="5" t="s">
        <v>20</v>
      </c>
      <c r="V995" s="5" t="s">
        <v>21</v>
      </c>
      <c r="W995" s="5" t="s">
        <v>22</v>
      </c>
      <c r="X995" s="5" t="s">
        <v>23</v>
      </c>
      <c r="Y995" s="5" t="s">
        <v>24</v>
      </c>
      <c r="Z995" s="5" t="s">
        <v>25</v>
      </c>
      <c r="AA995" s="5" t="s">
        <v>26</v>
      </c>
      <c r="AB995" s="5" t="s">
        <v>27</v>
      </c>
      <c r="AC995" s="6" t="s">
        <v>28</v>
      </c>
      <c r="AD995" s="7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</row>
    <row r="996" ht="15.75" customHeight="1">
      <c r="A996" s="3">
        <v>1.0</v>
      </c>
      <c r="B996" s="3">
        <v>1.0</v>
      </c>
      <c r="C996" s="14">
        <v>119.0</v>
      </c>
      <c r="D996" s="14">
        <v>92.0</v>
      </c>
      <c r="E996" s="14">
        <v>79.0</v>
      </c>
      <c r="F996" s="14">
        <v>88.0</v>
      </c>
      <c r="G996" s="14">
        <v>561.0</v>
      </c>
      <c r="H996" s="14">
        <v>545.0</v>
      </c>
      <c r="I996" s="14">
        <v>535.0</v>
      </c>
      <c r="J996" s="14">
        <v>545.0</v>
      </c>
      <c r="K996" s="3"/>
      <c r="L996" s="3">
        <f>A996</f>
        <v>1</v>
      </c>
      <c r="M996" s="8">
        <f t="shared" ref="M996:P996" si="617">C996</f>
        <v>119</v>
      </c>
      <c r="N996" s="8">
        <f t="shared" si="617"/>
        <v>92</v>
      </c>
      <c r="O996" s="8">
        <f t="shared" si="617"/>
        <v>79</v>
      </c>
      <c r="P996" s="8">
        <f t="shared" si="617"/>
        <v>88</v>
      </c>
      <c r="Q996" s="8">
        <f t="shared" ref="Q996:T996" si="618">C1001</f>
        <v>77</v>
      </c>
      <c r="R996" s="8">
        <f t="shared" si="618"/>
        <v>76</v>
      </c>
      <c r="S996" s="8">
        <f t="shared" si="618"/>
        <v>83</v>
      </c>
      <c r="T996" s="8">
        <f t="shared" si="618"/>
        <v>79</v>
      </c>
      <c r="U996" s="8">
        <f t="shared" ref="U996:X996" si="619">G996</f>
        <v>561</v>
      </c>
      <c r="V996" s="8">
        <f t="shared" si="619"/>
        <v>545</v>
      </c>
      <c r="W996" s="8">
        <f t="shared" si="619"/>
        <v>535</v>
      </c>
      <c r="X996" s="8">
        <f t="shared" si="619"/>
        <v>545</v>
      </c>
      <c r="Y996" s="8">
        <f t="shared" ref="Y996:AB996" si="620">G1001</f>
        <v>544</v>
      </c>
      <c r="Z996" s="8">
        <f t="shared" si="620"/>
        <v>536</v>
      </c>
      <c r="AA996" s="8">
        <f t="shared" si="620"/>
        <v>530</v>
      </c>
      <c r="AB996" s="8">
        <f t="shared" si="620"/>
        <v>536</v>
      </c>
      <c r="AC996" s="9">
        <f>(X996/P996-1)*100</f>
        <v>519.3181818</v>
      </c>
      <c r="AD996" s="9">
        <f>(AB996/T996-1)*100</f>
        <v>578.4810127</v>
      </c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</row>
    <row r="997" ht="15.75" customHeight="1">
      <c r="A997" s="3">
        <v>1.0</v>
      </c>
      <c r="B997" s="3">
        <v>2.0</v>
      </c>
      <c r="C997" s="14">
        <v>70.0</v>
      </c>
      <c r="D997" s="14">
        <v>70.0</v>
      </c>
      <c r="E997" s="14">
        <v>77.0</v>
      </c>
      <c r="F997" s="14">
        <v>74.0</v>
      </c>
      <c r="G997" s="14">
        <v>543.0</v>
      </c>
      <c r="H997" s="14">
        <v>536.0</v>
      </c>
      <c r="I997" s="14">
        <v>528.0</v>
      </c>
      <c r="J997" s="14">
        <v>539.0</v>
      </c>
      <c r="K997" s="3"/>
      <c r="L997" s="3">
        <f>A1002</f>
        <v>5</v>
      </c>
      <c r="M997" s="10" t="str">
        <f t="shared" ref="M997:P997" si="621">C1002</f>
        <v>#N/A</v>
      </c>
      <c r="N997" s="10" t="str">
        <f t="shared" si="621"/>
        <v>#N/A</v>
      </c>
      <c r="O997" s="10" t="str">
        <f t="shared" si="621"/>
        <v>#N/A</v>
      </c>
      <c r="P997" s="10" t="str">
        <f t="shared" si="621"/>
        <v>#N/A</v>
      </c>
      <c r="Q997" s="10" t="str">
        <f t="shared" ref="Q997:T997" si="622">C1007</f>
        <v>#N/A</v>
      </c>
      <c r="R997" s="10" t="str">
        <f t="shared" si="622"/>
        <v>#N/A</v>
      </c>
      <c r="S997" s="10" t="str">
        <f t="shared" si="622"/>
        <v>#N/A</v>
      </c>
      <c r="T997" s="10" t="str">
        <f t="shared" si="622"/>
        <v>#N/A</v>
      </c>
      <c r="U997" s="8">
        <f t="shared" ref="U997:X997" si="623">G1002</f>
        <v>576</v>
      </c>
      <c r="V997" s="8">
        <f t="shared" si="623"/>
        <v>573</v>
      </c>
      <c r="W997" s="8">
        <f t="shared" si="623"/>
        <v>580</v>
      </c>
      <c r="X997" s="8">
        <f t="shared" si="623"/>
        <v>577</v>
      </c>
      <c r="Y997" s="8">
        <f t="shared" ref="Y997:AB997" si="624">G1007</f>
        <v>606</v>
      </c>
      <c r="Z997" s="8">
        <f t="shared" si="624"/>
        <v>606</v>
      </c>
      <c r="AA997" s="8">
        <f t="shared" si="624"/>
        <v>593</v>
      </c>
      <c r="AB997" s="8">
        <f t="shared" si="624"/>
        <v>597</v>
      </c>
      <c r="AC997" s="11"/>
      <c r="AD997" s="11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</row>
    <row r="998" ht="15.75" customHeight="1">
      <c r="A998" s="3">
        <v>1.0</v>
      </c>
      <c r="B998" s="3">
        <v>3.0</v>
      </c>
      <c r="C998" s="14">
        <v>74.0</v>
      </c>
      <c r="D998" s="14">
        <v>72.0</v>
      </c>
      <c r="E998" s="14">
        <v>79.0</v>
      </c>
      <c r="F998" s="14">
        <v>74.0</v>
      </c>
      <c r="G998" s="14">
        <v>533.0</v>
      </c>
      <c r="H998" s="14">
        <v>530.0</v>
      </c>
      <c r="I998" s="14">
        <v>536.0</v>
      </c>
      <c r="J998" s="14">
        <v>533.0</v>
      </c>
      <c r="K998" s="3"/>
      <c r="L998" s="3">
        <f>A1008</f>
        <v>20</v>
      </c>
      <c r="M998" s="8">
        <f t="shared" ref="M998:P998" si="625">C1008</f>
        <v>294</v>
      </c>
      <c r="N998" s="8">
        <f t="shared" si="625"/>
        <v>269</v>
      </c>
      <c r="O998" s="8">
        <f t="shared" si="625"/>
        <v>264</v>
      </c>
      <c r="P998" s="8">
        <f t="shared" si="625"/>
        <v>269</v>
      </c>
      <c r="Q998" s="8">
        <f t="shared" ref="Q998:T998" si="626">C1013</f>
        <v>289</v>
      </c>
      <c r="R998" s="8">
        <f t="shared" si="626"/>
        <v>262</v>
      </c>
      <c r="S998" s="8">
        <f t="shared" si="626"/>
        <v>269</v>
      </c>
      <c r="T998" s="8">
        <f t="shared" si="626"/>
        <v>269</v>
      </c>
      <c r="U998" s="8">
        <f t="shared" ref="U998:X998" si="627">G1008</f>
        <v>874</v>
      </c>
      <c r="V998" s="8">
        <f t="shared" si="627"/>
        <v>854</v>
      </c>
      <c r="W998" s="8">
        <f t="shared" si="627"/>
        <v>844</v>
      </c>
      <c r="X998" s="8">
        <f t="shared" si="627"/>
        <v>854</v>
      </c>
      <c r="Y998" s="8">
        <f t="shared" ref="Y998:AB998" si="628">G1013</f>
        <v>882</v>
      </c>
      <c r="Z998" s="8">
        <f t="shared" si="628"/>
        <v>886</v>
      </c>
      <c r="AA998" s="8">
        <f t="shared" si="628"/>
        <v>887</v>
      </c>
      <c r="AB998" s="8">
        <f t="shared" si="628"/>
        <v>884</v>
      </c>
      <c r="AC998" s="9">
        <f t="shared" ref="AC998:AC1000" si="633">(X998/P998-1)*100</f>
        <v>217.472119</v>
      </c>
      <c r="AD998" s="9">
        <f t="shared" ref="AD998:AD1000" si="634">(AB998/T998-1)*100</f>
        <v>228.6245353</v>
      </c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</row>
    <row r="999" ht="15.75" customHeight="1">
      <c r="A999" s="3">
        <v>1.0</v>
      </c>
      <c r="B999" s="3">
        <v>5.0</v>
      </c>
      <c r="C999" s="14">
        <v>76.0</v>
      </c>
      <c r="D999" s="14">
        <v>84.0</v>
      </c>
      <c r="E999" s="14">
        <v>85.0</v>
      </c>
      <c r="F999" s="14">
        <v>84.0</v>
      </c>
      <c r="G999" s="14">
        <v>533.0</v>
      </c>
      <c r="H999" s="14">
        <v>536.0</v>
      </c>
      <c r="I999" s="14">
        <v>531.0</v>
      </c>
      <c r="J999" s="14">
        <v>531.0</v>
      </c>
      <c r="K999" s="3"/>
      <c r="L999" s="3">
        <f>A1014</f>
        <v>50</v>
      </c>
      <c r="M999" s="8">
        <f t="shared" ref="M999:P999" si="629">C1014</f>
        <v>600</v>
      </c>
      <c r="N999" s="8">
        <f t="shared" si="629"/>
        <v>597</v>
      </c>
      <c r="O999" s="8">
        <f t="shared" si="629"/>
        <v>608</v>
      </c>
      <c r="P999" s="8">
        <f t="shared" si="629"/>
        <v>601</v>
      </c>
      <c r="Q999" s="8">
        <f t="shared" ref="Q999:T999" si="630">C1019</f>
        <v>571</v>
      </c>
      <c r="R999" s="8">
        <f t="shared" si="630"/>
        <v>522</v>
      </c>
      <c r="S999" s="8">
        <f t="shared" si="630"/>
        <v>538</v>
      </c>
      <c r="T999" s="8">
        <f t="shared" si="630"/>
        <v>539</v>
      </c>
      <c r="U999" s="8">
        <f t="shared" ref="U999:X999" si="631">G1014</f>
        <v>1474</v>
      </c>
      <c r="V999" s="8">
        <f t="shared" si="631"/>
        <v>1492</v>
      </c>
      <c r="W999" s="8">
        <f t="shared" si="631"/>
        <v>1449</v>
      </c>
      <c r="X999" s="8">
        <f t="shared" si="631"/>
        <v>1474</v>
      </c>
      <c r="Y999" s="8">
        <f t="shared" ref="Y999:AB999" si="632">G1019</f>
        <v>1694</v>
      </c>
      <c r="Z999" s="8">
        <f t="shared" si="632"/>
        <v>1687</v>
      </c>
      <c r="AA999" s="8">
        <f t="shared" si="632"/>
        <v>1694</v>
      </c>
      <c r="AB999" s="8">
        <f t="shared" si="632"/>
        <v>1689</v>
      </c>
      <c r="AC999" s="9">
        <f t="shared" si="633"/>
        <v>145.2579035</v>
      </c>
      <c r="AD999" s="9">
        <f t="shared" si="634"/>
        <v>213.3580705</v>
      </c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</row>
    <row r="1000" ht="15.75" customHeight="1">
      <c r="A1000" s="3">
        <v>1.0</v>
      </c>
      <c r="B1000" s="3">
        <v>6.0</v>
      </c>
      <c r="C1000" s="14">
        <v>84.0</v>
      </c>
      <c r="D1000" s="14">
        <v>76.0</v>
      </c>
      <c r="E1000" s="14">
        <v>89.0</v>
      </c>
      <c r="F1000" s="14">
        <v>81.0</v>
      </c>
      <c r="G1000" s="14">
        <v>541.0</v>
      </c>
      <c r="H1000" s="14">
        <v>531.0</v>
      </c>
      <c r="I1000" s="14">
        <v>538.0</v>
      </c>
      <c r="J1000" s="14">
        <v>535.0</v>
      </c>
      <c r="K1000" s="3"/>
      <c r="L1000" s="3">
        <f>A1020</f>
        <v>100</v>
      </c>
      <c r="M1000" s="8">
        <f t="shared" ref="M1000:P1000" si="635">C1020</f>
        <v>497</v>
      </c>
      <c r="N1000" s="8">
        <f t="shared" si="635"/>
        <v>434</v>
      </c>
      <c r="O1000" s="8">
        <f t="shared" si="635"/>
        <v>445</v>
      </c>
      <c r="P1000" s="8">
        <f t="shared" si="635"/>
        <v>462</v>
      </c>
      <c r="Q1000" s="8">
        <f t="shared" ref="Q1000:T1000" si="636">C1025</f>
        <v>528</v>
      </c>
      <c r="R1000" s="8">
        <f t="shared" si="636"/>
        <v>571</v>
      </c>
      <c r="S1000" s="8">
        <f t="shared" si="636"/>
        <v>562</v>
      </c>
      <c r="T1000" s="8">
        <f t="shared" si="636"/>
        <v>544</v>
      </c>
      <c r="U1000" s="8">
        <f t="shared" ref="U1000:X1000" si="637">G1020</f>
        <v>1722</v>
      </c>
      <c r="V1000" s="8">
        <f t="shared" si="637"/>
        <v>1657</v>
      </c>
      <c r="W1000" s="8">
        <f t="shared" si="637"/>
        <v>1664</v>
      </c>
      <c r="X1000" s="8">
        <f t="shared" si="637"/>
        <v>1668</v>
      </c>
      <c r="Y1000" s="8">
        <f t="shared" ref="Y1000:AB1000" si="638">G1025</f>
        <v>1825</v>
      </c>
      <c r="Z1000" s="8">
        <f t="shared" si="638"/>
        <v>1796</v>
      </c>
      <c r="AA1000" s="8">
        <f t="shared" si="638"/>
        <v>1792</v>
      </c>
      <c r="AB1000" s="8">
        <f t="shared" si="638"/>
        <v>1811</v>
      </c>
      <c r="AC1000" s="9">
        <f t="shared" si="633"/>
        <v>261.038961</v>
      </c>
      <c r="AD1000" s="9">
        <f t="shared" si="634"/>
        <v>232.9044118</v>
      </c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</row>
    <row r="1001" ht="15.75" customHeight="1">
      <c r="A1001" s="3">
        <v>1.0</v>
      </c>
      <c r="B1001" s="3">
        <v>7.0</v>
      </c>
      <c r="C1001" s="14">
        <v>77.0</v>
      </c>
      <c r="D1001" s="14">
        <v>76.0</v>
      </c>
      <c r="E1001" s="14">
        <v>83.0</v>
      </c>
      <c r="F1001" s="14">
        <v>79.0</v>
      </c>
      <c r="G1001" s="14">
        <v>544.0</v>
      </c>
      <c r="H1001" s="14">
        <v>536.0</v>
      </c>
      <c r="I1001" s="14">
        <v>530.0</v>
      </c>
      <c r="J1001" s="14">
        <v>536.0</v>
      </c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9">
        <f t="shared" ref="AC1001:AD1001" si="639">AVERAGE(AC996:AC1000)</f>
        <v>285.7717913</v>
      </c>
      <c r="AD1001" s="9">
        <f t="shared" si="639"/>
        <v>313.3420076</v>
      </c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</row>
    <row r="1002" ht="15.75" customHeight="1">
      <c r="A1002" s="3">
        <v>5.0</v>
      </c>
      <c r="B1002" s="3">
        <v>1.0</v>
      </c>
      <c r="C1002" s="15" t="e">
        <v>#N/A</v>
      </c>
      <c r="D1002" s="15" t="e">
        <v>#N/A</v>
      </c>
      <c r="E1002" s="15" t="e">
        <v>#N/A</v>
      </c>
      <c r="F1002" s="15" t="e">
        <v>#N/A</v>
      </c>
      <c r="G1002" s="14">
        <v>576.0</v>
      </c>
      <c r="H1002" s="14">
        <v>573.0</v>
      </c>
      <c r="I1002" s="14">
        <v>580.0</v>
      </c>
      <c r="J1002" s="14">
        <v>577.0</v>
      </c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</row>
    <row r="1003" ht="15.75" customHeight="1">
      <c r="A1003" s="3">
        <v>5.0</v>
      </c>
      <c r="B1003" s="3">
        <v>2.0</v>
      </c>
      <c r="C1003" s="15" t="e">
        <v>#N/A</v>
      </c>
      <c r="D1003" s="15" t="e">
        <v>#N/A</v>
      </c>
      <c r="E1003" s="15" t="e">
        <v>#N/A</v>
      </c>
      <c r="F1003" s="15" t="e">
        <v>#N/A</v>
      </c>
      <c r="G1003" s="14">
        <v>580.0</v>
      </c>
      <c r="H1003" s="14">
        <v>574.0</v>
      </c>
      <c r="I1003" s="14">
        <v>574.0</v>
      </c>
      <c r="J1003" s="14">
        <v>575.0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</row>
    <row r="1004" ht="15.75" customHeight="1">
      <c r="A1004" s="3">
        <v>5.0</v>
      </c>
      <c r="B1004" s="3">
        <v>3.0</v>
      </c>
      <c r="C1004" s="15" t="e">
        <v>#N/A</v>
      </c>
      <c r="D1004" s="15" t="e">
        <v>#N/A</v>
      </c>
      <c r="E1004" s="15" t="e">
        <v>#N/A</v>
      </c>
      <c r="F1004" s="15" t="e">
        <v>#N/A</v>
      </c>
      <c r="G1004" s="14">
        <v>592.0</v>
      </c>
      <c r="H1004" s="14">
        <v>597.0</v>
      </c>
      <c r="I1004" s="14">
        <v>594.0</v>
      </c>
      <c r="J1004" s="14">
        <v>592.0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</row>
    <row r="1005" ht="15.75" customHeight="1">
      <c r="A1005" s="3">
        <v>5.0</v>
      </c>
      <c r="B1005" s="3">
        <v>5.0</v>
      </c>
      <c r="C1005" s="15" t="e">
        <v>#N/A</v>
      </c>
      <c r="D1005" s="15" t="e">
        <v>#N/A</v>
      </c>
      <c r="E1005" s="15" t="e">
        <v>#N/A</v>
      </c>
      <c r="F1005" s="15" t="e">
        <v>#N/A</v>
      </c>
      <c r="G1005" s="14">
        <v>598.0</v>
      </c>
      <c r="H1005" s="14">
        <v>595.0</v>
      </c>
      <c r="I1005" s="14">
        <v>593.0</v>
      </c>
      <c r="J1005" s="14">
        <v>597.0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</row>
    <row r="1006" ht="15.75" customHeight="1">
      <c r="A1006" s="3">
        <v>5.0</v>
      </c>
      <c r="B1006" s="3">
        <v>6.0</v>
      </c>
      <c r="C1006" s="15" t="e">
        <v>#N/A</v>
      </c>
      <c r="D1006" s="15" t="e">
        <v>#N/A</v>
      </c>
      <c r="E1006" s="15" t="e">
        <v>#N/A</v>
      </c>
      <c r="F1006" s="15" t="e">
        <v>#N/A</v>
      </c>
      <c r="G1006" s="14">
        <v>611.0</v>
      </c>
      <c r="H1006" s="14">
        <v>601.0</v>
      </c>
      <c r="I1006" s="14">
        <v>598.0</v>
      </c>
      <c r="J1006" s="14">
        <v>606.0</v>
      </c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</row>
    <row r="1007" ht="15.75" customHeight="1">
      <c r="A1007" s="3">
        <v>5.0</v>
      </c>
      <c r="B1007" s="3">
        <v>7.0</v>
      </c>
      <c r="C1007" s="15" t="e">
        <v>#N/A</v>
      </c>
      <c r="D1007" s="15" t="e">
        <v>#N/A</v>
      </c>
      <c r="E1007" s="15" t="e">
        <v>#N/A</v>
      </c>
      <c r="F1007" s="15" t="e">
        <v>#N/A</v>
      </c>
      <c r="G1007" s="14">
        <v>606.0</v>
      </c>
      <c r="H1007" s="14">
        <v>606.0</v>
      </c>
      <c r="I1007" s="14">
        <v>593.0</v>
      </c>
      <c r="J1007" s="14">
        <v>597.0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</row>
    <row r="1008" ht="15.75" customHeight="1">
      <c r="A1008" s="3">
        <v>20.0</v>
      </c>
      <c r="B1008" s="3">
        <v>1.0</v>
      </c>
      <c r="C1008" s="14">
        <v>294.0</v>
      </c>
      <c r="D1008" s="14">
        <v>269.0</v>
      </c>
      <c r="E1008" s="14">
        <v>264.0</v>
      </c>
      <c r="F1008" s="14">
        <v>269.0</v>
      </c>
      <c r="G1008" s="14">
        <v>874.0</v>
      </c>
      <c r="H1008" s="14">
        <v>854.0</v>
      </c>
      <c r="I1008" s="14">
        <v>844.0</v>
      </c>
      <c r="J1008" s="14">
        <v>854.0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</row>
    <row r="1009" ht="15.75" customHeight="1">
      <c r="A1009" s="3">
        <v>20.0</v>
      </c>
      <c r="B1009" s="3">
        <v>2.0</v>
      </c>
      <c r="C1009" s="14">
        <v>242.0</v>
      </c>
      <c r="D1009" s="14">
        <v>256.0</v>
      </c>
      <c r="E1009" s="14">
        <v>244.0</v>
      </c>
      <c r="F1009" s="14">
        <v>249.0</v>
      </c>
      <c r="G1009" s="14">
        <v>858.0</v>
      </c>
      <c r="H1009" s="14">
        <v>842.0</v>
      </c>
      <c r="I1009" s="14">
        <v>849.0</v>
      </c>
      <c r="J1009" s="14">
        <v>854.0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</row>
    <row r="1010" ht="15.75" customHeight="1">
      <c r="A1010" s="3">
        <v>20.0</v>
      </c>
      <c r="B1010" s="3">
        <v>3.0</v>
      </c>
      <c r="C1010" s="14">
        <v>299.0</v>
      </c>
      <c r="D1010" s="14">
        <v>287.0</v>
      </c>
      <c r="E1010" s="14">
        <v>269.0</v>
      </c>
      <c r="F1010" s="14">
        <v>287.0</v>
      </c>
      <c r="G1010" s="14">
        <v>880.0</v>
      </c>
      <c r="H1010" s="14">
        <v>869.0</v>
      </c>
      <c r="I1010" s="14">
        <v>878.0</v>
      </c>
      <c r="J1010" s="14">
        <v>876.0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</row>
    <row r="1011" ht="15.75" customHeight="1">
      <c r="A1011" s="3">
        <v>20.0</v>
      </c>
      <c r="B1011" s="3">
        <v>5.0</v>
      </c>
      <c r="C1011" s="14">
        <v>275.0</v>
      </c>
      <c r="D1011" s="14">
        <v>295.0</v>
      </c>
      <c r="E1011" s="14">
        <v>271.0</v>
      </c>
      <c r="F1011" s="14">
        <v>288.0</v>
      </c>
      <c r="G1011" s="14">
        <v>863.0</v>
      </c>
      <c r="H1011" s="14">
        <v>863.0</v>
      </c>
      <c r="I1011" s="14">
        <v>872.0</v>
      </c>
      <c r="J1011" s="14">
        <v>864.0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</row>
    <row r="1012" ht="15.75" customHeight="1">
      <c r="A1012" s="3">
        <v>20.0</v>
      </c>
      <c r="B1012" s="3">
        <v>6.0</v>
      </c>
      <c r="C1012" s="14">
        <v>284.0</v>
      </c>
      <c r="D1012" s="14">
        <v>288.0</v>
      </c>
      <c r="E1012" s="14">
        <v>279.0</v>
      </c>
      <c r="F1012" s="14">
        <v>283.0</v>
      </c>
      <c r="G1012" s="14">
        <v>892.0</v>
      </c>
      <c r="H1012" s="14">
        <v>901.0</v>
      </c>
      <c r="I1012" s="14">
        <v>886.0</v>
      </c>
      <c r="J1012" s="14">
        <v>891.0</v>
      </c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</row>
    <row r="1013" ht="15.75" customHeight="1">
      <c r="A1013" s="3">
        <v>20.0</v>
      </c>
      <c r="B1013" s="3">
        <v>7.0</v>
      </c>
      <c r="C1013" s="14">
        <v>289.0</v>
      </c>
      <c r="D1013" s="14">
        <v>262.0</v>
      </c>
      <c r="E1013" s="14">
        <v>269.0</v>
      </c>
      <c r="F1013" s="14">
        <v>269.0</v>
      </c>
      <c r="G1013" s="14">
        <v>882.0</v>
      </c>
      <c r="H1013" s="14">
        <v>886.0</v>
      </c>
      <c r="I1013" s="14">
        <v>887.0</v>
      </c>
      <c r="J1013" s="14">
        <v>884.0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</row>
    <row r="1014" ht="15.75" customHeight="1">
      <c r="A1014" s="3">
        <v>50.0</v>
      </c>
      <c r="B1014" s="3">
        <v>1.0</v>
      </c>
      <c r="C1014" s="14">
        <v>600.0</v>
      </c>
      <c r="D1014" s="14">
        <v>597.0</v>
      </c>
      <c r="E1014" s="14">
        <v>608.0</v>
      </c>
      <c r="F1014" s="14">
        <v>601.0</v>
      </c>
      <c r="G1014" s="14">
        <v>1474.0</v>
      </c>
      <c r="H1014" s="14">
        <v>1492.0</v>
      </c>
      <c r="I1014" s="14">
        <v>1449.0</v>
      </c>
      <c r="J1014" s="14">
        <v>1474.0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</row>
    <row r="1015" ht="15.75" customHeight="1">
      <c r="A1015" s="3">
        <v>50.0</v>
      </c>
      <c r="B1015" s="3">
        <v>2.0</v>
      </c>
      <c r="C1015" s="14">
        <v>592.0</v>
      </c>
      <c r="D1015" s="14">
        <v>586.0</v>
      </c>
      <c r="E1015" s="14">
        <v>595.0</v>
      </c>
      <c r="F1015" s="14">
        <v>590.0</v>
      </c>
      <c r="G1015" s="14">
        <v>1474.0</v>
      </c>
      <c r="H1015" s="14">
        <v>1460.0</v>
      </c>
      <c r="I1015" s="14">
        <v>1489.0</v>
      </c>
      <c r="J1015" s="14">
        <v>1473.0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</row>
    <row r="1016" ht="15.75" customHeight="1">
      <c r="A1016" s="3">
        <v>50.0</v>
      </c>
      <c r="B1016" s="3">
        <v>3.0</v>
      </c>
      <c r="C1016" s="14">
        <v>611.0</v>
      </c>
      <c r="D1016" s="14">
        <v>624.0</v>
      </c>
      <c r="E1016" s="14">
        <v>676.0</v>
      </c>
      <c r="F1016" s="14">
        <v>632.0</v>
      </c>
      <c r="G1016" s="14">
        <v>1572.0</v>
      </c>
      <c r="H1016" s="14">
        <v>1521.0</v>
      </c>
      <c r="I1016" s="14">
        <v>1514.0</v>
      </c>
      <c r="J1016" s="14">
        <v>1526.0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</row>
    <row r="1017" ht="15.75" customHeight="1">
      <c r="A1017" s="3">
        <v>50.0</v>
      </c>
      <c r="B1017" s="3">
        <v>5.0</v>
      </c>
      <c r="C1017" s="14">
        <v>464.0</v>
      </c>
      <c r="D1017" s="14">
        <v>556.0</v>
      </c>
      <c r="E1017" s="14">
        <v>561.0</v>
      </c>
      <c r="F1017" s="14">
        <v>551.0</v>
      </c>
      <c r="G1017" s="14">
        <v>1641.0</v>
      </c>
      <c r="H1017" s="14">
        <v>1635.0</v>
      </c>
      <c r="I1017" s="14">
        <v>1645.0</v>
      </c>
      <c r="J1017" s="14">
        <v>1636.0</v>
      </c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</row>
    <row r="1018" ht="15.75" customHeight="1">
      <c r="A1018" s="3">
        <v>50.0</v>
      </c>
      <c r="B1018" s="3">
        <v>6.0</v>
      </c>
      <c r="C1018" s="14">
        <v>503.0</v>
      </c>
      <c r="D1018" s="14">
        <v>485.0</v>
      </c>
      <c r="E1018" s="14">
        <v>552.0</v>
      </c>
      <c r="F1018" s="14">
        <v>520.0</v>
      </c>
      <c r="G1018" s="14">
        <v>1693.0</v>
      </c>
      <c r="H1018" s="14">
        <v>1713.0</v>
      </c>
      <c r="I1018" s="14">
        <v>1746.0</v>
      </c>
      <c r="J1018" s="14">
        <v>1723.0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</row>
    <row r="1019" ht="15.75" customHeight="1">
      <c r="A1019" s="3">
        <v>50.0</v>
      </c>
      <c r="B1019" s="3">
        <v>7.0</v>
      </c>
      <c r="C1019" s="14">
        <v>571.0</v>
      </c>
      <c r="D1019" s="14">
        <v>522.0</v>
      </c>
      <c r="E1019" s="14">
        <v>538.0</v>
      </c>
      <c r="F1019" s="14">
        <v>539.0</v>
      </c>
      <c r="G1019" s="14">
        <v>1694.0</v>
      </c>
      <c r="H1019" s="14">
        <v>1687.0</v>
      </c>
      <c r="I1019" s="14">
        <v>1694.0</v>
      </c>
      <c r="J1019" s="14">
        <v>1689.0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</row>
    <row r="1020" ht="15.75" customHeight="1">
      <c r="A1020" s="3">
        <v>100.0</v>
      </c>
      <c r="B1020" s="3">
        <v>1.0</v>
      </c>
      <c r="C1020" s="14">
        <v>497.0</v>
      </c>
      <c r="D1020" s="14">
        <v>434.0</v>
      </c>
      <c r="E1020" s="14">
        <v>445.0</v>
      </c>
      <c r="F1020" s="14">
        <v>462.0</v>
      </c>
      <c r="G1020" s="14">
        <v>1722.0</v>
      </c>
      <c r="H1020" s="14">
        <v>1657.0</v>
      </c>
      <c r="I1020" s="14">
        <v>1664.0</v>
      </c>
      <c r="J1020" s="14">
        <v>1668.0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</row>
    <row r="1021" ht="15.75" customHeight="1">
      <c r="A1021" s="3">
        <v>100.0</v>
      </c>
      <c r="B1021" s="3">
        <v>2.0</v>
      </c>
      <c r="C1021" s="14">
        <v>493.0</v>
      </c>
      <c r="D1021" s="14">
        <v>492.0</v>
      </c>
      <c r="E1021" s="14">
        <v>501.0</v>
      </c>
      <c r="F1021" s="14">
        <v>496.0</v>
      </c>
      <c r="G1021" s="14">
        <v>1701.0</v>
      </c>
      <c r="H1021" s="14">
        <v>1719.0</v>
      </c>
      <c r="I1021" s="14">
        <v>1737.0</v>
      </c>
      <c r="J1021" s="14">
        <v>1724.0</v>
      </c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</row>
    <row r="1022" ht="15.75" customHeight="1">
      <c r="A1022" s="3">
        <v>100.0</v>
      </c>
      <c r="B1022" s="3">
        <v>3.0</v>
      </c>
      <c r="C1022" s="14">
        <v>552.0</v>
      </c>
      <c r="D1022" s="14">
        <v>519.0</v>
      </c>
      <c r="E1022" s="14">
        <v>550.0</v>
      </c>
      <c r="F1022" s="14">
        <v>545.0</v>
      </c>
      <c r="G1022" s="14">
        <v>1779.0</v>
      </c>
      <c r="H1022" s="14">
        <v>1760.0</v>
      </c>
      <c r="I1022" s="14">
        <v>1755.0</v>
      </c>
      <c r="J1022" s="14">
        <v>1769.0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</row>
    <row r="1023" ht="15.75" customHeight="1">
      <c r="A1023" s="3">
        <v>100.0</v>
      </c>
      <c r="B1023" s="3">
        <v>5.0</v>
      </c>
      <c r="C1023" s="14">
        <v>555.0</v>
      </c>
      <c r="D1023" s="14">
        <v>575.0</v>
      </c>
      <c r="E1023" s="14">
        <v>559.0</v>
      </c>
      <c r="F1023" s="14">
        <v>569.0</v>
      </c>
      <c r="G1023" s="14">
        <v>1816.0</v>
      </c>
      <c r="H1023" s="14">
        <v>1819.0</v>
      </c>
      <c r="I1023" s="14">
        <v>1808.0</v>
      </c>
      <c r="J1023" s="14">
        <v>1811.0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</row>
    <row r="1024" ht="15.75" customHeight="1">
      <c r="A1024" s="3">
        <v>100.0</v>
      </c>
      <c r="B1024" s="3">
        <v>6.0</v>
      </c>
      <c r="C1024" s="14">
        <v>587.0</v>
      </c>
      <c r="D1024" s="14">
        <v>568.0</v>
      </c>
      <c r="E1024" s="14">
        <v>588.0</v>
      </c>
      <c r="F1024" s="14">
        <v>586.0</v>
      </c>
      <c r="G1024" s="14">
        <v>1842.0</v>
      </c>
      <c r="H1024" s="14">
        <v>1750.0</v>
      </c>
      <c r="I1024" s="14">
        <v>1768.0</v>
      </c>
      <c r="J1024" s="14">
        <v>1770.0</v>
      </c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</row>
    <row r="1025" ht="15.75" customHeight="1">
      <c r="A1025" s="3">
        <v>100.0</v>
      </c>
      <c r="B1025" s="3">
        <v>7.0</v>
      </c>
      <c r="C1025" s="14">
        <v>528.0</v>
      </c>
      <c r="D1025" s="14">
        <v>571.0</v>
      </c>
      <c r="E1025" s="14">
        <v>562.0</v>
      </c>
      <c r="F1025" s="14">
        <v>544.0</v>
      </c>
      <c r="G1025" s="14">
        <v>1825.0</v>
      </c>
      <c r="H1025" s="14">
        <v>1796.0</v>
      </c>
      <c r="I1025" s="14">
        <v>1792.0</v>
      </c>
      <c r="J1025" s="14">
        <v>1811.0</v>
      </c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</row>
    <row r="102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</row>
    <row r="1027" ht="15.75" customHeight="1">
      <c r="A1027" s="1" t="s">
        <v>0</v>
      </c>
      <c r="B1027" s="16" t="s">
        <v>39</v>
      </c>
      <c r="K1027" s="3"/>
      <c r="L1027" s="1" t="str">
        <f t="shared" ref="L1027:M1027" si="640">A1027</f>
        <v>Obama Visitor Logs (1G)</v>
      </c>
      <c r="M1027" s="2" t="str">
        <f t="shared" si="640"/>
        <v>Total cpu time user mode in seconds</v>
      </c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</row>
    <row r="1028" ht="15.75" customHeight="1">
      <c r="A1028" s="4" t="s">
        <v>2</v>
      </c>
      <c r="B1028" s="4" t="s">
        <v>3</v>
      </c>
      <c r="C1028" s="4" t="s">
        <v>4</v>
      </c>
      <c r="D1028" s="4" t="s">
        <v>5</v>
      </c>
      <c r="E1028" s="4" t="s">
        <v>6</v>
      </c>
      <c r="F1028" s="4" t="s">
        <v>7</v>
      </c>
      <c r="G1028" s="4" t="s">
        <v>8</v>
      </c>
      <c r="H1028" s="4" t="s">
        <v>9</v>
      </c>
      <c r="I1028" s="4" t="s">
        <v>10</v>
      </c>
      <c r="J1028" s="4" t="s">
        <v>11</v>
      </c>
      <c r="K1028" s="3"/>
      <c r="L1028" s="4" t="s">
        <v>2</v>
      </c>
      <c r="M1028" s="5" t="s">
        <v>12</v>
      </c>
      <c r="N1028" s="5" t="s">
        <v>13</v>
      </c>
      <c r="O1028" s="5" t="s">
        <v>14</v>
      </c>
      <c r="P1028" s="5" t="s">
        <v>15</v>
      </c>
      <c r="Q1028" s="5" t="s">
        <v>16</v>
      </c>
      <c r="R1028" s="5" t="s">
        <v>17</v>
      </c>
      <c r="S1028" s="5" t="s">
        <v>18</v>
      </c>
      <c r="T1028" s="5" t="s">
        <v>19</v>
      </c>
      <c r="U1028" s="5" t="s">
        <v>20</v>
      </c>
      <c r="V1028" s="5" t="s">
        <v>21</v>
      </c>
      <c r="W1028" s="5" t="s">
        <v>22</v>
      </c>
      <c r="X1028" s="5" t="s">
        <v>23</v>
      </c>
      <c r="Y1028" s="5" t="s">
        <v>24</v>
      </c>
      <c r="Z1028" s="5" t="s">
        <v>25</v>
      </c>
      <c r="AA1028" s="5" t="s">
        <v>26</v>
      </c>
      <c r="AB1028" s="5" t="s">
        <v>27</v>
      </c>
      <c r="AC1028" s="6" t="s">
        <v>28</v>
      </c>
      <c r="AD1028" s="7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</row>
    <row r="1029" ht="15.75" customHeight="1">
      <c r="A1029" s="3">
        <v>1.0</v>
      </c>
      <c r="B1029" s="3">
        <v>1.0</v>
      </c>
      <c r="C1029" s="14">
        <v>98.0</v>
      </c>
      <c r="D1029" s="14">
        <v>98.0</v>
      </c>
      <c r="E1029" s="14">
        <v>96.0</v>
      </c>
      <c r="F1029" s="14">
        <v>96.0</v>
      </c>
      <c r="G1029" s="14">
        <v>767.0</v>
      </c>
      <c r="H1029" s="14">
        <v>738.0</v>
      </c>
      <c r="I1029" s="14">
        <v>706.0</v>
      </c>
      <c r="J1029" s="14">
        <v>745.0</v>
      </c>
      <c r="K1029" s="3"/>
      <c r="L1029" s="3">
        <f>A1029</f>
        <v>1</v>
      </c>
      <c r="M1029" s="8">
        <f t="shared" ref="M1029:P1029" si="641">C1029</f>
        <v>98</v>
      </c>
      <c r="N1029" s="8">
        <f t="shared" si="641"/>
        <v>98</v>
      </c>
      <c r="O1029" s="8">
        <f t="shared" si="641"/>
        <v>96</v>
      </c>
      <c r="P1029" s="8">
        <f t="shared" si="641"/>
        <v>96</v>
      </c>
      <c r="Q1029" s="8">
        <f t="shared" ref="Q1029:T1029" si="642">C1037</f>
        <v>118</v>
      </c>
      <c r="R1029" s="8">
        <f t="shared" si="642"/>
        <v>116</v>
      </c>
      <c r="S1029" s="8">
        <f t="shared" si="642"/>
        <v>117</v>
      </c>
      <c r="T1029" s="8">
        <f t="shared" si="642"/>
        <v>116</v>
      </c>
      <c r="U1029" s="8">
        <f t="shared" ref="U1029:X1029" si="643">G1029</f>
        <v>767</v>
      </c>
      <c r="V1029" s="8">
        <f t="shared" si="643"/>
        <v>738</v>
      </c>
      <c r="W1029" s="8">
        <f t="shared" si="643"/>
        <v>706</v>
      </c>
      <c r="X1029" s="8">
        <f t="shared" si="643"/>
        <v>745</v>
      </c>
      <c r="Y1029" s="8">
        <f t="shared" ref="Y1029:AB1029" si="644">G1037</f>
        <v>688</v>
      </c>
      <c r="Z1029" s="8">
        <f t="shared" si="644"/>
        <v>638</v>
      </c>
      <c r="AA1029" s="8">
        <f t="shared" si="644"/>
        <v>768</v>
      </c>
      <c r="AB1029" s="8">
        <f t="shared" si="644"/>
        <v>740</v>
      </c>
      <c r="AC1029" s="9">
        <f t="shared" ref="AC1029:AC1033" si="649">(X1029/P1029-1)*100</f>
        <v>676.0416667</v>
      </c>
      <c r="AD1029" s="9">
        <f t="shared" ref="AD1029:AD1033" si="650">(AB1029/T1029-1)*100</f>
        <v>537.9310345</v>
      </c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</row>
    <row r="1030" ht="15.75" customHeight="1">
      <c r="A1030" s="3">
        <v>1.0</v>
      </c>
      <c r="B1030" s="3">
        <v>2.0</v>
      </c>
      <c r="C1030" s="14">
        <v>97.0</v>
      </c>
      <c r="D1030" s="14">
        <v>96.0</v>
      </c>
      <c r="E1030" s="14">
        <v>96.0</v>
      </c>
      <c r="F1030" s="14">
        <v>97.0</v>
      </c>
      <c r="G1030" s="14">
        <v>654.0</v>
      </c>
      <c r="H1030" s="14">
        <v>668.0</v>
      </c>
      <c r="I1030" s="14">
        <v>673.0</v>
      </c>
      <c r="J1030" s="14">
        <v>692.0</v>
      </c>
      <c r="K1030" s="3"/>
      <c r="L1030" s="3">
        <f>A1038</f>
        <v>5</v>
      </c>
      <c r="M1030" s="8">
        <f t="shared" ref="M1030:P1030" si="645">C1038</f>
        <v>95</v>
      </c>
      <c r="N1030" s="8">
        <f t="shared" si="645"/>
        <v>97</v>
      </c>
      <c r="O1030" s="8">
        <f t="shared" si="645"/>
        <v>100</v>
      </c>
      <c r="P1030" s="8">
        <f t="shared" si="645"/>
        <v>97</v>
      </c>
      <c r="Q1030" s="8">
        <f t="shared" ref="Q1030:T1030" si="646">C1046</f>
        <v>132</v>
      </c>
      <c r="R1030" s="8">
        <f t="shared" si="646"/>
        <v>132</v>
      </c>
      <c r="S1030" s="8">
        <f t="shared" si="646"/>
        <v>134</v>
      </c>
      <c r="T1030" s="8">
        <f t="shared" si="646"/>
        <v>134</v>
      </c>
      <c r="U1030" s="8">
        <f t="shared" ref="U1030:X1030" si="647">G1038</f>
        <v>689</v>
      </c>
      <c r="V1030" s="8">
        <f t="shared" si="647"/>
        <v>697</v>
      </c>
      <c r="W1030" s="8">
        <f t="shared" si="647"/>
        <v>695</v>
      </c>
      <c r="X1030" s="8">
        <f t="shared" si="647"/>
        <v>697</v>
      </c>
      <c r="Y1030" s="8">
        <f t="shared" ref="Y1030:AB1030" si="648">G1046</f>
        <v>723</v>
      </c>
      <c r="Z1030" s="8">
        <f t="shared" si="648"/>
        <v>691</v>
      </c>
      <c r="AA1030" s="8">
        <f t="shared" si="648"/>
        <v>638</v>
      </c>
      <c r="AB1030" s="8">
        <f t="shared" si="648"/>
        <v>681</v>
      </c>
      <c r="AC1030" s="9">
        <f t="shared" si="649"/>
        <v>618.556701</v>
      </c>
      <c r="AD1030" s="9">
        <f t="shared" si="650"/>
        <v>408.2089552</v>
      </c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</row>
    <row r="1031" ht="15.75" customHeight="1">
      <c r="A1031" s="3">
        <v>1.0</v>
      </c>
      <c r="B1031" s="3">
        <v>3.0</v>
      </c>
      <c r="C1031" s="14">
        <v>103.0</v>
      </c>
      <c r="D1031" s="14">
        <v>104.0</v>
      </c>
      <c r="E1031" s="14">
        <v>103.0</v>
      </c>
      <c r="F1031" s="14">
        <v>103.0</v>
      </c>
      <c r="G1031" s="14">
        <v>634.0</v>
      </c>
      <c r="H1031" s="14">
        <v>636.0</v>
      </c>
      <c r="I1031" s="14">
        <v>709.0</v>
      </c>
      <c r="J1031" s="14">
        <v>634.0</v>
      </c>
      <c r="K1031" s="3"/>
      <c r="L1031" s="3">
        <f>A1047</f>
        <v>20</v>
      </c>
      <c r="M1031" s="8">
        <f t="shared" ref="M1031:P1031" si="651">C1047</f>
        <v>98</v>
      </c>
      <c r="N1031" s="8">
        <f t="shared" si="651"/>
        <v>96</v>
      </c>
      <c r="O1031" s="8">
        <f t="shared" si="651"/>
        <v>98</v>
      </c>
      <c r="P1031" s="8">
        <f t="shared" si="651"/>
        <v>96</v>
      </c>
      <c r="Q1031" s="8">
        <f t="shared" ref="Q1031:T1031" si="652">C1055</f>
        <v>162</v>
      </c>
      <c r="R1031" s="8">
        <f t="shared" si="652"/>
        <v>159</v>
      </c>
      <c r="S1031" s="8">
        <f t="shared" si="652"/>
        <v>162</v>
      </c>
      <c r="T1031" s="8">
        <f t="shared" si="652"/>
        <v>161</v>
      </c>
      <c r="U1031" s="8">
        <f t="shared" ref="U1031:X1031" si="653">G1047</f>
        <v>684</v>
      </c>
      <c r="V1031" s="8">
        <f t="shared" si="653"/>
        <v>672</v>
      </c>
      <c r="W1031" s="8">
        <f t="shared" si="653"/>
        <v>710</v>
      </c>
      <c r="X1031" s="8">
        <f t="shared" si="653"/>
        <v>690</v>
      </c>
      <c r="Y1031" s="8">
        <f t="shared" ref="Y1031:AB1031" si="654">G1055</f>
        <v>731</v>
      </c>
      <c r="Z1031" s="8">
        <f t="shared" si="654"/>
        <v>662</v>
      </c>
      <c r="AA1031" s="8">
        <f t="shared" si="654"/>
        <v>635</v>
      </c>
      <c r="AB1031" s="8">
        <f t="shared" si="654"/>
        <v>707</v>
      </c>
      <c r="AC1031" s="9">
        <f t="shared" si="649"/>
        <v>618.75</v>
      </c>
      <c r="AD1031" s="9">
        <f t="shared" si="650"/>
        <v>339.1304348</v>
      </c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</row>
    <row r="1032" ht="15.75" customHeight="1">
      <c r="A1032" s="3">
        <v>1.0</v>
      </c>
      <c r="B1032" s="3">
        <v>5.0</v>
      </c>
      <c r="C1032" s="14">
        <v>105.0</v>
      </c>
      <c r="D1032" s="14">
        <v>112.0</v>
      </c>
      <c r="E1032" s="14">
        <v>104.0</v>
      </c>
      <c r="F1032" s="14">
        <v>109.0</v>
      </c>
      <c r="G1032" s="14">
        <v>707.0</v>
      </c>
      <c r="H1032" s="14">
        <v>674.0</v>
      </c>
      <c r="I1032" s="14">
        <v>696.0</v>
      </c>
      <c r="J1032" s="14">
        <v>695.0</v>
      </c>
      <c r="K1032" s="3"/>
      <c r="L1032" s="3">
        <f>A1056</f>
        <v>50</v>
      </c>
      <c r="M1032" s="8">
        <f t="shared" ref="M1032:P1032" si="655">C1056</f>
        <v>98</v>
      </c>
      <c r="N1032" s="8">
        <f t="shared" si="655"/>
        <v>106</v>
      </c>
      <c r="O1032" s="8">
        <f t="shared" si="655"/>
        <v>106</v>
      </c>
      <c r="P1032" s="8">
        <f t="shared" si="655"/>
        <v>103</v>
      </c>
      <c r="Q1032" s="8">
        <f t="shared" ref="Q1032:T1032" si="656">C1064</f>
        <v>197</v>
      </c>
      <c r="R1032" s="8">
        <f t="shared" si="656"/>
        <v>215</v>
      </c>
      <c r="S1032" s="8">
        <f t="shared" si="656"/>
        <v>199</v>
      </c>
      <c r="T1032" s="8">
        <f t="shared" si="656"/>
        <v>204</v>
      </c>
      <c r="U1032" s="8">
        <f t="shared" ref="U1032:X1032" si="657">G1056</f>
        <v>758</v>
      </c>
      <c r="V1032" s="8">
        <f t="shared" si="657"/>
        <v>711</v>
      </c>
      <c r="W1032" s="8">
        <f t="shared" si="657"/>
        <v>701</v>
      </c>
      <c r="X1032" s="8">
        <f t="shared" si="657"/>
        <v>758</v>
      </c>
      <c r="Y1032" s="8">
        <f t="shared" ref="Y1032:AB1032" si="658">G1064</f>
        <v>651</v>
      </c>
      <c r="Z1032" s="8">
        <f t="shared" si="658"/>
        <v>732</v>
      </c>
      <c r="AA1032" s="8">
        <f t="shared" si="658"/>
        <v>710</v>
      </c>
      <c r="AB1032" s="8">
        <f t="shared" si="658"/>
        <v>732</v>
      </c>
      <c r="AC1032" s="9">
        <f t="shared" si="649"/>
        <v>635.9223301</v>
      </c>
      <c r="AD1032" s="9">
        <f t="shared" si="650"/>
        <v>258.8235294</v>
      </c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</row>
    <row r="1033" ht="15.75" customHeight="1">
      <c r="A1033" s="3">
        <v>1.0</v>
      </c>
      <c r="B1033" s="3">
        <v>10.0</v>
      </c>
      <c r="C1033" s="14">
        <v>105.0</v>
      </c>
      <c r="D1033" s="14">
        <v>113.0</v>
      </c>
      <c r="E1033" s="14">
        <v>109.0</v>
      </c>
      <c r="F1033" s="14">
        <v>109.0</v>
      </c>
      <c r="G1033" s="14">
        <v>731.0</v>
      </c>
      <c r="H1033" s="14">
        <v>708.0</v>
      </c>
      <c r="I1033" s="14">
        <v>637.0</v>
      </c>
      <c r="J1033" s="14">
        <v>702.0</v>
      </c>
      <c r="K1033" s="3"/>
      <c r="L1033" s="3">
        <f>A1065</f>
        <v>100</v>
      </c>
      <c r="M1033" s="8">
        <f t="shared" ref="M1033:P1033" si="659">C1065</f>
        <v>102</v>
      </c>
      <c r="N1033" s="8">
        <f t="shared" si="659"/>
        <v>97</v>
      </c>
      <c r="O1033" s="8">
        <f t="shared" si="659"/>
        <v>103</v>
      </c>
      <c r="P1033" s="8">
        <f t="shared" si="659"/>
        <v>102</v>
      </c>
      <c r="Q1033" s="8">
        <f t="shared" ref="Q1033:T1033" si="660">C1073</f>
        <v>256</v>
      </c>
      <c r="R1033" s="8">
        <f t="shared" si="660"/>
        <v>258</v>
      </c>
      <c r="S1033" s="8">
        <f t="shared" si="660"/>
        <v>260</v>
      </c>
      <c r="T1033" s="8">
        <f t="shared" si="660"/>
        <v>256</v>
      </c>
      <c r="U1033" s="8">
        <f t="shared" ref="U1033:X1033" si="661">G1065</f>
        <v>618</v>
      </c>
      <c r="V1033" s="8">
        <f t="shared" si="661"/>
        <v>772</v>
      </c>
      <c r="W1033" s="8">
        <f t="shared" si="661"/>
        <v>680</v>
      </c>
      <c r="X1033" s="8">
        <f t="shared" si="661"/>
        <v>655</v>
      </c>
      <c r="Y1033" s="8">
        <f t="shared" ref="Y1033:AB1033" si="662">G1073</f>
        <v>805</v>
      </c>
      <c r="Z1033" s="8">
        <f t="shared" si="662"/>
        <v>725</v>
      </c>
      <c r="AA1033" s="8">
        <f t="shared" si="662"/>
        <v>702</v>
      </c>
      <c r="AB1033" s="8">
        <f t="shared" si="662"/>
        <v>793</v>
      </c>
      <c r="AC1033" s="9">
        <f t="shared" si="649"/>
        <v>542.1568627</v>
      </c>
      <c r="AD1033" s="9">
        <f t="shared" si="650"/>
        <v>209.765625</v>
      </c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</row>
    <row r="1034" ht="15.75" customHeight="1">
      <c r="A1034" s="3">
        <v>1.0</v>
      </c>
      <c r="B1034" s="3">
        <v>15.0</v>
      </c>
      <c r="C1034" s="14">
        <v>110.0</v>
      </c>
      <c r="D1034" s="14">
        <v>108.0</v>
      </c>
      <c r="E1034" s="14">
        <v>107.0</v>
      </c>
      <c r="F1034" s="14">
        <v>111.0</v>
      </c>
      <c r="G1034" s="14">
        <v>720.0</v>
      </c>
      <c r="H1034" s="14">
        <v>618.0</v>
      </c>
      <c r="I1034" s="14">
        <v>637.0</v>
      </c>
      <c r="J1034" s="14">
        <v>637.0</v>
      </c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9">
        <f t="shared" ref="AC1034:AD1034" si="663">AVERAGE(AC1029:AC1033)</f>
        <v>618.2855121</v>
      </c>
      <c r="AD1034" s="9">
        <f t="shared" si="663"/>
        <v>350.7719158</v>
      </c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</row>
    <row r="1035" ht="15.75" customHeight="1">
      <c r="A1035" s="3">
        <v>1.0</v>
      </c>
      <c r="B1035" s="3">
        <v>20.0</v>
      </c>
      <c r="C1035" s="14">
        <v>111.0</v>
      </c>
      <c r="D1035" s="14">
        <v>112.0</v>
      </c>
      <c r="E1035" s="14">
        <v>121.0</v>
      </c>
      <c r="F1035" s="14">
        <v>111.0</v>
      </c>
      <c r="G1035" s="14">
        <v>605.0</v>
      </c>
      <c r="H1035" s="14">
        <v>667.0</v>
      </c>
      <c r="I1035" s="14">
        <v>649.0</v>
      </c>
      <c r="J1035" s="14">
        <v>637.0</v>
      </c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12"/>
      <c r="AD1035" s="12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</row>
    <row r="1036" ht="15.75" customHeight="1">
      <c r="A1036" s="3">
        <v>1.0</v>
      </c>
      <c r="B1036" s="3">
        <v>25.0</v>
      </c>
      <c r="C1036" s="14">
        <v>124.0</v>
      </c>
      <c r="D1036" s="14">
        <v>117.0</v>
      </c>
      <c r="E1036" s="14">
        <v>126.0</v>
      </c>
      <c r="F1036" s="14">
        <v>125.0</v>
      </c>
      <c r="G1036" s="14">
        <v>665.0</v>
      </c>
      <c r="H1036" s="14">
        <v>730.0</v>
      </c>
      <c r="I1036" s="14">
        <v>717.0</v>
      </c>
      <c r="J1036" s="14">
        <v>693.0</v>
      </c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12"/>
      <c r="AD1036" s="12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</row>
    <row r="1037" ht="15.75" customHeight="1">
      <c r="A1037" s="3">
        <v>1.0</v>
      </c>
      <c r="B1037" s="3">
        <v>28.0</v>
      </c>
      <c r="C1037" s="14">
        <v>118.0</v>
      </c>
      <c r="D1037" s="14">
        <v>116.0</v>
      </c>
      <c r="E1037" s="14">
        <v>117.0</v>
      </c>
      <c r="F1037" s="14">
        <v>116.0</v>
      </c>
      <c r="G1037" s="14">
        <v>688.0</v>
      </c>
      <c r="H1037" s="14">
        <v>638.0</v>
      </c>
      <c r="I1037" s="14">
        <v>768.0</v>
      </c>
      <c r="J1037" s="14">
        <v>740.0</v>
      </c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12"/>
      <c r="AD1037" s="12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</row>
    <row r="1038" ht="15.75" customHeight="1">
      <c r="A1038" s="3">
        <v>5.0</v>
      </c>
      <c r="B1038" s="3">
        <v>1.0</v>
      </c>
      <c r="C1038" s="14">
        <v>95.0</v>
      </c>
      <c r="D1038" s="14">
        <v>97.0</v>
      </c>
      <c r="E1038" s="14">
        <v>100.0</v>
      </c>
      <c r="F1038" s="14">
        <v>97.0</v>
      </c>
      <c r="G1038" s="14">
        <v>689.0</v>
      </c>
      <c r="H1038" s="14">
        <v>697.0</v>
      </c>
      <c r="I1038" s="14">
        <v>695.0</v>
      </c>
      <c r="J1038" s="14">
        <v>697.0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12"/>
      <c r="AD1038" s="12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</row>
    <row r="1039" ht="15.75" customHeight="1">
      <c r="A1039" s="3">
        <v>5.0</v>
      </c>
      <c r="B1039" s="3">
        <v>2.0</v>
      </c>
      <c r="C1039" s="14">
        <v>102.0</v>
      </c>
      <c r="D1039" s="14">
        <v>106.0</v>
      </c>
      <c r="E1039" s="14">
        <v>96.0</v>
      </c>
      <c r="F1039" s="14">
        <v>101.0</v>
      </c>
      <c r="G1039" s="14">
        <v>697.0</v>
      </c>
      <c r="H1039" s="14">
        <v>724.0</v>
      </c>
      <c r="I1039" s="14">
        <v>706.0</v>
      </c>
      <c r="J1039" s="14">
        <v>697.0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12"/>
      <c r="AD1039" s="12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</row>
    <row r="1040" ht="15.75" customHeight="1">
      <c r="A1040" s="3">
        <v>5.0</v>
      </c>
      <c r="B1040" s="3">
        <v>3.0</v>
      </c>
      <c r="C1040" s="14">
        <v>101.0</v>
      </c>
      <c r="D1040" s="14">
        <v>104.0</v>
      </c>
      <c r="E1040" s="14">
        <v>109.0</v>
      </c>
      <c r="F1040" s="14">
        <v>104.0</v>
      </c>
      <c r="G1040" s="14">
        <v>665.0</v>
      </c>
      <c r="H1040" s="14">
        <v>561.0</v>
      </c>
      <c r="I1040" s="14">
        <v>687.0</v>
      </c>
      <c r="J1040" s="14">
        <v>665.0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12"/>
      <c r="AD1040" s="12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</row>
    <row r="1041" ht="15.75" customHeight="1">
      <c r="A1041" s="3">
        <v>5.0</v>
      </c>
      <c r="B1041" s="3">
        <v>5.0</v>
      </c>
      <c r="C1041" s="14">
        <v>110.0</v>
      </c>
      <c r="D1041" s="14">
        <v>105.0</v>
      </c>
      <c r="E1041" s="14">
        <v>107.0</v>
      </c>
      <c r="F1041" s="14">
        <v>107.0</v>
      </c>
      <c r="G1041" s="14">
        <v>606.0</v>
      </c>
      <c r="H1041" s="14">
        <v>720.0</v>
      </c>
      <c r="I1041" s="14">
        <v>655.0</v>
      </c>
      <c r="J1041" s="14">
        <v>681.0</v>
      </c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12"/>
      <c r="AD1041" s="12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</row>
    <row r="1042" ht="15.75" customHeight="1">
      <c r="A1042" s="3">
        <v>5.0</v>
      </c>
      <c r="B1042" s="3">
        <v>10.0</v>
      </c>
      <c r="C1042" s="14">
        <v>112.0</v>
      </c>
      <c r="D1042" s="14">
        <v>110.0</v>
      </c>
      <c r="E1042" s="14">
        <v>119.0</v>
      </c>
      <c r="F1042" s="14">
        <v>112.0</v>
      </c>
      <c r="G1042" s="14">
        <v>705.0</v>
      </c>
      <c r="H1042" s="14">
        <v>683.0</v>
      </c>
      <c r="I1042" s="14">
        <v>743.0</v>
      </c>
      <c r="J1042" s="14">
        <v>699.0</v>
      </c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12"/>
      <c r="AD1042" s="12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</row>
    <row r="1043" ht="15.75" customHeight="1">
      <c r="A1043" s="3">
        <v>5.0</v>
      </c>
      <c r="B1043" s="3">
        <v>15.0</v>
      </c>
      <c r="C1043" s="14">
        <v>118.0</v>
      </c>
      <c r="D1043" s="14">
        <v>118.0</v>
      </c>
      <c r="E1043" s="14">
        <v>118.0</v>
      </c>
      <c r="F1043" s="14">
        <v>118.0</v>
      </c>
      <c r="G1043" s="14">
        <v>700.0</v>
      </c>
      <c r="H1043" s="14">
        <v>692.0</v>
      </c>
      <c r="I1043" s="15" t="e">
        <v>#N/A</v>
      </c>
      <c r="J1043" s="14">
        <v>642.0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12"/>
      <c r="AD1043" s="12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</row>
    <row r="1044" ht="15.75" customHeight="1">
      <c r="A1044" s="3">
        <v>5.0</v>
      </c>
      <c r="B1044" s="3">
        <v>20.0</v>
      </c>
      <c r="C1044" s="14">
        <v>126.0</v>
      </c>
      <c r="D1044" s="14">
        <v>119.0</v>
      </c>
      <c r="E1044" s="14">
        <v>125.0</v>
      </c>
      <c r="F1044" s="14">
        <v>123.0</v>
      </c>
      <c r="G1044" s="14">
        <v>656.0</v>
      </c>
      <c r="H1044" s="14">
        <v>596.0</v>
      </c>
      <c r="I1044" s="14">
        <v>646.0</v>
      </c>
      <c r="J1044" s="14">
        <v>633.0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12"/>
      <c r="AD1044" s="12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</row>
    <row r="1045" ht="15.75" customHeight="1">
      <c r="A1045" s="3">
        <v>5.0</v>
      </c>
      <c r="B1045" s="3">
        <v>25.0</v>
      </c>
      <c r="C1045" s="14">
        <v>133.0</v>
      </c>
      <c r="D1045" s="14">
        <v>123.0</v>
      </c>
      <c r="E1045" s="14">
        <v>126.0</v>
      </c>
      <c r="F1045" s="14">
        <v>125.0</v>
      </c>
      <c r="G1045" s="14">
        <v>648.0</v>
      </c>
      <c r="H1045" s="14">
        <v>639.0</v>
      </c>
      <c r="I1045" s="14">
        <v>645.0</v>
      </c>
      <c r="J1045" s="14">
        <v>649.0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12"/>
      <c r="AD1045" s="12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</row>
    <row r="1046" ht="15.75" customHeight="1">
      <c r="A1046" s="3">
        <v>5.0</v>
      </c>
      <c r="B1046" s="3">
        <v>28.0</v>
      </c>
      <c r="C1046" s="14">
        <v>132.0</v>
      </c>
      <c r="D1046" s="14">
        <v>132.0</v>
      </c>
      <c r="E1046" s="14">
        <v>134.0</v>
      </c>
      <c r="F1046" s="14">
        <v>134.0</v>
      </c>
      <c r="G1046" s="14">
        <v>723.0</v>
      </c>
      <c r="H1046" s="14">
        <v>691.0</v>
      </c>
      <c r="I1046" s="14">
        <v>638.0</v>
      </c>
      <c r="J1046" s="14">
        <v>681.0</v>
      </c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12"/>
      <c r="AD1046" s="12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</row>
    <row r="1047" ht="15.75" customHeight="1">
      <c r="A1047" s="3">
        <v>20.0</v>
      </c>
      <c r="B1047" s="3">
        <v>1.0</v>
      </c>
      <c r="C1047" s="14">
        <v>98.0</v>
      </c>
      <c r="D1047" s="14">
        <v>96.0</v>
      </c>
      <c r="E1047" s="14">
        <v>98.0</v>
      </c>
      <c r="F1047" s="14">
        <v>96.0</v>
      </c>
      <c r="G1047" s="14">
        <v>684.0</v>
      </c>
      <c r="H1047" s="14">
        <v>672.0</v>
      </c>
      <c r="I1047" s="14">
        <v>710.0</v>
      </c>
      <c r="J1047" s="14">
        <v>690.0</v>
      </c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12"/>
      <c r="AD1047" s="12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</row>
    <row r="1048" ht="15.75" customHeight="1">
      <c r="A1048" s="3">
        <v>20.0</v>
      </c>
      <c r="B1048" s="3">
        <v>2.0</v>
      </c>
      <c r="C1048" s="14">
        <v>109.0</v>
      </c>
      <c r="D1048" s="14">
        <v>114.0</v>
      </c>
      <c r="E1048" s="14">
        <v>108.0</v>
      </c>
      <c r="F1048" s="14">
        <v>108.0</v>
      </c>
      <c r="G1048" s="14">
        <v>728.0</v>
      </c>
      <c r="H1048" s="14">
        <v>682.0</v>
      </c>
      <c r="I1048" s="14">
        <v>614.0</v>
      </c>
      <c r="J1048" s="14">
        <v>759.0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12"/>
      <c r="AD1048" s="12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</row>
    <row r="1049" ht="15.75" customHeight="1">
      <c r="A1049" s="3">
        <v>20.0</v>
      </c>
      <c r="B1049" s="3">
        <v>3.0</v>
      </c>
      <c r="C1049" s="14">
        <v>104.0</v>
      </c>
      <c r="D1049" s="14">
        <v>113.0</v>
      </c>
      <c r="E1049" s="14">
        <v>109.0</v>
      </c>
      <c r="F1049" s="14">
        <v>109.0</v>
      </c>
      <c r="G1049" s="14">
        <v>712.0</v>
      </c>
      <c r="H1049" s="14">
        <v>665.0</v>
      </c>
      <c r="I1049" s="14">
        <v>699.0</v>
      </c>
      <c r="J1049" s="14">
        <v>691.0</v>
      </c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12"/>
      <c r="AD1049" s="12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</row>
    <row r="1050" ht="15.75" customHeight="1">
      <c r="A1050" s="3">
        <v>20.0</v>
      </c>
      <c r="B1050" s="3">
        <v>5.0</v>
      </c>
      <c r="C1050" s="14">
        <v>117.0</v>
      </c>
      <c r="D1050" s="14">
        <v>108.0</v>
      </c>
      <c r="E1050" s="14">
        <v>121.0</v>
      </c>
      <c r="F1050" s="14">
        <v>117.0</v>
      </c>
      <c r="G1050" s="14">
        <v>698.0</v>
      </c>
      <c r="H1050" s="14">
        <v>739.0</v>
      </c>
      <c r="I1050" s="14">
        <v>683.0</v>
      </c>
      <c r="J1050" s="14">
        <v>698.0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12"/>
      <c r="AD1050" s="12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</row>
    <row r="1051" ht="15.75" customHeight="1">
      <c r="A1051" s="3">
        <v>20.0</v>
      </c>
      <c r="B1051" s="3">
        <v>10.0</v>
      </c>
      <c r="C1051" s="14">
        <v>120.0</v>
      </c>
      <c r="D1051" s="14">
        <v>120.0</v>
      </c>
      <c r="E1051" s="14">
        <v>128.0</v>
      </c>
      <c r="F1051" s="14">
        <v>120.0</v>
      </c>
      <c r="G1051" s="14">
        <v>691.0</v>
      </c>
      <c r="H1051" s="14">
        <v>692.0</v>
      </c>
      <c r="I1051" s="14">
        <v>685.0</v>
      </c>
      <c r="J1051" s="14">
        <v>694.0</v>
      </c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12"/>
      <c r="AD1051" s="12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</row>
    <row r="1052" ht="15.75" customHeight="1">
      <c r="A1052" s="3">
        <v>20.0</v>
      </c>
      <c r="B1052" s="3">
        <v>15.0</v>
      </c>
      <c r="C1052" s="14">
        <v>144.0</v>
      </c>
      <c r="D1052" s="14">
        <v>132.0</v>
      </c>
      <c r="E1052" s="14">
        <v>132.0</v>
      </c>
      <c r="F1052" s="14">
        <v>135.0</v>
      </c>
      <c r="G1052" s="14">
        <v>726.0</v>
      </c>
      <c r="H1052" s="14">
        <v>629.0</v>
      </c>
      <c r="I1052" s="14">
        <v>681.0</v>
      </c>
      <c r="J1052" s="14">
        <v>695.0</v>
      </c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12"/>
      <c r="AD1052" s="12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</row>
    <row r="1053" ht="15.75" customHeight="1">
      <c r="A1053" s="3">
        <v>20.0</v>
      </c>
      <c r="B1053" s="3">
        <v>20.0</v>
      </c>
      <c r="C1053" s="14">
        <v>134.0</v>
      </c>
      <c r="D1053" s="14">
        <v>140.0</v>
      </c>
      <c r="E1053" s="14">
        <v>152.0</v>
      </c>
      <c r="F1053" s="14">
        <v>140.0</v>
      </c>
      <c r="G1053" s="14">
        <v>745.0</v>
      </c>
      <c r="H1053" s="14">
        <v>681.0</v>
      </c>
      <c r="I1053" s="14">
        <v>633.0</v>
      </c>
      <c r="J1053" s="14">
        <v>696.0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12"/>
      <c r="AD1053" s="12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</row>
    <row r="1054" ht="15.75" customHeight="1">
      <c r="A1054" s="3">
        <v>20.0</v>
      </c>
      <c r="B1054" s="3">
        <v>25.0</v>
      </c>
      <c r="C1054" s="14">
        <v>147.0</v>
      </c>
      <c r="D1054" s="14">
        <v>156.0</v>
      </c>
      <c r="E1054" s="14">
        <v>146.0</v>
      </c>
      <c r="F1054" s="14">
        <v>148.0</v>
      </c>
      <c r="G1054" s="14">
        <v>721.0</v>
      </c>
      <c r="H1054" s="14">
        <v>750.0</v>
      </c>
      <c r="I1054" s="14">
        <v>770.0</v>
      </c>
      <c r="J1054" s="14">
        <v>750.0</v>
      </c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12"/>
      <c r="AD1054" s="12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</row>
    <row r="1055" ht="15.75" customHeight="1">
      <c r="A1055" s="3">
        <v>20.0</v>
      </c>
      <c r="B1055" s="3">
        <v>28.0</v>
      </c>
      <c r="C1055" s="14">
        <v>162.0</v>
      </c>
      <c r="D1055" s="14">
        <v>159.0</v>
      </c>
      <c r="E1055" s="14">
        <v>162.0</v>
      </c>
      <c r="F1055" s="14">
        <v>161.0</v>
      </c>
      <c r="G1055" s="14">
        <v>731.0</v>
      </c>
      <c r="H1055" s="14">
        <v>662.0</v>
      </c>
      <c r="I1055" s="14">
        <v>635.0</v>
      </c>
      <c r="J1055" s="14">
        <v>707.0</v>
      </c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12"/>
      <c r="AD1055" s="12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</row>
    <row r="1056" ht="15.75" customHeight="1">
      <c r="A1056" s="3">
        <v>50.0</v>
      </c>
      <c r="B1056" s="3">
        <v>1.0</v>
      </c>
      <c r="C1056" s="14">
        <v>98.0</v>
      </c>
      <c r="D1056" s="14">
        <v>106.0</v>
      </c>
      <c r="E1056" s="14">
        <v>106.0</v>
      </c>
      <c r="F1056" s="14">
        <v>103.0</v>
      </c>
      <c r="G1056" s="14">
        <v>758.0</v>
      </c>
      <c r="H1056" s="14">
        <v>711.0</v>
      </c>
      <c r="I1056" s="14">
        <v>701.0</v>
      </c>
      <c r="J1056" s="14">
        <v>758.0</v>
      </c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12"/>
      <c r="AD1056" s="12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</row>
    <row r="1057" ht="15.75" customHeight="1">
      <c r="A1057" s="3">
        <v>50.0</v>
      </c>
      <c r="B1057" s="3">
        <v>2.0</v>
      </c>
      <c r="C1057" s="14">
        <v>104.0</v>
      </c>
      <c r="D1057" s="14">
        <v>107.0</v>
      </c>
      <c r="E1057" s="14">
        <v>111.0</v>
      </c>
      <c r="F1057" s="14">
        <v>106.0</v>
      </c>
      <c r="G1057" s="14">
        <v>695.0</v>
      </c>
      <c r="H1057" s="14">
        <v>750.0</v>
      </c>
      <c r="I1057" s="14">
        <v>739.0</v>
      </c>
      <c r="J1057" s="14">
        <v>768.0</v>
      </c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12"/>
      <c r="AD1057" s="12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</row>
    <row r="1058" ht="15.75" customHeight="1">
      <c r="A1058" s="3">
        <v>50.0</v>
      </c>
      <c r="B1058" s="3">
        <v>3.0</v>
      </c>
      <c r="C1058" s="14">
        <v>114.0</v>
      </c>
      <c r="D1058" s="14">
        <v>115.0</v>
      </c>
      <c r="E1058" s="14">
        <v>113.0</v>
      </c>
      <c r="F1058" s="14">
        <v>112.0</v>
      </c>
      <c r="G1058" s="14">
        <v>754.0</v>
      </c>
      <c r="H1058" s="14">
        <v>670.0</v>
      </c>
      <c r="I1058" s="14">
        <v>708.0</v>
      </c>
      <c r="J1058" s="14">
        <v>736.0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12"/>
      <c r="AD1058" s="12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</row>
    <row r="1059" ht="15.75" customHeight="1">
      <c r="A1059" s="3">
        <v>50.0</v>
      </c>
      <c r="B1059" s="3">
        <v>5.0</v>
      </c>
      <c r="C1059" s="14">
        <v>124.0</v>
      </c>
      <c r="D1059" s="14">
        <v>122.0</v>
      </c>
      <c r="E1059" s="14">
        <v>111.0</v>
      </c>
      <c r="F1059" s="14">
        <v>122.0</v>
      </c>
      <c r="G1059" s="14">
        <v>717.0</v>
      </c>
      <c r="H1059" s="14">
        <v>786.0</v>
      </c>
      <c r="I1059" s="14">
        <v>730.0</v>
      </c>
      <c r="J1059" s="14">
        <v>754.0</v>
      </c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12"/>
      <c r="AD1059" s="12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</row>
    <row r="1060" ht="15.75" customHeight="1">
      <c r="A1060" s="3">
        <v>50.0</v>
      </c>
      <c r="B1060" s="3">
        <v>10.0</v>
      </c>
      <c r="C1060" s="14">
        <v>132.0</v>
      </c>
      <c r="D1060" s="14">
        <v>133.0</v>
      </c>
      <c r="E1060" s="14">
        <v>132.0</v>
      </c>
      <c r="F1060" s="14">
        <v>132.0</v>
      </c>
      <c r="G1060" s="14">
        <v>759.0</v>
      </c>
      <c r="H1060" s="14">
        <v>698.0</v>
      </c>
      <c r="I1060" s="14">
        <v>745.0</v>
      </c>
      <c r="J1060" s="14">
        <v>755.0</v>
      </c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12"/>
      <c r="AD1060" s="12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</row>
    <row r="1061" ht="15.75" customHeight="1">
      <c r="A1061" s="3">
        <v>50.0</v>
      </c>
      <c r="B1061" s="3">
        <v>15.0</v>
      </c>
      <c r="C1061" s="14">
        <v>153.0</v>
      </c>
      <c r="D1061" s="14">
        <v>163.0</v>
      </c>
      <c r="E1061" s="14">
        <v>155.0</v>
      </c>
      <c r="F1061" s="14">
        <v>158.0</v>
      </c>
      <c r="G1061" s="14">
        <v>753.0</v>
      </c>
      <c r="H1061" s="14">
        <v>686.0</v>
      </c>
      <c r="I1061" s="14">
        <v>769.0</v>
      </c>
      <c r="J1061" s="14">
        <v>753.0</v>
      </c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12"/>
      <c r="AD1061" s="12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</row>
    <row r="1062" ht="15.75" customHeight="1">
      <c r="A1062" s="3">
        <v>50.0</v>
      </c>
      <c r="B1062" s="3">
        <v>20.0</v>
      </c>
      <c r="C1062" s="14">
        <v>165.0</v>
      </c>
      <c r="D1062" s="14">
        <v>167.0</v>
      </c>
      <c r="E1062" s="14">
        <v>169.0</v>
      </c>
      <c r="F1062" s="14">
        <v>167.0</v>
      </c>
      <c r="G1062" s="14">
        <v>733.0</v>
      </c>
      <c r="H1062" s="14">
        <v>726.0</v>
      </c>
      <c r="I1062" s="14">
        <v>718.0</v>
      </c>
      <c r="J1062" s="14">
        <v>721.0</v>
      </c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12"/>
      <c r="AD1062" s="12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</row>
    <row r="1063" ht="15.75" customHeight="1">
      <c r="A1063" s="3">
        <v>50.0</v>
      </c>
      <c r="B1063" s="3">
        <v>25.0</v>
      </c>
      <c r="C1063" s="14">
        <v>179.0</v>
      </c>
      <c r="D1063" s="14">
        <v>180.0</v>
      </c>
      <c r="E1063" s="14">
        <v>184.0</v>
      </c>
      <c r="F1063" s="14">
        <v>187.0</v>
      </c>
      <c r="G1063" s="14">
        <v>721.0</v>
      </c>
      <c r="H1063" s="14">
        <v>752.0</v>
      </c>
      <c r="I1063" s="14">
        <v>746.0</v>
      </c>
      <c r="J1063" s="14">
        <v>721.0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12"/>
      <c r="AD1063" s="12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</row>
    <row r="1064" ht="15.75" customHeight="1">
      <c r="A1064" s="3">
        <v>50.0</v>
      </c>
      <c r="B1064" s="3">
        <v>28.0</v>
      </c>
      <c r="C1064" s="14">
        <v>197.0</v>
      </c>
      <c r="D1064" s="14">
        <v>215.0</v>
      </c>
      <c r="E1064" s="14">
        <v>199.0</v>
      </c>
      <c r="F1064" s="14">
        <v>204.0</v>
      </c>
      <c r="G1064" s="14">
        <v>651.0</v>
      </c>
      <c r="H1064" s="14">
        <v>732.0</v>
      </c>
      <c r="I1064" s="14">
        <v>710.0</v>
      </c>
      <c r="J1064" s="14">
        <v>732.0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12"/>
      <c r="AD1064" s="12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</row>
    <row r="1065" ht="15.75" customHeight="1">
      <c r="A1065" s="3">
        <v>100.0</v>
      </c>
      <c r="B1065" s="3">
        <v>1.0</v>
      </c>
      <c r="C1065" s="14">
        <v>102.0</v>
      </c>
      <c r="D1065" s="14">
        <v>97.0</v>
      </c>
      <c r="E1065" s="14">
        <v>103.0</v>
      </c>
      <c r="F1065" s="14">
        <v>102.0</v>
      </c>
      <c r="G1065" s="14">
        <v>618.0</v>
      </c>
      <c r="H1065" s="14">
        <v>772.0</v>
      </c>
      <c r="I1065" s="14">
        <v>680.0</v>
      </c>
      <c r="J1065" s="14">
        <v>655.0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12"/>
      <c r="AD1065" s="12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</row>
    <row r="1066" ht="15.75" customHeight="1">
      <c r="A1066" s="3">
        <v>100.0</v>
      </c>
      <c r="B1066" s="3">
        <v>2.0</v>
      </c>
      <c r="C1066" s="14">
        <v>117.0</v>
      </c>
      <c r="D1066" s="14">
        <v>108.0</v>
      </c>
      <c r="E1066" s="14">
        <v>114.0</v>
      </c>
      <c r="F1066" s="14">
        <v>114.0</v>
      </c>
      <c r="G1066" s="14">
        <v>605.0</v>
      </c>
      <c r="H1066" s="14">
        <v>779.0</v>
      </c>
      <c r="I1066" s="14">
        <v>661.0</v>
      </c>
      <c r="J1066" s="14">
        <v>738.0</v>
      </c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12"/>
      <c r="AD1066" s="12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</row>
    <row r="1067" ht="15.75" customHeight="1">
      <c r="A1067" s="3">
        <v>100.0</v>
      </c>
      <c r="B1067" s="3">
        <v>3.0</v>
      </c>
      <c r="C1067" s="14">
        <v>123.0</v>
      </c>
      <c r="D1067" s="14">
        <v>124.0</v>
      </c>
      <c r="E1067" s="14">
        <v>116.0</v>
      </c>
      <c r="F1067" s="14">
        <v>123.0</v>
      </c>
      <c r="G1067" s="14">
        <v>774.0</v>
      </c>
      <c r="H1067" s="14">
        <v>842.0</v>
      </c>
      <c r="I1067" s="14">
        <v>790.0</v>
      </c>
      <c r="J1067" s="14">
        <v>815.0</v>
      </c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12"/>
      <c r="AD1067" s="12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</row>
    <row r="1068" ht="15.75" customHeight="1">
      <c r="A1068" s="3">
        <v>100.0</v>
      </c>
      <c r="B1068" s="3">
        <v>5.0</v>
      </c>
      <c r="C1068" s="14">
        <v>131.0</v>
      </c>
      <c r="D1068" s="14">
        <v>133.0</v>
      </c>
      <c r="E1068" s="14">
        <v>130.0</v>
      </c>
      <c r="F1068" s="14">
        <v>131.0</v>
      </c>
      <c r="G1068" s="14">
        <v>684.0</v>
      </c>
      <c r="H1068" s="14">
        <v>814.0</v>
      </c>
      <c r="I1068" s="14">
        <v>851.0</v>
      </c>
      <c r="J1068" s="14">
        <v>791.0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12"/>
      <c r="AD1068" s="12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</row>
    <row r="1069" ht="15.75" customHeight="1">
      <c r="A1069" s="3">
        <v>100.0</v>
      </c>
      <c r="B1069" s="3">
        <v>10.0</v>
      </c>
      <c r="C1069" s="14">
        <v>147.0</v>
      </c>
      <c r="D1069" s="14">
        <v>145.0</v>
      </c>
      <c r="E1069" s="14">
        <v>141.0</v>
      </c>
      <c r="F1069" s="14">
        <v>144.0</v>
      </c>
      <c r="G1069" s="14">
        <v>805.0</v>
      </c>
      <c r="H1069" s="14">
        <v>789.0</v>
      </c>
      <c r="I1069" s="14">
        <v>809.0</v>
      </c>
      <c r="J1069" s="14">
        <v>829.0</v>
      </c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12"/>
      <c r="AD1069" s="12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</row>
    <row r="1070" ht="15.75" customHeight="1">
      <c r="A1070" s="3">
        <v>100.0</v>
      </c>
      <c r="B1070" s="3">
        <v>15.0</v>
      </c>
      <c r="C1070" s="14">
        <v>173.0</v>
      </c>
      <c r="D1070" s="14">
        <v>172.0</v>
      </c>
      <c r="E1070" s="14">
        <v>172.0</v>
      </c>
      <c r="F1070" s="14">
        <v>170.0</v>
      </c>
      <c r="G1070" s="14">
        <v>802.0</v>
      </c>
      <c r="H1070" s="14">
        <v>706.0</v>
      </c>
      <c r="I1070" s="14">
        <v>743.0</v>
      </c>
      <c r="J1070" s="14">
        <v>778.0</v>
      </c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12"/>
      <c r="AD1070" s="12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</row>
    <row r="1071" ht="15.75" customHeight="1">
      <c r="A1071" s="3">
        <v>100.0</v>
      </c>
      <c r="B1071" s="3">
        <v>20.0</v>
      </c>
      <c r="C1071" s="14">
        <v>204.0</v>
      </c>
      <c r="D1071" s="14">
        <v>205.0</v>
      </c>
      <c r="E1071" s="14">
        <v>203.0</v>
      </c>
      <c r="F1071" s="14">
        <v>204.0</v>
      </c>
      <c r="G1071" s="14">
        <v>716.0</v>
      </c>
      <c r="H1071" s="14">
        <v>773.0</v>
      </c>
      <c r="I1071" s="14">
        <v>735.0</v>
      </c>
      <c r="J1071" s="14">
        <v>769.0</v>
      </c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12"/>
      <c r="AD1071" s="12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</row>
    <row r="1072" ht="15.75" customHeight="1">
      <c r="A1072" s="3">
        <v>100.0</v>
      </c>
      <c r="B1072" s="3">
        <v>25.0</v>
      </c>
      <c r="C1072" s="14">
        <v>231.0</v>
      </c>
      <c r="D1072" s="14">
        <v>228.0</v>
      </c>
      <c r="E1072" s="14">
        <v>222.0</v>
      </c>
      <c r="F1072" s="14">
        <v>228.0</v>
      </c>
      <c r="G1072" s="14">
        <v>814.0</v>
      </c>
      <c r="H1072" s="14">
        <v>787.0</v>
      </c>
      <c r="I1072" s="15" t="e">
        <v>#N/A</v>
      </c>
      <c r="J1072" s="14">
        <v>691.0</v>
      </c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12"/>
      <c r="AD1072" s="12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</row>
    <row r="1073" ht="15.75" customHeight="1">
      <c r="A1073" s="3">
        <v>100.0</v>
      </c>
      <c r="B1073" s="3">
        <v>28.0</v>
      </c>
      <c r="C1073" s="14">
        <v>256.0</v>
      </c>
      <c r="D1073" s="14">
        <v>258.0</v>
      </c>
      <c r="E1073" s="14">
        <v>260.0</v>
      </c>
      <c r="F1073" s="14">
        <v>256.0</v>
      </c>
      <c r="G1073" s="14">
        <v>805.0</v>
      </c>
      <c r="H1073" s="14">
        <v>725.0</v>
      </c>
      <c r="I1073" s="14">
        <v>702.0</v>
      </c>
      <c r="J1073" s="14">
        <v>793.0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12"/>
      <c r="AD1073" s="12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</row>
    <row r="1074" ht="15.7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12"/>
      <c r="AD1074" s="12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</row>
    <row r="1075" ht="15.75" customHeight="1">
      <c r="A1075" s="1" t="s">
        <v>29</v>
      </c>
      <c r="B1075" s="16" t="s">
        <v>39</v>
      </c>
      <c r="K1075" s="3"/>
      <c r="L1075" s="1" t="str">
        <f t="shared" ref="L1075:M1075" si="664">A1075</f>
        <v>Ad click on Taobao (1G)</v>
      </c>
      <c r="M1075" s="2" t="str">
        <f t="shared" si="664"/>
        <v>Total cpu time user mode in seconds</v>
      </c>
      <c r="AC1075" s="12"/>
      <c r="AD1075" s="12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</row>
    <row r="1076" ht="15.75" customHeight="1">
      <c r="A1076" s="4" t="s">
        <v>2</v>
      </c>
      <c r="B1076" s="4" t="s">
        <v>3</v>
      </c>
      <c r="C1076" s="4" t="s">
        <v>4</v>
      </c>
      <c r="D1076" s="4" t="s">
        <v>5</v>
      </c>
      <c r="E1076" s="4" t="s">
        <v>6</v>
      </c>
      <c r="F1076" s="4" t="s">
        <v>7</v>
      </c>
      <c r="G1076" s="4" t="s">
        <v>8</v>
      </c>
      <c r="H1076" s="4" t="s">
        <v>9</v>
      </c>
      <c r="I1076" s="4" t="s">
        <v>10</v>
      </c>
      <c r="J1076" s="4" t="s">
        <v>11</v>
      </c>
      <c r="K1076" s="3"/>
      <c r="L1076" s="4" t="s">
        <v>2</v>
      </c>
      <c r="M1076" s="5" t="s">
        <v>12</v>
      </c>
      <c r="N1076" s="5" t="s">
        <v>13</v>
      </c>
      <c r="O1076" s="5" t="s">
        <v>14</v>
      </c>
      <c r="P1076" s="5" t="s">
        <v>15</v>
      </c>
      <c r="Q1076" s="5" t="s">
        <v>16</v>
      </c>
      <c r="R1076" s="5" t="s">
        <v>17</v>
      </c>
      <c r="S1076" s="5" t="s">
        <v>18</v>
      </c>
      <c r="T1076" s="5" t="s">
        <v>19</v>
      </c>
      <c r="U1076" s="5" t="s">
        <v>20</v>
      </c>
      <c r="V1076" s="5" t="s">
        <v>21</v>
      </c>
      <c r="W1076" s="5" t="s">
        <v>22</v>
      </c>
      <c r="X1076" s="5" t="s">
        <v>23</v>
      </c>
      <c r="Y1076" s="5" t="s">
        <v>24</v>
      </c>
      <c r="Z1076" s="5" t="s">
        <v>25</v>
      </c>
      <c r="AA1076" s="5" t="s">
        <v>26</v>
      </c>
      <c r="AB1076" s="5" t="s">
        <v>27</v>
      </c>
      <c r="AC1076" s="6" t="s">
        <v>28</v>
      </c>
      <c r="AD1076" s="7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</row>
    <row r="1077" ht="15.75" customHeight="1">
      <c r="A1077" s="3">
        <v>1.0</v>
      </c>
      <c r="B1077" s="3">
        <v>1.0</v>
      </c>
      <c r="C1077" s="14">
        <v>117.0</v>
      </c>
      <c r="D1077" s="14">
        <v>115.0</v>
      </c>
      <c r="E1077" s="14">
        <v>109.0</v>
      </c>
      <c r="F1077" s="14">
        <v>118.0</v>
      </c>
      <c r="G1077" s="14">
        <v>495.0</v>
      </c>
      <c r="H1077" s="14">
        <v>488.0</v>
      </c>
      <c r="I1077" s="14">
        <v>479.0</v>
      </c>
      <c r="J1077" s="14">
        <v>546.0</v>
      </c>
      <c r="K1077" s="3"/>
      <c r="L1077" s="3">
        <f>A1077</f>
        <v>1</v>
      </c>
      <c r="M1077" s="8">
        <f t="shared" ref="M1077:P1077" si="665">C1077</f>
        <v>117</v>
      </c>
      <c r="N1077" s="8">
        <f t="shared" si="665"/>
        <v>115</v>
      </c>
      <c r="O1077" s="8">
        <f t="shared" si="665"/>
        <v>109</v>
      </c>
      <c r="P1077" s="8">
        <f t="shared" si="665"/>
        <v>118</v>
      </c>
      <c r="Q1077" s="8">
        <f t="shared" ref="Q1077:T1077" si="666">C1082</f>
        <v>132</v>
      </c>
      <c r="R1077" s="8">
        <f t="shared" si="666"/>
        <v>129</v>
      </c>
      <c r="S1077" s="8">
        <f t="shared" si="666"/>
        <v>130</v>
      </c>
      <c r="T1077" s="8">
        <f t="shared" si="666"/>
        <v>130</v>
      </c>
      <c r="U1077" s="8">
        <f t="shared" ref="U1077:X1077" si="667">G1077</f>
        <v>495</v>
      </c>
      <c r="V1077" s="8">
        <f t="shared" si="667"/>
        <v>488</v>
      </c>
      <c r="W1077" s="8">
        <f t="shared" si="667"/>
        <v>479</v>
      </c>
      <c r="X1077" s="8">
        <f t="shared" si="667"/>
        <v>546</v>
      </c>
      <c r="Y1077" s="8">
        <f t="shared" ref="Y1077:AB1077" si="668">G1082</f>
        <v>497</v>
      </c>
      <c r="Z1077" s="8">
        <f t="shared" si="668"/>
        <v>503</v>
      </c>
      <c r="AA1077" s="8">
        <f t="shared" si="668"/>
        <v>486</v>
      </c>
      <c r="AB1077" s="8">
        <f t="shared" si="668"/>
        <v>493</v>
      </c>
      <c r="AC1077" s="9">
        <f t="shared" ref="AC1077:AC1081" si="673">(X1077/P1077-1)*100</f>
        <v>362.7118644</v>
      </c>
      <c r="AD1077" s="9">
        <f t="shared" ref="AD1077:AD1081" si="674">(AB1077/T1077-1)*100</f>
        <v>279.2307692</v>
      </c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</row>
    <row r="1078" ht="15.75" customHeight="1">
      <c r="A1078" s="3">
        <v>1.0</v>
      </c>
      <c r="B1078" s="3">
        <v>2.0</v>
      </c>
      <c r="C1078" s="14">
        <v>121.0</v>
      </c>
      <c r="D1078" s="14">
        <v>111.0</v>
      </c>
      <c r="E1078" s="14">
        <v>124.0</v>
      </c>
      <c r="F1078" s="14">
        <v>119.0</v>
      </c>
      <c r="G1078" s="14">
        <v>473.0</v>
      </c>
      <c r="H1078" s="14">
        <v>483.0</v>
      </c>
      <c r="I1078" s="14">
        <v>477.0</v>
      </c>
      <c r="J1078" s="14">
        <v>487.0</v>
      </c>
      <c r="K1078" s="3"/>
      <c r="L1078" s="3">
        <f>A1083</f>
        <v>5</v>
      </c>
      <c r="M1078" s="8">
        <f t="shared" ref="M1078:P1078" si="669">C1083</f>
        <v>114</v>
      </c>
      <c r="N1078" s="8">
        <f t="shared" si="669"/>
        <v>122</v>
      </c>
      <c r="O1078" s="8">
        <f t="shared" si="669"/>
        <v>114</v>
      </c>
      <c r="P1078" s="8">
        <f t="shared" si="669"/>
        <v>114</v>
      </c>
      <c r="Q1078" s="8">
        <f t="shared" ref="Q1078:T1078" si="670">C1088</f>
        <v>124</v>
      </c>
      <c r="R1078" s="8">
        <f t="shared" si="670"/>
        <v>132</v>
      </c>
      <c r="S1078" s="8">
        <f t="shared" si="670"/>
        <v>128</v>
      </c>
      <c r="T1078" s="8">
        <f t="shared" si="670"/>
        <v>127</v>
      </c>
      <c r="U1078" s="8">
        <f t="shared" ref="U1078:X1078" si="671">G1083</f>
        <v>513</v>
      </c>
      <c r="V1078" s="8">
        <f t="shared" si="671"/>
        <v>507</v>
      </c>
      <c r="W1078" s="8">
        <f t="shared" si="671"/>
        <v>515</v>
      </c>
      <c r="X1078" s="8">
        <f t="shared" si="671"/>
        <v>581</v>
      </c>
      <c r="Y1078" s="8">
        <f t="shared" ref="Y1078:AB1078" si="672">G1088</f>
        <v>526</v>
      </c>
      <c r="Z1078" s="8">
        <f t="shared" si="672"/>
        <v>528</v>
      </c>
      <c r="AA1078" s="8">
        <f t="shared" si="672"/>
        <v>523</v>
      </c>
      <c r="AB1078" s="8">
        <f t="shared" si="672"/>
        <v>521</v>
      </c>
      <c r="AC1078" s="9">
        <f t="shared" si="673"/>
        <v>409.6491228</v>
      </c>
      <c r="AD1078" s="9">
        <f t="shared" si="674"/>
        <v>310.2362205</v>
      </c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</row>
    <row r="1079" ht="15.75" customHeight="1">
      <c r="A1079" s="3">
        <v>1.0</v>
      </c>
      <c r="B1079" s="3">
        <v>3.0</v>
      </c>
      <c r="C1079" s="14">
        <v>112.0</v>
      </c>
      <c r="D1079" s="14">
        <v>121.0</v>
      </c>
      <c r="E1079" s="14">
        <v>122.0</v>
      </c>
      <c r="F1079" s="14">
        <v>118.0</v>
      </c>
      <c r="G1079" s="14">
        <v>479.0</v>
      </c>
      <c r="H1079" s="14">
        <v>477.0</v>
      </c>
      <c r="I1079" s="14">
        <v>487.0</v>
      </c>
      <c r="J1079" s="14">
        <v>478.0</v>
      </c>
      <c r="K1079" s="3"/>
      <c r="L1079" s="3">
        <f>A1089</f>
        <v>20</v>
      </c>
      <c r="M1079" s="8">
        <f t="shared" ref="M1079:P1079" si="675">C1089</f>
        <v>119</v>
      </c>
      <c r="N1079" s="8">
        <f t="shared" si="675"/>
        <v>123</v>
      </c>
      <c r="O1079" s="8">
        <f t="shared" si="675"/>
        <v>119</v>
      </c>
      <c r="P1079" s="8">
        <f t="shared" si="675"/>
        <v>119</v>
      </c>
      <c r="Q1079" s="8">
        <f t="shared" ref="Q1079:T1079" si="676">C1094</f>
        <v>159</v>
      </c>
      <c r="R1079" s="8">
        <f t="shared" si="676"/>
        <v>166</v>
      </c>
      <c r="S1079" s="8">
        <f t="shared" si="676"/>
        <v>155</v>
      </c>
      <c r="T1079" s="8">
        <f t="shared" si="676"/>
        <v>160</v>
      </c>
      <c r="U1079" s="8">
        <f t="shared" ref="U1079:X1079" si="677">G1089</f>
        <v>593</v>
      </c>
      <c r="V1079" s="8">
        <f t="shared" si="677"/>
        <v>582</v>
      </c>
      <c r="W1079" s="8">
        <f t="shared" si="677"/>
        <v>589</v>
      </c>
      <c r="X1079" s="8">
        <f t="shared" si="677"/>
        <v>591</v>
      </c>
      <c r="Y1079" s="8">
        <f t="shared" ref="Y1079:AB1079" si="678">G1094</f>
        <v>626</v>
      </c>
      <c r="Z1079" s="8">
        <f t="shared" si="678"/>
        <v>626</v>
      </c>
      <c r="AA1079" s="8">
        <f t="shared" si="678"/>
        <v>618</v>
      </c>
      <c r="AB1079" s="8">
        <f t="shared" si="678"/>
        <v>628</v>
      </c>
      <c r="AC1079" s="9">
        <f t="shared" si="673"/>
        <v>396.6386555</v>
      </c>
      <c r="AD1079" s="9">
        <f t="shared" si="674"/>
        <v>292.5</v>
      </c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</row>
    <row r="1080" ht="15.75" customHeight="1">
      <c r="A1080" s="3">
        <v>1.0</v>
      </c>
      <c r="B1080" s="3">
        <v>4.0</v>
      </c>
      <c r="C1080" s="14">
        <v>120.0</v>
      </c>
      <c r="D1080" s="14">
        <v>120.0</v>
      </c>
      <c r="E1080" s="14">
        <v>123.0</v>
      </c>
      <c r="F1080" s="14">
        <v>122.0</v>
      </c>
      <c r="G1080" s="14">
        <v>494.0</v>
      </c>
      <c r="H1080" s="14">
        <v>485.0</v>
      </c>
      <c r="I1080" s="14">
        <v>485.0</v>
      </c>
      <c r="J1080" s="14">
        <v>486.0</v>
      </c>
      <c r="K1080" s="3"/>
      <c r="L1080" s="3">
        <f>A1095</f>
        <v>50</v>
      </c>
      <c r="M1080" s="8">
        <f t="shared" ref="M1080:P1080" si="679">C1095</f>
        <v>127</v>
      </c>
      <c r="N1080" s="8">
        <f t="shared" si="679"/>
        <v>123</v>
      </c>
      <c r="O1080" s="8">
        <f t="shared" si="679"/>
        <v>128</v>
      </c>
      <c r="P1080" s="8">
        <f t="shared" si="679"/>
        <v>125</v>
      </c>
      <c r="Q1080" s="8">
        <f t="shared" ref="Q1080:T1080" si="680">C1100</f>
        <v>172</v>
      </c>
      <c r="R1080" s="8">
        <f t="shared" si="680"/>
        <v>174</v>
      </c>
      <c r="S1080" s="8">
        <f t="shared" si="680"/>
        <v>171</v>
      </c>
      <c r="T1080" s="8">
        <f t="shared" si="680"/>
        <v>171</v>
      </c>
      <c r="U1080" s="8">
        <f t="shared" ref="U1080:X1080" si="681">G1095</f>
        <v>640</v>
      </c>
      <c r="V1080" s="8">
        <f t="shared" si="681"/>
        <v>647</v>
      </c>
      <c r="W1080" s="8">
        <f t="shared" si="681"/>
        <v>633</v>
      </c>
      <c r="X1080" s="8">
        <f t="shared" si="681"/>
        <v>641</v>
      </c>
      <c r="Y1080" s="8">
        <f t="shared" ref="Y1080:AB1080" si="682">G1100</f>
        <v>723</v>
      </c>
      <c r="Z1080" s="8">
        <f t="shared" si="682"/>
        <v>737</v>
      </c>
      <c r="AA1080" s="8">
        <f t="shared" si="682"/>
        <v>745</v>
      </c>
      <c r="AB1080" s="8">
        <f t="shared" si="682"/>
        <v>745</v>
      </c>
      <c r="AC1080" s="9">
        <f t="shared" si="673"/>
        <v>412.8</v>
      </c>
      <c r="AD1080" s="9">
        <f t="shared" si="674"/>
        <v>335.6725146</v>
      </c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</row>
    <row r="1081" ht="15.75" customHeight="1">
      <c r="A1081" s="3">
        <v>1.0</v>
      </c>
      <c r="B1081" s="3">
        <v>5.0</v>
      </c>
      <c r="C1081" s="14">
        <v>126.0</v>
      </c>
      <c r="D1081" s="14">
        <v>124.0</v>
      </c>
      <c r="E1081" s="14">
        <v>116.0</v>
      </c>
      <c r="F1081" s="14">
        <v>122.0</v>
      </c>
      <c r="G1081" s="14">
        <v>480.0</v>
      </c>
      <c r="H1081" s="14">
        <v>488.0</v>
      </c>
      <c r="I1081" s="14">
        <v>502.0</v>
      </c>
      <c r="J1081" s="14">
        <v>488.0</v>
      </c>
      <c r="K1081" s="3"/>
      <c r="L1081" s="3">
        <f>A1101</f>
        <v>100</v>
      </c>
      <c r="M1081" s="8">
        <f t="shared" ref="M1081:P1081" si="683">C1101</f>
        <v>131</v>
      </c>
      <c r="N1081" s="8">
        <f t="shared" si="683"/>
        <v>131</v>
      </c>
      <c r="O1081" s="8">
        <f t="shared" si="683"/>
        <v>137</v>
      </c>
      <c r="P1081" s="8">
        <f t="shared" si="683"/>
        <v>131</v>
      </c>
      <c r="Q1081" s="8">
        <f t="shared" ref="Q1081:T1081" si="684">C1106</f>
        <v>215</v>
      </c>
      <c r="R1081" s="8">
        <f t="shared" si="684"/>
        <v>208</v>
      </c>
      <c r="S1081" s="8">
        <f t="shared" si="684"/>
        <v>206</v>
      </c>
      <c r="T1081" s="8">
        <f t="shared" si="684"/>
        <v>207</v>
      </c>
      <c r="U1081" s="8">
        <f t="shared" ref="U1081:X1081" si="685">G1101</f>
        <v>730</v>
      </c>
      <c r="V1081" s="8">
        <f t="shared" si="685"/>
        <v>730</v>
      </c>
      <c r="W1081" s="8">
        <f t="shared" si="685"/>
        <v>722</v>
      </c>
      <c r="X1081" s="8">
        <f t="shared" si="685"/>
        <v>719</v>
      </c>
      <c r="Y1081" s="8">
        <f t="shared" ref="Y1081:AB1081" si="686">G1106</f>
        <v>916</v>
      </c>
      <c r="Z1081" s="8">
        <f t="shared" si="686"/>
        <v>880</v>
      </c>
      <c r="AA1081" s="8">
        <f t="shared" si="686"/>
        <v>909</v>
      </c>
      <c r="AB1081" s="8">
        <f t="shared" si="686"/>
        <v>954</v>
      </c>
      <c r="AC1081" s="9">
        <f t="shared" si="673"/>
        <v>448.8549618</v>
      </c>
      <c r="AD1081" s="9">
        <f t="shared" si="674"/>
        <v>360.8695652</v>
      </c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</row>
    <row r="1082" ht="15.75" customHeight="1">
      <c r="A1082" s="3">
        <v>1.0</v>
      </c>
      <c r="B1082" s="3">
        <v>6.0</v>
      </c>
      <c r="C1082" s="14">
        <v>132.0</v>
      </c>
      <c r="D1082" s="14">
        <v>129.0</v>
      </c>
      <c r="E1082" s="14">
        <v>130.0</v>
      </c>
      <c r="F1082" s="14">
        <v>130.0</v>
      </c>
      <c r="G1082" s="14">
        <v>497.0</v>
      </c>
      <c r="H1082" s="14">
        <v>503.0</v>
      </c>
      <c r="I1082" s="14">
        <v>486.0</v>
      </c>
      <c r="J1082" s="14">
        <v>493.0</v>
      </c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9">
        <f t="shared" ref="AC1082:AD1082" si="687">AVERAGE(AC1077:AC1081)</f>
        <v>406.1309209</v>
      </c>
      <c r="AD1082" s="9">
        <f t="shared" si="687"/>
        <v>315.7018139</v>
      </c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</row>
    <row r="1083" ht="15.75" customHeight="1">
      <c r="A1083" s="3">
        <v>5.0</v>
      </c>
      <c r="B1083" s="3">
        <v>1.0</v>
      </c>
      <c r="C1083" s="14">
        <v>114.0</v>
      </c>
      <c r="D1083" s="14">
        <v>122.0</v>
      </c>
      <c r="E1083" s="14">
        <v>114.0</v>
      </c>
      <c r="F1083" s="14">
        <v>114.0</v>
      </c>
      <c r="G1083" s="14">
        <v>513.0</v>
      </c>
      <c r="H1083" s="14">
        <v>507.0</v>
      </c>
      <c r="I1083" s="14">
        <v>515.0</v>
      </c>
      <c r="J1083" s="14">
        <v>581.0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12"/>
      <c r="AD1083" s="12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</row>
    <row r="1084" ht="15.75" customHeight="1">
      <c r="A1084" s="3">
        <v>5.0</v>
      </c>
      <c r="B1084" s="3">
        <v>2.0</v>
      </c>
      <c r="C1084" s="14">
        <v>125.0</v>
      </c>
      <c r="D1084" s="14">
        <v>127.0</v>
      </c>
      <c r="E1084" s="14">
        <v>115.0</v>
      </c>
      <c r="F1084" s="14">
        <v>123.0</v>
      </c>
      <c r="G1084" s="14">
        <v>516.0</v>
      </c>
      <c r="H1084" s="14">
        <v>515.0</v>
      </c>
      <c r="I1084" s="14">
        <v>533.0</v>
      </c>
      <c r="J1084" s="14">
        <v>578.0</v>
      </c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12"/>
      <c r="AD1084" s="12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</row>
    <row r="1085" ht="15.75" customHeight="1">
      <c r="A1085" s="3">
        <v>5.0</v>
      </c>
      <c r="B1085" s="3">
        <v>3.0</v>
      </c>
      <c r="C1085" s="14">
        <v>119.0</v>
      </c>
      <c r="D1085" s="14">
        <v>116.0</v>
      </c>
      <c r="E1085" s="14">
        <v>122.0</v>
      </c>
      <c r="F1085" s="14">
        <v>118.0</v>
      </c>
      <c r="G1085" s="14">
        <v>524.0</v>
      </c>
      <c r="H1085" s="14">
        <v>523.0</v>
      </c>
      <c r="I1085" s="14">
        <v>523.0</v>
      </c>
      <c r="J1085" s="14">
        <v>523.0</v>
      </c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12"/>
      <c r="AD1085" s="12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</row>
    <row r="1086" ht="15.75" customHeight="1">
      <c r="A1086" s="3">
        <v>5.0</v>
      </c>
      <c r="B1086" s="3">
        <v>4.0</v>
      </c>
      <c r="C1086" s="14">
        <v>110.0</v>
      </c>
      <c r="D1086" s="14">
        <v>122.0</v>
      </c>
      <c r="E1086" s="14">
        <v>113.0</v>
      </c>
      <c r="F1086" s="14">
        <v>115.0</v>
      </c>
      <c r="G1086" s="14">
        <v>526.0</v>
      </c>
      <c r="H1086" s="14">
        <v>520.0</v>
      </c>
      <c r="I1086" s="14">
        <v>524.0</v>
      </c>
      <c r="J1086" s="14">
        <v>520.0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12"/>
      <c r="AD1086" s="12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</row>
    <row r="1087" ht="15.75" customHeight="1">
      <c r="A1087" s="3">
        <v>5.0</v>
      </c>
      <c r="B1087" s="3">
        <v>5.0</v>
      </c>
      <c r="C1087" s="14">
        <v>127.0</v>
      </c>
      <c r="D1087" s="14">
        <v>121.0</v>
      </c>
      <c r="E1087" s="14">
        <v>127.0</v>
      </c>
      <c r="F1087" s="14">
        <v>126.0</v>
      </c>
      <c r="G1087" s="14">
        <v>531.0</v>
      </c>
      <c r="H1087" s="14">
        <v>520.0</v>
      </c>
      <c r="I1087" s="14">
        <v>530.0</v>
      </c>
      <c r="J1087" s="14">
        <v>593.0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12"/>
      <c r="AD1087" s="12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</row>
    <row r="1088" ht="15.75" customHeight="1">
      <c r="A1088" s="3">
        <v>5.0</v>
      </c>
      <c r="B1088" s="3">
        <v>6.0</v>
      </c>
      <c r="C1088" s="14">
        <v>124.0</v>
      </c>
      <c r="D1088" s="14">
        <v>132.0</v>
      </c>
      <c r="E1088" s="14">
        <v>128.0</v>
      </c>
      <c r="F1088" s="14">
        <v>127.0</v>
      </c>
      <c r="G1088" s="14">
        <v>526.0</v>
      </c>
      <c r="H1088" s="14">
        <v>528.0</v>
      </c>
      <c r="I1088" s="14">
        <v>523.0</v>
      </c>
      <c r="J1088" s="14">
        <v>521.0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12"/>
      <c r="AD1088" s="12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</row>
    <row r="1089" ht="15.75" customHeight="1">
      <c r="A1089" s="3">
        <v>20.0</v>
      </c>
      <c r="B1089" s="3">
        <v>1.0</v>
      </c>
      <c r="C1089" s="14">
        <v>119.0</v>
      </c>
      <c r="D1089" s="14">
        <v>123.0</v>
      </c>
      <c r="E1089" s="14">
        <v>119.0</v>
      </c>
      <c r="F1089" s="14">
        <v>119.0</v>
      </c>
      <c r="G1089" s="14">
        <v>593.0</v>
      </c>
      <c r="H1089" s="14">
        <v>582.0</v>
      </c>
      <c r="I1089" s="14">
        <v>589.0</v>
      </c>
      <c r="J1089" s="14">
        <v>591.0</v>
      </c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12"/>
      <c r="AD1089" s="12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</row>
    <row r="1090" ht="15.75" customHeight="1">
      <c r="A1090" s="3">
        <v>20.0</v>
      </c>
      <c r="B1090" s="3">
        <v>2.0</v>
      </c>
      <c r="C1090" s="14">
        <v>126.0</v>
      </c>
      <c r="D1090" s="14">
        <v>130.0</v>
      </c>
      <c r="E1090" s="14">
        <v>133.0</v>
      </c>
      <c r="F1090" s="14">
        <v>128.0</v>
      </c>
      <c r="G1090" s="14">
        <v>574.0</v>
      </c>
      <c r="H1090" s="14">
        <v>592.0</v>
      </c>
      <c r="I1090" s="14">
        <v>586.0</v>
      </c>
      <c r="J1090" s="14">
        <v>660.0</v>
      </c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12"/>
      <c r="AD1090" s="12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</row>
    <row r="1091" ht="15.75" customHeight="1">
      <c r="A1091" s="3">
        <v>20.0</v>
      </c>
      <c r="B1091" s="3">
        <v>3.0</v>
      </c>
      <c r="C1091" s="14">
        <v>139.0</v>
      </c>
      <c r="D1091" s="14">
        <v>141.0</v>
      </c>
      <c r="E1091" s="14">
        <v>138.0</v>
      </c>
      <c r="F1091" s="14">
        <v>140.0</v>
      </c>
      <c r="G1091" s="14">
        <v>612.0</v>
      </c>
      <c r="H1091" s="14">
        <v>620.0</v>
      </c>
      <c r="I1091" s="14">
        <v>595.0</v>
      </c>
      <c r="J1091" s="14">
        <v>619.0</v>
      </c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12"/>
      <c r="AD1091" s="12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</row>
    <row r="1092" ht="15.75" customHeight="1">
      <c r="A1092" s="3">
        <v>20.0</v>
      </c>
      <c r="B1092" s="3">
        <v>4.0</v>
      </c>
      <c r="C1092" s="14">
        <v>136.0</v>
      </c>
      <c r="D1092" s="14">
        <v>148.0</v>
      </c>
      <c r="E1092" s="14">
        <v>144.0</v>
      </c>
      <c r="F1092" s="14">
        <v>141.0</v>
      </c>
      <c r="G1092" s="14">
        <v>604.0</v>
      </c>
      <c r="H1092" s="14">
        <v>610.0</v>
      </c>
      <c r="I1092" s="14">
        <v>602.0</v>
      </c>
      <c r="J1092" s="14">
        <v>611.0</v>
      </c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12"/>
      <c r="AD1092" s="12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</row>
    <row r="1093" ht="15.75" customHeight="1">
      <c r="A1093" s="3">
        <v>20.0</v>
      </c>
      <c r="B1093" s="3">
        <v>5.0</v>
      </c>
      <c r="C1093" s="14">
        <v>147.0</v>
      </c>
      <c r="D1093" s="14">
        <v>143.0</v>
      </c>
      <c r="E1093" s="14">
        <v>146.0</v>
      </c>
      <c r="F1093" s="14">
        <v>144.0</v>
      </c>
      <c r="G1093" s="14">
        <v>607.0</v>
      </c>
      <c r="H1093" s="14">
        <v>614.0</v>
      </c>
      <c r="I1093" s="14">
        <v>613.0</v>
      </c>
      <c r="J1093" s="14">
        <v>686.0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12"/>
      <c r="AD1093" s="12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</row>
    <row r="1094" ht="15.75" customHeight="1">
      <c r="A1094" s="3">
        <v>20.0</v>
      </c>
      <c r="B1094" s="3">
        <v>6.0</v>
      </c>
      <c r="C1094" s="14">
        <v>159.0</v>
      </c>
      <c r="D1094" s="14">
        <v>166.0</v>
      </c>
      <c r="E1094" s="14">
        <v>155.0</v>
      </c>
      <c r="F1094" s="14">
        <v>160.0</v>
      </c>
      <c r="G1094" s="14">
        <v>626.0</v>
      </c>
      <c r="H1094" s="14">
        <v>626.0</v>
      </c>
      <c r="I1094" s="14">
        <v>618.0</v>
      </c>
      <c r="J1094" s="14">
        <v>628.0</v>
      </c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12"/>
      <c r="AD1094" s="12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</row>
    <row r="1095" ht="15.75" customHeight="1">
      <c r="A1095" s="3">
        <v>50.0</v>
      </c>
      <c r="B1095" s="3">
        <v>1.0</v>
      </c>
      <c r="C1095" s="14">
        <v>127.0</v>
      </c>
      <c r="D1095" s="14">
        <v>123.0</v>
      </c>
      <c r="E1095" s="14">
        <v>128.0</v>
      </c>
      <c r="F1095" s="14">
        <v>125.0</v>
      </c>
      <c r="G1095" s="14">
        <v>640.0</v>
      </c>
      <c r="H1095" s="14">
        <v>647.0</v>
      </c>
      <c r="I1095" s="14">
        <v>633.0</v>
      </c>
      <c r="J1095" s="14">
        <v>641.0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12"/>
      <c r="AD1095" s="12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</row>
    <row r="1096" ht="15.75" customHeight="1">
      <c r="A1096" s="3">
        <v>50.0</v>
      </c>
      <c r="B1096" s="3">
        <v>2.0</v>
      </c>
      <c r="C1096" s="14">
        <v>134.0</v>
      </c>
      <c r="D1096" s="14">
        <v>134.0</v>
      </c>
      <c r="E1096" s="14">
        <v>133.0</v>
      </c>
      <c r="F1096" s="14">
        <v>133.0</v>
      </c>
      <c r="G1096" s="14">
        <v>657.0</v>
      </c>
      <c r="H1096" s="14">
        <v>634.0</v>
      </c>
      <c r="I1096" s="14">
        <v>639.0</v>
      </c>
      <c r="J1096" s="14">
        <v>645.0</v>
      </c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12"/>
      <c r="AD1096" s="12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</row>
    <row r="1097" ht="15.75" customHeight="1">
      <c r="A1097" s="3">
        <v>50.0</v>
      </c>
      <c r="B1097" s="3">
        <v>3.0</v>
      </c>
      <c r="C1097" s="14">
        <v>144.0</v>
      </c>
      <c r="D1097" s="14">
        <v>150.0</v>
      </c>
      <c r="E1097" s="14">
        <v>146.0</v>
      </c>
      <c r="F1097" s="14">
        <v>146.0</v>
      </c>
      <c r="G1097" s="14">
        <v>693.0</v>
      </c>
      <c r="H1097" s="14">
        <v>697.0</v>
      </c>
      <c r="I1097" s="14">
        <v>695.0</v>
      </c>
      <c r="J1097" s="14">
        <v>804.0</v>
      </c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12"/>
      <c r="AD1097" s="12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</row>
    <row r="1098" ht="15.75" customHeight="1">
      <c r="A1098" s="3">
        <v>50.0</v>
      </c>
      <c r="B1098" s="3">
        <v>4.0</v>
      </c>
      <c r="C1098" s="14">
        <v>146.0</v>
      </c>
      <c r="D1098" s="14">
        <v>154.0</v>
      </c>
      <c r="E1098" s="14">
        <v>153.0</v>
      </c>
      <c r="F1098" s="14">
        <v>151.0</v>
      </c>
      <c r="G1098" s="14">
        <v>695.0</v>
      </c>
      <c r="H1098" s="14">
        <v>711.0</v>
      </c>
      <c r="I1098" s="14">
        <v>706.0</v>
      </c>
      <c r="J1098" s="14">
        <v>706.0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12"/>
      <c r="AD1098" s="12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</row>
    <row r="1099" ht="15.75" customHeight="1">
      <c r="A1099" s="3">
        <v>50.0</v>
      </c>
      <c r="B1099" s="3">
        <v>5.0</v>
      </c>
      <c r="C1099" s="14">
        <v>163.0</v>
      </c>
      <c r="D1099" s="14">
        <v>158.0</v>
      </c>
      <c r="E1099" s="14">
        <v>155.0</v>
      </c>
      <c r="F1099" s="14">
        <v>156.0</v>
      </c>
      <c r="G1099" s="14">
        <v>711.0</v>
      </c>
      <c r="H1099" s="14">
        <v>699.0</v>
      </c>
      <c r="I1099" s="14">
        <v>699.0</v>
      </c>
      <c r="J1099" s="14">
        <v>704.0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12"/>
      <c r="AD1099" s="12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</row>
    <row r="1100" ht="15.75" customHeight="1">
      <c r="A1100" s="3">
        <v>50.0</v>
      </c>
      <c r="B1100" s="3">
        <v>6.0</v>
      </c>
      <c r="C1100" s="14">
        <v>172.0</v>
      </c>
      <c r="D1100" s="14">
        <v>174.0</v>
      </c>
      <c r="E1100" s="14">
        <v>171.0</v>
      </c>
      <c r="F1100" s="14">
        <v>171.0</v>
      </c>
      <c r="G1100" s="14">
        <v>723.0</v>
      </c>
      <c r="H1100" s="14">
        <v>737.0</v>
      </c>
      <c r="I1100" s="14">
        <v>745.0</v>
      </c>
      <c r="J1100" s="14">
        <v>745.0</v>
      </c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12"/>
      <c r="AD1100" s="12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</row>
    <row r="1101" ht="15.75" customHeight="1">
      <c r="A1101" s="3">
        <v>100.0</v>
      </c>
      <c r="B1101" s="3">
        <v>1.0</v>
      </c>
      <c r="C1101" s="14">
        <v>131.0</v>
      </c>
      <c r="D1101" s="14">
        <v>131.0</v>
      </c>
      <c r="E1101" s="14">
        <v>137.0</v>
      </c>
      <c r="F1101" s="14">
        <v>131.0</v>
      </c>
      <c r="G1101" s="14">
        <v>730.0</v>
      </c>
      <c r="H1101" s="14">
        <v>730.0</v>
      </c>
      <c r="I1101" s="14">
        <v>722.0</v>
      </c>
      <c r="J1101" s="14">
        <v>719.0</v>
      </c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12"/>
      <c r="AD1101" s="12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</row>
    <row r="1102" ht="15.75" customHeight="1">
      <c r="A1102" s="3">
        <v>100.0</v>
      </c>
      <c r="B1102" s="3">
        <v>2.0</v>
      </c>
      <c r="C1102" s="14">
        <v>145.0</v>
      </c>
      <c r="D1102" s="14">
        <v>140.0</v>
      </c>
      <c r="E1102" s="14">
        <v>143.0</v>
      </c>
      <c r="F1102" s="14">
        <v>143.0</v>
      </c>
      <c r="G1102" s="14">
        <v>738.0</v>
      </c>
      <c r="H1102" s="14">
        <v>765.0</v>
      </c>
      <c r="I1102" s="14">
        <v>768.0</v>
      </c>
      <c r="J1102" s="14">
        <v>762.0</v>
      </c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12"/>
      <c r="AD1102" s="12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</row>
    <row r="1103" ht="15.75" customHeight="1">
      <c r="A1103" s="3">
        <v>100.0</v>
      </c>
      <c r="B1103" s="3">
        <v>3.0</v>
      </c>
      <c r="C1103" s="14">
        <v>159.0</v>
      </c>
      <c r="D1103" s="14">
        <v>155.0</v>
      </c>
      <c r="E1103" s="14">
        <v>165.0</v>
      </c>
      <c r="F1103" s="14">
        <v>160.0</v>
      </c>
      <c r="G1103" s="14">
        <v>812.0</v>
      </c>
      <c r="H1103" s="14">
        <v>791.0</v>
      </c>
      <c r="I1103" s="14">
        <v>817.0</v>
      </c>
      <c r="J1103" s="14">
        <v>891.0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12"/>
      <c r="AD1103" s="12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</row>
    <row r="1104" ht="15.75" customHeight="1">
      <c r="A1104" s="3">
        <v>100.0</v>
      </c>
      <c r="B1104" s="3">
        <v>4.0</v>
      </c>
      <c r="C1104" s="14">
        <v>173.0</v>
      </c>
      <c r="D1104" s="14">
        <v>165.0</v>
      </c>
      <c r="E1104" s="14">
        <v>178.0</v>
      </c>
      <c r="F1104" s="14">
        <v>170.0</v>
      </c>
      <c r="G1104" s="14">
        <v>875.0</v>
      </c>
      <c r="H1104" s="14">
        <v>836.0</v>
      </c>
      <c r="I1104" s="14">
        <v>841.0</v>
      </c>
      <c r="J1104" s="14">
        <v>1065.0</v>
      </c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12"/>
      <c r="AD1104" s="12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</row>
    <row r="1105" ht="15.75" customHeight="1">
      <c r="A1105" s="3">
        <v>100.0</v>
      </c>
      <c r="B1105" s="3">
        <v>5.0</v>
      </c>
      <c r="C1105" s="14">
        <v>189.0</v>
      </c>
      <c r="D1105" s="14">
        <v>185.0</v>
      </c>
      <c r="E1105" s="14">
        <v>188.0</v>
      </c>
      <c r="F1105" s="14">
        <v>186.0</v>
      </c>
      <c r="G1105" s="14">
        <v>853.0</v>
      </c>
      <c r="H1105" s="14">
        <v>866.0</v>
      </c>
      <c r="I1105" s="14">
        <v>848.0</v>
      </c>
      <c r="J1105" s="14">
        <v>866.0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12"/>
      <c r="AD1105" s="12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</row>
    <row r="1106" ht="15.75" customHeight="1">
      <c r="A1106" s="3">
        <v>100.0</v>
      </c>
      <c r="B1106" s="3">
        <v>6.0</v>
      </c>
      <c r="C1106" s="14">
        <v>215.0</v>
      </c>
      <c r="D1106" s="14">
        <v>208.0</v>
      </c>
      <c r="E1106" s="14">
        <v>206.0</v>
      </c>
      <c r="F1106" s="14">
        <v>207.0</v>
      </c>
      <c r="G1106" s="14">
        <v>916.0</v>
      </c>
      <c r="H1106" s="14">
        <v>880.0</v>
      </c>
      <c r="I1106" s="14">
        <v>909.0</v>
      </c>
      <c r="J1106" s="14">
        <v>954.0</v>
      </c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12"/>
      <c r="AD1106" s="12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</row>
    <row r="1107" ht="15.75" customHeigh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12"/>
      <c r="AD1107" s="12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</row>
    <row r="1108" ht="15.75" customHeight="1">
      <c r="A1108" s="1" t="s">
        <v>30</v>
      </c>
      <c r="B1108" s="16" t="s">
        <v>39</v>
      </c>
      <c r="K1108" s="3"/>
      <c r="L1108" s="1" t="str">
        <f t="shared" ref="L1108:M1108" si="688">A1108</f>
        <v>Thunderbird (30G)</v>
      </c>
      <c r="M1108" s="2" t="str">
        <f t="shared" si="688"/>
        <v>Total cpu time user mode in seconds</v>
      </c>
      <c r="AC1108" s="12"/>
      <c r="AD1108" s="12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</row>
    <row r="1109" ht="15.75" customHeight="1">
      <c r="A1109" s="4" t="s">
        <v>2</v>
      </c>
      <c r="B1109" s="4" t="s">
        <v>3</v>
      </c>
      <c r="C1109" s="4" t="s">
        <v>4</v>
      </c>
      <c r="D1109" s="4" t="s">
        <v>5</v>
      </c>
      <c r="E1109" s="4" t="s">
        <v>6</v>
      </c>
      <c r="F1109" s="4" t="s">
        <v>7</v>
      </c>
      <c r="G1109" s="4" t="s">
        <v>8</v>
      </c>
      <c r="H1109" s="4" t="s">
        <v>9</v>
      </c>
      <c r="I1109" s="4" t="s">
        <v>10</v>
      </c>
      <c r="J1109" s="4" t="s">
        <v>11</v>
      </c>
      <c r="K1109" s="3"/>
      <c r="L1109" s="4" t="s">
        <v>2</v>
      </c>
      <c r="M1109" s="5" t="s">
        <v>12</v>
      </c>
      <c r="N1109" s="5" t="s">
        <v>13</v>
      </c>
      <c r="O1109" s="5" t="s">
        <v>14</v>
      </c>
      <c r="P1109" s="5" t="s">
        <v>15</v>
      </c>
      <c r="Q1109" s="5" t="s">
        <v>16</v>
      </c>
      <c r="R1109" s="5" t="s">
        <v>17</v>
      </c>
      <c r="S1109" s="5" t="s">
        <v>18</v>
      </c>
      <c r="T1109" s="5" t="s">
        <v>19</v>
      </c>
      <c r="U1109" s="5" t="s">
        <v>20</v>
      </c>
      <c r="V1109" s="5" t="s">
        <v>21</v>
      </c>
      <c r="W1109" s="5" t="s">
        <v>22</v>
      </c>
      <c r="X1109" s="5" t="s">
        <v>23</v>
      </c>
      <c r="Y1109" s="5" t="s">
        <v>24</v>
      </c>
      <c r="Z1109" s="5" t="s">
        <v>25</v>
      </c>
      <c r="AA1109" s="5" t="s">
        <v>26</v>
      </c>
      <c r="AB1109" s="5" t="s">
        <v>27</v>
      </c>
      <c r="AC1109" s="6" t="s">
        <v>28</v>
      </c>
      <c r="AD1109" s="7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</row>
    <row r="1110" ht="15.75" customHeight="1">
      <c r="A1110" s="3">
        <v>1.0</v>
      </c>
      <c r="B1110" s="3">
        <v>1.0</v>
      </c>
      <c r="C1110" s="14">
        <v>241.0</v>
      </c>
      <c r="D1110" s="14">
        <v>233.0</v>
      </c>
      <c r="E1110" s="14">
        <v>231.0</v>
      </c>
      <c r="F1110" s="14">
        <v>240.0</v>
      </c>
      <c r="G1110" s="14">
        <v>5135.0</v>
      </c>
      <c r="H1110" s="14">
        <v>5101.0</v>
      </c>
      <c r="I1110" s="14">
        <v>5080.0</v>
      </c>
      <c r="J1110" s="14">
        <v>5097.0</v>
      </c>
      <c r="K1110" s="3"/>
      <c r="L1110" s="3">
        <f>A1110</f>
        <v>1</v>
      </c>
      <c r="M1110" s="8">
        <f t="shared" ref="M1110:P1110" si="689">C1110</f>
        <v>241</v>
      </c>
      <c r="N1110" s="8">
        <f t="shared" si="689"/>
        <v>233</v>
      </c>
      <c r="O1110" s="8">
        <f t="shared" si="689"/>
        <v>231</v>
      </c>
      <c r="P1110" s="8">
        <f t="shared" si="689"/>
        <v>240</v>
      </c>
      <c r="Q1110" s="8">
        <f t="shared" ref="Q1110:T1110" si="690">C1115</f>
        <v>288</v>
      </c>
      <c r="R1110" s="8">
        <f t="shared" si="690"/>
        <v>268</v>
      </c>
      <c r="S1110" s="8">
        <f t="shared" si="690"/>
        <v>279</v>
      </c>
      <c r="T1110" s="8">
        <f t="shared" si="690"/>
        <v>274</v>
      </c>
      <c r="U1110" s="8">
        <f t="shared" ref="U1110:X1110" si="691">G1110</f>
        <v>5135</v>
      </c>
      <c r="V1110" s="8">
        <f t="shared" si="691"/>
        <v>5101</v>
      </c>
      <c r="W1110" s="8">
        <f t="shared" si="691"/>
        <v>5080</v>
      </c>
      <c r="X1110" s="8">
        <f t="shared" si="691"/>
        <v>5097</v>
      </c>
      <c r="Y1110" s="8">
        <f t="shared" ref="Y1110:AB1110" si="692">G1115</f>
        <v>5138</v>
      </c>
      <c r="Z1110" s="8">
        <f t="shared" si="692"/>
        <v>5128</v>
      </c>
      <c r="AA1110" s="8">
        <f t="shared" si="692"/>
        <v>5125</v>
      </c>
      <c r="AB1110" s="8">
        <f t="shared" si="692"/>
        <v>5141</v>
      </c>
      <c r="AC1110" s="9">
        <f>(X1110/P1110-1)*100</f>
        <v>2023.75</v>
      </c>
      <c r="AD1110" s="9">
        <f>(AB1110/T1110-1)*100</f>
        <v>1776.277372</v>
      </c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</row>
    <row r="1111" ht="15.75" customHeight="1">
      <c r="A1111" s="3">
        <v>1.0</v>
      </c>
      <c r="B1111" s="3">
        <v>2.0</v>
      </c>
      <c r="C1111" s="14">
        <v>226.0</v>
      </c>
      <c r="D1111" s="14">
        <v>224.0</v>
      </c>
      <c r="E1111" s="14">
        <v>234.0</v>
      </c>
      <c r="F1111" s="14">
        <v>229.0</v>
      </c>
      <c r="G1111" s="14">
        <v>5116.0</v>
      </c>
      <c r="H1111" s="14">
        <v>5062.0</v>
      </c>
      <c r="I1111" s="14">
        <v>5038.0</v>
      </c>
      <c r="J1111" s="14">
        <v>5082.0</v>
      </c>
      <c r="K1111" s="3"/>
      <c r="L1111" s="3">
        <f>A1116</f>
        <v>5</v>
      </c>
      <c r="M1111" s="10" t="str">
        <f t="shared" ref="M1111:P1111" si="693">C1116</f>
        <v>#N/A</v>
      </c>
      <c r="N1111" s="10" t="str">
        <f t="shared" si="693"/>
        <v>#N/A</v>
      </c>
      <c r="O1111" s="10" t="str">
        <f t="shared" si="693"/>
        <v>#N/A</v>
      </c>
      <c r="P1111" s="10" t="str">
        <f t="shared" si="693"/>
        <v>#N/A</v>
      </c>
      <c r="Q1111" s="10" t="str">
        <f t="shared" ref="Q1111:T1111" si="694">C1121</f>
        <v>#N/A</v>
      </c>
      <c r="R1111" s="10" t="str">
        <f t="shared" si="694"/>
        <v>#N/A</v>
      </c>
      <c r="S1111" s="10" t="str">
        <f t="shared" si="694"/>
        <v>#N/A</v>
      </c>
      <c r="T1111" s="10" t="str">
        <f t="shared" si="694"/>
        <v>#N/A</v>
      </c>
      <c r="U1111" s="8">
        <f t="shared" ref="U1111:X1111" si="695">G1116</f>
        <v>5798</v>
      </c>
      <c r="V1111" s="8">
        <f t="shared" si="695"/>
        <v>5778</v>
      </c>
      <c r="W1111" s="8">
        <f t="shared" si="695"/>
        <v>5795</v>
      </c>
      <c r="X1111" s="8">
        <f t="shared" si="695"/>
        <v>5788</v>
      </c>
      <c r="Y1111" s="8">
        <f t="shared" ref="Y1111:AB1111" si="696">G1121</f>
        <v>6014</v>
      </c>
      <c r="Z1111" s="8">
        <f t="shared" si="696"/>
        <v>6018</v>
      </c>
      <c r="AA1111" s="8">
        <f t="shared" si="696"/>
        <v>6002</v>
      </c>
      <c r="AB1111" s="8">
        <f t="shared" si="696"/>
        <v>6001</v>
      </c>
      <c r="AC1111" s="11"/>
      <c r="AD1111" s="11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</row>
    <row r="1112" ht="15.75" customHeight="1">
      <c r="A1112" s="3">
        <v>1.0</v>
      </c>
      <c r="B1112" s="3">
        <v>3.0</v>
      </c>
      <c r="C1112" s="14">
        <v>243.0</v>
      </c>
      <c r="D1112" s="14">
        <v>245.0</v>
      </c>
      <c r="E1112" s="14">
        <v>241.0</v>
      </c>
      <c r="F1112" s="14">
        <v>244.0</v>
      </c>
      <c r="G1112" s="14">
        <v>5088.0</v>
      </c>
      <c r="H1112" s="14">
        <v>5104.0</v>
      </c>
      <c r="I1112" s="14">
        <v>5081.0</v>
      </c>
      <c r="J1112" s="14">
        <v>5073.0</v>
      </c>
      <c r="K1112" s="3"/>
      <c r="L1112" s="3">
        <f>A1122</f>
        <v>20</v>
      </c>
      <c r="M1112" s="8">
        <f t="shared" ref="M1112:P1112" si="697">C1122</f>
        <v>418</v>
      </c>
      <c r="N1112" s="8">
        <f t="shared" si="697"/>
        <v>411</v>
      </c>
      <c r="O1112" s="8">
        <f t="shared" si="697"/>
        <v>423</v>
      </c>
      <c r="P1112" s="8">
        <f t="shared" si="697"/>
        <v>418</v>
      </c>
      <c r="Q1112" s="8">
        <f t="shared" ref="Q1112:T1112" si="698">C1127</f>
        <v>671</v>
      </c>
      <c r="R1112" s="8">
        <f t="shared" si="698"/>
        <v>663</v>
      </c>
      <c r="S1112" s="8">
        <f t="shared" si="698"/>
        <v>657</v>
      </c>
      <c r="T1112" s="8">
        <f t="shared" si="698"/>
        <v>660</v>
      </c>
      <c r="U1112" s="8">
        <f t="shared" ref="U1112:X1112" si="699">G1122</f>
        <v>7050</v>
      </c>
      <c r="V1112" s="8">
        <f t="shared" si="699"/>
        <v>7062</v>
      </c>
      <c r="W1112" s="8">
        <f t="shared" si="699"/>
        <v>7019</v>
      </c>
      <c r="X1112" s="8">
        <f t="shared" si="699"/>
        <v>7046</v>
      </c>
      <c r="Y1112" s="8">
        <f t="shared" ref="Y1112:AB1112" si="700">G1127</f>
        <v>7591</v>
      </c>
      <c r="Z1112" s="8">
        <f t="shared" si="700"/>
        <v>7630</v>
      </c>
      <c r="AA1112" s="8">
        <f t="shared" si="700"/>
        <v>7587</v>
      </c>
      <c r="AB1112" s="8">
        <f t="shared" si="700"/>
        <v>7605</v>
      </c>
      <c r="AC1112" s="9">
        <f t="shared" ref="AC1112:AC1114" si="705">(X1112/P1112-1)*100</f>
        <v>1585.645933</v>
      </c>
      <c r="AD1112" s="9">
        <f t="shared" ref="AD1112:AD1114" si="706">(AB1112/T1112-1)*100</f>
        <v>1052.272727</v>
      </c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</row>
    <row r="1113" ht="15.75" customHeight="1">
      <c r="A1113" s="3">
        <v>1.0</v>
      </c>
      <c r="B1113" s="3">
        <v>5.0</v>
      </c>
      <c r="C1113" s="14">
        <v>246.0</v>
      </c>
      <c r="D1113" s="14">
        <v>256.0</v>
      </c>
      <c r="E1113" s="14">
        <v>252.0</v>
      </c>
      <c r="F1113" s="14">
        <v>256.0</v>
      </c>
      <c r="G1113" s="14">
        <v>5106.0</v>
      </c>
      <c r="H1113" s="14">
        <v>5117.0</v>
      </c>
      <c r="I1113" s="14">
        <v>5096.0</v>
      </c>
      <c r="J1113" s="14">
        <v>5102.0</v>
      </c>
      <c r="K1113" s="3"/>
      <c r="L1113" s="3">
        <f>A1128</f>
        <v>50</v>
      </c>
      <c r="M1113" s="8">
        <f t="shared" ref="M1113:P1113" si="701">C1128</f>
        <v>679</v>
      </c>
      <c r="N1113" s="8">
        <f t="shared" si="701"/>
        <v>671</v>
      </c>
      <c r="O1113" s="8">
        <f t="shared" si="701"/>
        <v>679</v>
      </c>
      <c r="P1113" s="8">
        <f t="shared" si="701"/>
        <v>678</v>
      </c>
      <c r="Q1113" s="8">
        <f t="shared" ref="Q1113:T1113" si="702">C1133</f>
        <v>1134</v>
      </c>
      <c r="R1113" s="8">
        <f t="shared" si="702"/>
        <v>1045</v>
      </c>
      <c r="S1113" s="8">
        <f t="shared" si="702"/>
        <v>1207</v>
      </c>
      <c r="T1113" s="8">
        <f t="shared" si="702"/>
        <v>1153</v>
      </c>
      <c r="U1113" s="8">
        <f t="shared" ref="U1113:X1113" si="703">G1128</f>
        <v>8870</v>
      </c>
      <c r="V1113" s="8">
        <f t="shared" si="703"/>
        <v>8818</v>
      </c>
      <c r="W1113" s="8">
        <f t="shared" si="703"/>
        <v>8784</v>
      </c>
      <c r="X1113" s="8">
        <f t="shared" si="703"/>
        <v>8873</v>
      </c>
      <c r="Y1113" s="8">
        <f t="shared" ref="Y1113:AB1113" si="704">G1133</f>
        <v>10141</v>
      </c>
      <c r="Z1113" s="8">
        <f t="shared" si="704"/>
        <v>10180</v>
      </c>
      <c r="AA1113" s="8">
        <f t="shared" si="704"/>
        <v>10146</v>
      </c>
      <c r="AB1113" s="8">
        <f t="shared" si="704"/>
        <v>10145</v>
      </c>
      <c r="AC1113" s="9">
        <f t="shared" si="705"/>
        <v>1208.702065</v>
      </c>
      <c r="AD1113" s="9">
        <f t="shared" si="706"/>
        <v>779.8785776</v>
      </c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</row>
    <row r="1114" ht="15.75" customHeight="1">
      <c r="A1114" s="3">
        <v>1.0</v>
      </c>
      <c r="B1114" s="3">
        <v>6.0</v>
      </c>
      <c r="C1114" s="14">
        <v>271.0</v>
      </c>
      <c r="D1114" s="14">
        <v>255.0</v>
      </c>
      <c r="E1114" s="14">
        <v>271.0</v>
      </c>
      <c r="F1114" s="14">
        <v>263.0</v>
      </c>
      <c r="G1114" s="14">
        <v>5152.0</v>
      </c>
      <c r="H1114" s="14">
        <v>5105.0</v>
      </c>
      <c r="I1114" s="14">
        <v>5133.0</v>
      </c>
      <c r="J1114" s="14">
        <v>5152.0</v>
      </c>
      <c r="K1114" s="3"/>
      <c r="L1114" s="3">
        <f>A1134</f>
        <v>100</v>
      </c>
      <c r="M1114" s="8">
        <f t="shared" ref="M1114:P1114" si="707">C1134</f>
        <v>558</v>
      </c>
      <c r="N1114" s="8">
        <f t="shared" si="707"/>
        <v>509</v>
      </c>
      <c r="O1114" s="8">
        <f t="shared" si="707"/>
        <v>517</v>
      </c>
      <c r="P1114" s="8">
        <f t="shared" si="707"/>
        <v>545</v>
      </c>
      <c r="Q1114" s="8">
        <f t="shared" ref="Q1114:T1114" si="708">C1139</f>
        <v>1071</v>
      </c>
      <c r="R1114" s="8">
        <f t="shared" si="708"/>
        <v>1198</v>
      </c>
      <c r="S1114" s="8">
        <f t="shared" si="708"/>
        <v>1136</v>
      </c>
      <c r="T1114" s="8">
        <f t="shared" si="708"/>
        <v>1108</v>
      </c>
      <c r="U1114" s="8">
        <f t="shared" ref="U1114:X1114" si="709">G1134</f>
        <v>9195</v>
      </c>
      <c r="V1114" s="8">
        <f t="shared" si="709"/>
        <v>9405</v>
      </c>
      <c r="W1114" s="8">
        <f t="shared" si="709"/>
        <v>9064</v>
      </c>
      <c r="X1114" s="8">
        <f t="shared" si="709"/>
        <v>9108</v>
      </c>
      <c r="Y1114" s="8">
        <f t="shared" ref="Y1114:AB1114" si="710">G1139</f>
        <v>10703</v>
      </c>
      <c r="Z1114" s="8">
        <f t="shared" si="710"/>
        <v>10564</v>
      </c>
      <c r="AA1114" s="8">
        <f t="shared" si="710"/>
        <v>10582</v>
      </c>
      <c r="AB1114" s="8">
        <f t="shared" si="710"/>
        <v>10584</v>
      </c>
      <c r="AC1114" s="9">
        <f t="shared" si="705"/>
        <v>1571.192661</v>
      </c>
      <c r="AD1114" s="9">
        <f t="shared" si="706"/>
        <v>855.234657</v>
      </c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</row>
    <row r="1115" ht="15.75" customHeight="1">
      <c r="A1115" s="3">
        <v>1.0</v>
      </c>
      <c r="B1115" s="3">
        <v>7.0</v>
      </c>
      <c r="C1115" s="14">
        <v>288.0</v>
      </c>
      <c r="D1115" s="14">
        <v>268.0</v>
      </c>
      <c r="E1115" s="14">
        <v>279.0</v>
      </c>
      <c r="F1115" s="14">
        <v>274.0</v>
      </c>
      <c r="G1115" s="14">
        <v>5138.0</v>
      </c>
      <c r="H1115" s="14">
        <v>5128.0</v>
      </c>
      <c r="I1115" s="14">
        <v>5125.0</v>
      </c>
      <c r="J1115" s="14">
        <v>5141.0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9">
        <f t="shared" ref="AC1115:AD1115" si="711">AVERAGE(AC1110:AC1114)</f>
        <v>1597.322665</v>
      </c>
      <c r="AD1115" s="9">
        <f t="shared" si="711"/>
        <v>1115.915834</v>
      </c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</row>
    <row r="1116" ht="15.75" customHeight="1">
      <c r="A1116" s="3">
        <v>5.0</v>
      </c>
      <c r="B1116" s="3">
        <v>1.0</v>
      </c>
      <c r="C1116" s="15" t="e">
        <v>#N/A</v>
      </c>
      <c r="D1116" s="15" t="e">
        <v>#N/A</v>
      </c>
      <c r="E1116" s="15" t="e">
        <v>#N/A</v>
      </c>
      <c r="F1116" s="15" t="e">
        <v>#N/A</v>
      </c>
      <c r="G1116" s="14">
        <v>5798.0</v>
      </c>
      <c r="H1116" s="14">
        <v>5778.0</v>
      </c>
      <c r="I1116" s="14">
        <v>5795.0</v>
      </c>
      <c r="J1116" s="14">
        <v>5788.0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</row>
    <row r="1117" ht="15.75" customHeight="1">
      <c r="A1117" s="3">
        <v>5.0</v>
      </c>
      <c r="B1117" s="3">
        <v>2.0</v>
      </c>
      <c r="C1117" s="15" t="e">
        <v>#N/A</v>
      </c>
      <c r="D1117" s="15" t="e">
        <v>#N/A</v>
      </c>
      <c r="E1117" s="15" t="e">
        <v>#N/A</v>
      </c>
      <c r="F1117" s="15" t="e">
        <v>#N/A</v>
      </c>
      <c r="G1117" s="14">
        <v>5753.0</v>
      </c>
      <c r="H1117" s="14">
        <v>5746.0</v>
      </c>
      <c r="I1117" s="14">
        <v>5751.0</v>
      </c>
      <c r="J1117" s="14">
        <v>5747.0</v>
      </c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</row>
    <row r="1118" ht="15.75" customHeight="1">
      <c r="A1118" s="3">
        <v>5.0</v>
      </c>
      <c r="B1118" s="3">
        <v>3.0</v>
      </c>
      <c r="C1118" s="15" t="e">
        <v>#N/A</v>
      </c>
      <c r="D1118" s="15" t="e">
        <v>#N/A</v>
      </c>
      <c r="E1118" s="15" t="e">
        <v>#N/A</v>
      </c>
      <c r="F1118" s="15" t="e">
        <v>#N/A</v>
      </c>
      <c r="G1118" s="14">
        <v>5923.0</v>
      </c>
      <c r="H1118" s="14">
        <v>5935.0</v>
      </c>
      <c r="I1118" s="14">
        <v>5952.0</v>
      </c>
      <c r="J1118" s="14">
        <v>5923.0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</row>
    <row r="1119" ht="15.75" customHeight="1">
      <c r="A1119" s="3">
        <v>5.0</v>
      </c>
      <c r="B1119" s="3">
        <v>5.0</v>
      </c>
      <c r="C1119" s="15" t="e">
        <v>#N/A</v>
      </c>
      <c r="D1119" s="15" t="e">
        <v>#N/A</v>
      </c>
      <c r="E1119" s="15" t="e">
        <v>#N/A</v>
      </c>
      <c r="F1119" s="15" t="e">
        <v>#N/A</v>
      </c>
      <c r="G1119" s="14">
        <v>5954.0</v>
      </c>
      <c r="H1119" s="14">
        <v>5965.0</v>
      </c>
      <c r="I1119" s="14">
        <v>5976.0</v>
      </c>
      <c r="J1119" s="14">
        <v>6001.0</v>
      </c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</row>
    <row r="1120" ht="15.75" customHeight="1">
      <c r="A1120" s="3">
        <v>5.0</v>
      </c>
      <c r="B1120" s="3">
        <v>6.0</v>
      </c>
      <c r="C1120" s="15" t="e">
        <v>#N/A</v>
      </c>
      <c r="D1120" s="15" t="e">
        <v>#N/A</v>
      </c>
      <c r="E1120" s="15" t="e">
        <v>#N/A</v>
      </c>
      <c r="F1120" s="15" t="e">
        <v>#N/A</v>
      </c>
      <c r="G1120" s="14">
        <v>5996.0</v>
      </c>
      <c r="H1120" s="14">
        <v>6010.0</v>
      </c>
      <c r="I1120" s="14">
        <v>5972.0</v>
      </c>
      <c r="J1120" s="14">
        <v>5990.0</v>
      </c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</row>
    <row r="1121" ht="15.75" customHeight="1">
      <c r="A1121" s="3">
        <v>5.0</v>
      </c>
      <c r="B1121" s="3">
        <v>7.0</v>
      </c>
      <c r="C1121" s="15" t="e">
        <v>#N/A</v>
      </c>
      <c r="D1121" s="15" t="e">
        <v>#N/A</v>
      </c>
      <c r="E1121" s="15" t="e">
        <v>#N/A</v>
      </c>
      <c r="F1121" s="15" t="e">
        <v>#N/A</v>
      </c>
      <c r="G1121" s="14">
        <v>6014.0</v>
      </c>
      <c r="H1121" s="14">
        <v>6018.0</v>
      </c>
      <c r="I1121" s="14">
        <v>6002.0</v>
      </c>
      <c r="J1121" s="14">
        <v>6001.0</v>
      </c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</row>
    <row r="1122" ht="15.75" customHeight="1">
      <c r="A1122" s="3">
        <v>20.0</v>
      </c>
      <c r="B1122" s="3">
        <v>1.0</v>
      </c>
      <c r="C1122" s="14">
        <v>418.0</v>
      </c>
      <c r="D1122" s="14">
        <v>411.0</v>
      </c>
      <c r="E1122" s="14">
        <v>423.0</v>
      </c>
      <c r="F1122" s="14">
        <v>418.0</v>
      </c>
      <c r="G1122" s="14">
        <v>7050.0</v>
      </c>
      <c r="H1122" s="14">
        <v>7062.0</v>
      </c>
      <c r="I1122" s="14">
        <v>7019.0</v>
      </c>
      <c r="J1122" s="14">
        <v>7046.0</v>
      </c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</row>
    <row r="1123" ht="15.75" customHeight="1">
      <c r="A1123" s="3">
        <v>20.0</v>
      </c>
      <c r="B1123" s="3">
        <v>2.0</v>
      </c>
      <c r="C1123" s="14">
        <v>438.0</v>
      </c>
      <c r="D1123" s="14">
        <v>448.0</v>
      </c>
      <c r="E1123" s="14">
        <v>440.0</v>
      </c>
      <c r="F1123" s="14">
        <v>438.0</v>
      </c>
      <c r="G1123" s="14">
        <v>7070.0</v>
      </c>
      <c r="H1123" s="14">
        <v>7054.0</v>
      </c>
      <c r="I1123" s="14">
        <v>7047.0</v>
      </c>
      <c r="J1123" s="14">
        <v>7043.0</v>
      </c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</row>
    <row r="1124" ht="15.75" customHeight="1">
      <c r="A1124" s="3">
        <v>20.0</v>
      </c>
      <c r="B1124" s="3">
        <v>3.0</v>
      </c>
      <c r="C1124" s="14">
        <v>513.0</v>
      </c>
      <c r="D1124" s="14">
        <v>521.0</v>
      </c>
      <c r="E1124" s="14">
        <v>508.0</v>
      </c>
      <c r="F1124" s="14">
        <v>533.0</v>
      </c>
      <c r="G1124" s="14">
        <v>7312.0</v>
      </c>
      <c r="H1124" s="14">
        <v>7321.0</v>
      </c>
      <c r="I1124" s="14">
        <v>7326.0</v>
      </c>
      <c r="J1124" s="14">
        <v>7340.0</v>
      </c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</row>
    <row r="1125" ht="15.75" customHeight="1">
      <c r="A1125" s="3">
        <v>20.0</v>
      </c>
      <c r="B1125" s="3">
        <v>5.0</v>
      </c>
      <c r="C1125" s="14">
        <v>578.0</v>
      </c>
      <c r="D1125" s="14">
        <v>583.0</v>
      </c>
      <c r="E1125" s="14">
        <v>602.0</v>
      </c>
      <c r="F1125" s="14">
        <v>599.0</v>
      </c>
      <c r="G1125" s="14">
        <v>7400.0</v>
      </c>
      <c r="H1125" s="14">
        <v>7400.0</v>
      </c>
      <c r="I1125" s="14">
        <v>7439.0</v>
      </c>
      <c r="J1125" s="14">
        <v>7409.0</v>
      </c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</row>
    <row r="1126" ht="15.75" customHeight="1">
      <c r="A1126" s="3">
        <v>20.0</v>
      </c>
      <c r="B1126" s="3">
        <v>6.0</v>
      </c>
      <c r="C1126" s="14">
        <v>642.0</v>
      </c>
      <c r="D1126" s="14">
        <v>616.0</v>
      </c>
      <c r="E1126" s="14">
        <v>622.0</v>
      </c>
      <c r="F1126" s="14">
        <v>634.0</v>
      </c>
      <c r="G1126" s="14">
        <v>7561.0</v>
      </c>
      <c r="H1126" s="14">
        <v>7517.0</v>
      </c>
      <c r="I1126" s="14">
        <v>7549.0</v>
      </c>
      <c r="J1126" s="14">
        <v>7538.0</v>
      </c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</row>
    <row r="1127" ht="15.75" customHeight="1">
      <c r="A1127" s="3">
        <v>20.0</v>
      </c>
      <c r="B1127" s="3">
        <v>7.0</v>
      </c>
      <c r="C1127" s="14">
        <v>671.0</v>
      </c>
      <c r="D1127" s="14">
        <v>663.0</v>
      </c>
      <c r="E1127" s="14">
        <v>657.0</v>
      </c>
      <c r="F1127" s="14">
        <v>660.0</v>
      </c>
      <c r="G1127" s="14">
        <v>7591.0</v>
      </c>
      <c r="H1127" s="14">
        <v>7630.0</v>
      </c>
      <c r="I1127" s="14">
        <v>7587.0</v>
      </c>
      <c r="J1127" s="14">
        <v>7605.0</v>
      </c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</row>
    <row r="1128" ht="15.75" customHeight="1">
      <c r="A1128" s="3">
        <v>50.0</v>
      </c>
      <c r="B1128" s="3">
        <v>1.0</v>
      </c>
      <c r="C1128" s="14">
        <v>679.0</v>
      </c>
      <c r="D1128" s="14">
        <v>671.0</v>
      </c>
      <c r="E1128" s="14">
        <v>679.0</v>
      </c>
      <c r="F1128" s="14">
        <v>678.0</v>
      </c>
      <c r="G1128" s="14">
        <v>8870.0</v>
      </c>
      <c r="H1128" s="14">
        <v>8818.0</v>
      </c>
      <c r="I1128" s="14">
        <v>8784.0</v>
      </c>
      <c r="J1128" s="14">
        <v>8873.0</v>
      </c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</row>
    <row r="1129" ht="15.75" customHeight="1">
      <c r="A1129" s="3">
        <v>50.0</v>
      </c>
      <c r="B1129" s="3">
        <v>2.0</v>
      </c>
      <c r="C1129" s="14">
        <v>734.0</v>
      </c>
      <c r="D1129" s="14">
        <v>740.0</v>
      </c>
      <c r="E1129" s="14">
        <v>741.0</v>
      </c>
      <c r="F1129" s="14">
        <v>765.0</v>
      </c>
      <c r="G1129" s="14">
        <v>8955.0</v>
      </c>
      <c r="H1129" s="14">
        <v>8987.0</v>
      </c>
      <c r="I1129" s="14">
        <v>9020.0</v>
      </c>
      <c r="J1129" s="14">
        <v>8980.0</v>
      </c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</row>
    <row r="1130" ht="15.75" customHeight="1">
      <c r="A1130" s="3">
        <v>50.0</v>
      </c>
      <c r="B1130" s="3">
        <v>3.0</v>
      </c>
      <c r="C1130" s="14">
        <v>852.0</v>
      </c>
      <c r="D1130" s="14">
        <v>861.0</v>
      </c>
      <c r="E1130" s="14">
        <v>882.0</v>
      </c>
      <c r="F1130" s="14">
        <v>865.0</v>
      </c>
      <c r="G1130" s="14">
        <v>9566.0</v>
      </c>
      <c r="H1130" s="14">
        <v>9389.0</v>
      </c>
      <c r="I1130" s="14">
        <v>9373.0</v>
      </c>
      <c r="J1130" s="14">
        <v>9430.0</v>
      </c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</row>
    <row r="1131" ht="15.75" customHeight="1">
      <c r="A1131" s="3">
        <v>50.0</v>
      </c>
      <c r="B1131" s="3">
        <v>5.0</v>
      </c>
      <c r="C1131" s="14">
        <v>928.0</v>
      </c>
      <c r="D1131" s="14">
        <v>1025.0</v>
      </c>
      <c r="E1131" s="14">
        <v>958.0</v>
      </c>
      <c r="F1131" s="14">
        <v>948.0</v>
      </c>
      <c r="G1131" s="14">
        <v>9807.0</v>
      </c>
      <c r="H1131" s="14">
        <v>9877.0</v>
      </c>
      <c r="I1131" s="14">
        <v>9906.0</v>
      </c>
      <c r="J1131" s="14">
        <v>9807.0</v>
      </c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</row>
    <row r="1132" ht="15.75" customHeight="1">
      <c r="A1132" s="3">
        <v>50.0</v>
      </c>
      <c r="B1132" s="3">
        <v>6.0</v>
      </c>
      <c r="C1132" s="14">
        <v>921.0</v>
      </c>
      <c r="D1132" s="14">
        <v>925.0</v>
      </c>
      <c r="E1132" s="14">
        <v>948.0</v>
      </c>
      <c r="F1132" s="14">
        <v>941.0</v>
      </c>
      <c r="G1132" s="14">
        <v>10170.0</v>
      </c>
      <c r="H1132" s="14">
        <v>10201.0</v>
      </c>
      <c r="I1132" s="14">
        <v>10096.0</v>
      </c>
      <c r="J1132" s="14">
        <v>10143.0</v>
      </c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</row>
    <row r="1133" ht="15.75" customHeight="1">
      <c r="A1133" s="3">
        <v>50.0</v>
      </c>
      <c r="B1133" s="3">
        <v>7.0</v>
      </c>
      <c r="C1133" s="14">
        <v>1134.0</v>
      </c>
      <c r="D1133" s="14">
        <v>1045.0</v>
      </c>
      <c r="E1133" s="14">
        <v>1207.0</v>
      </c>
      <c r="F1133" s="14">
        <v>1153.0</v>
      </c>
      <c r="G1133" s="14">
        <v>10141.0</v>
      </c>
      <c r="H1133" s="14">
        <v>10180.0</v>
      </c>
      <c r="I1133" s="14">
        <v>10146.0</v>
      </c>
      <c r="J1133" s="14">
        <v>10145.0</v>
      </c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</row>
    <row r="1134" ht="15.75" customHeight="1">
      <c r="A1134" s="3">
        <v>100.0</v>
      </c>
      <c r="B1134" s="3">
        <v>1.0</v>
      </c>
      <c r="C1134" s="14">
        <v>558.0</v>
      </c>
      <c r="D1134" s="14">
        <v>509.0</v>
      </c>
      <c r="E1134" s="14">
        <v>517.0</v>
      </c>
      <c r="F1134" s="14">
        <v>545.0</v>
      </c>
      <c r="G1134" s="14">
        <v>9195.0</v>
      </c>
      <c r="H1134" s="14">
        <v>9405.0</v>
      </c>
      <c r="I1134" s="14">
        <v>9064.0</v>
      </c>
      <c r="J1134" s="14">
        <v>9108.0</v>
      </c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</row>
    <row r="1135" ht="15.75" customHeight="1">
      <c r="A1135" s="3">
        <v>100.0</v>
      </c>
      <c r="B1135" s="3">
        <v>2.0</v>
      </c>
      <c r="C1135" s="14">
        <v>662.0</v>
      </c>
      <c r="D1135" s="14">
        <v>635.0</v>
      </c>
      <c r="E1135" s="14">
        <v>665.0</v>
      </c>
      <c r="F1135" s="14">
        <v>665.0</v>
      </c>
      <c r="G1135" s="14">
        <v>9337.0</v>
      </c>
      <c r="H1135" s="14">
        <v>9362.0</v>
      </c>
      <c r="I1135" s="14">
        <v>9339.0</v>
      </c>
      <c r="J1135" s="14">
        <v>9360.0</v>
      </c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</row>
    <row r="1136" ht="15.75" customHeight="1">
      <c r="A1136" s="3">
        <v>100.0</v>
      </c>
      <c r="B1136" s="3">
        <v>3.0</v>
      </c>
      <c r="C1136" s="14">
        <v>740.0</v>
      </c>
      <c r="D1136" s="14">
        <v>719.0</v>
      </c>
      <c r="E1136" s="14">
        <v>832.0</v>
      </c>
      <c r="F1136" s="14">
        <v>729.0</v>
      </c>
      <c r="G1136" s="14">
        <v>9866.0</v>
      </c>
      <c r="H1136" s="14">
        <v>9826.0</v>
      </c>
      <c r="I1136" s="14">
        <v>9796.0</v>
      </c>
      <c r="J1136" s="14">
        <v>9801.0</v>
      </c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</row>
    <row r="1137" ht="15.75" customHeight="1">
      <c r="A1137" s="3">
        <v>100.0</v>
      </c>
      <c r="B1137" s="3">
        <v>5.0</v>
      </c>
      <c r="C1137" s="14">
        <v>911.0</v>
      </c>
      <c r="D1137" s="14">
        <v>989.0</v>
      </c>
      <c r="E1137" s="14">
        <v>998.0</v>
      </c>
      <c r="F1137" s="14">
        <v>957.0</v>
      </c>
      <c r="G1137" s="14">
        <v>10203.0</v>
      </c>
      <c r="H1137" s="14">
        <v>10195.0</v>
      </c>
      <c r="I1137" s="14">
        <v>10214.0</v>
      </c>
      <c r="J1137" s="14">
        <v>10208.0</v>
      </c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</row>
    <row r="1138" ht="15.75" customHeight="1">
      <c r="A1138" s="3">
        <v>100.0</v>
      </c>
      <c r="B1138" s="3">
        <v>6.0</v>
      </c>
      <c r="C1138" s="14">
        <v>1014.0</v>
      </c>
      <c r="D1138" s="14">
        <v>1173.0</v>
      </c>
      <c r="E1138" s="14">
        <v>1024.0</v>
      </c>
      <c r="F1138" s="14">
        <v>1061.0</v>
      </c>
      <c r="G1138" s="14">
        <v>10479.0</v>
      </c>
      <c r="H1138" s="14">
        <v>10652.0</v>
      </c>
      <c r="I1138" s="14">
        <v>10433.0</v>
      </c>
      <c r="J1138" s="14">
        <v>10431.0</v>
      </c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</row>
    <row r="1139" ht="15.75" customHeight="1">
      <c r="A1139" s="3">
        <v>100.0</v>
      </c>
      <c r="B1139" s="3">
        <v>7.0</v>
      </c>
      <c r="C1139" s="14">
        <v>1071.0</v>
      </c>
      <c r="D1139" s="14">
        <v>1198.0</v>
      </c>
      <c r="E1139" s="14">
        <v>1136.0</v>
      </c>
      <c r="F1139" s="14">
        <v>1108.0</v>
      </c>
      <c r="G1139" s="14">
        <v>10703.0</v>
      </c>
      <c r="H1139" s="14">
        <v>10564.0</v>
      </c>
      <c r="I1139" s="14">
        <v>10582.0</v>
      </c>
      <c r="J1139" s="14">
        <v>10584.0</v>
      </c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</row>
    <row r="1140" ht="15.75" customHeigh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</row>
    <row r="1141" ht="15.75" customHeight="1">
      <c r="A1141" s="1" t="s">
        <v>0</v>
      </c>
      <c r="B1141" s="16" t="s">
        <v>40</v>
      </c>
      <c r="K1141" s="3"/>
      <c r="L1141" s="1" t="str">
        <f t="shared" ref="L1141:M1141" si="712">A1141</f>
        <v>Obama Visitor Logs (1G)</v>
      </c>
      <c r="M1141" s="2" t="str">
        <f t="shared" si="712"/>
        <v>Total cpu time io wait mode in seconds</v>
      </c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</row>
    <row r="1142" ht="15.75" customHeight="1">
      <c r="A1142" s="4" t="s">
        <v>2</v>
      </c>
      <c r="B1142" s="4" t="s">
        <v>3</v>
      </c>
      <c r="C1142" s="4" t="s">
        <v>4</v>
      </c>
      <c r="D1142" s="4" t="s">
        <v>5</v>
      </c>
      <c r="E1142" s="4" t="s">
        <v>6</v>
      </c>
      <c r="F1142" s="4" t="s">
        <v>7</v>
      </c>
      <c r="G1142" s="4" t="s">
        <v>8</v>
      </c>
      <c r="H1142" s="4" t="s">
        <v>9</v>
      </c>
      <c r="I1142" s="4" t="s">
        <v>10</v>
      </c>
      <c r="J1142" s="4" t="s">
        <v>11</v>
      </c>
      <c r="K1142" s="3"/>
      <c r="L1142" s="4" t="s">
        <v>2</v>
      </c>
      <c r="M1142" s="5" t="s">
        <v>12</v>
      </c>
      <c r="N1142" s="5" t="s">
        <v>13</v>
      </c>
      <c r="O1142" s="5" t="s">
        <v>14</v>
      </c>
      <c r="P1142" s="5" t="s">
        <v>15</v>
      </c>
      <c r="Q1142" s="5" t="s">
        <v>16</v>
      </c>
      <c r="R1142" s="5" t="s">
        <v>17</v>
      </c>
      <c r="S1142" s="5" t="s">
        <v>18</v>
      </c>
      <c r="T1142" s="5" t="s">
        <v>19</v>
      </c>
      <c r="U1142" s="5" t="s">
        <v>20</v>
      </c>
      <c r="V1142" s="5" t="s">
        <v>21</v>
      </c>
      <c r="W1142" s="5" t="s">
        <v>22</v>
      </c>
      <c r="X1142" s="5" t="s">
        <v>23</v>
      </c>
      <c r="Y1142" s="5" t="s">
        <v>24</v>
      </c>
      <c r="Z1142" s="5" t="s">
        <v>25</v>
      </c>
      <c r="AA1142" s="5" t="s">
        <v>26</v>
      </c>
      <c r="AB1142" s="5" t="s">
        <v>27</v>
      </c>
      <c r="AC1142" s="6" t="s">
        <v>28</v>
      </c>
      <c r="AD1142" s="7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</row>
    <row r="1143" ht="15.75" customHeight="1">
      <c r="A1143" s="3">
        <v>1.0</v>
      </c>
      <c r="B1143" s="3">
        <v>1.0</v>
      </c>
      <c r="C1143" s="14">
        <v>26.0</v>
      </c>
      <c r="D1143" s="14">
        <v>34.0</v>
      </c>
      <c r="E1143" s="14">
        <v>21.0</v>
      </c>
      <c r="F1143" s="14">
        <v>22.0</v>
      </c>
      <c r="G1143" s="14">
        <v>70.0</v>
      </c>
      <c r="H1143" s="14">
        <v>35.0</v>
      </c>
      <c r="I1143" s="14">
        <v>36.0</v>
      </c>
      <c r="J1143" s="14">
        <v>40.0</v>
      </c>
      <c r="K1143" s="3"/>
      <c r="L1143" s="3">
        <f>A1143</f>
        <v>1</v>
      </c>
      <c r="M1143" s="8">
        <f t="shared" ref="M1143:P1143" si="713">C1143</f>
        <v>26</v>
      </c>
      <c r="N1143" s="8">
        <f t="shared" si="713"/>
        <v>34</v>
      </c>
      <c r="O1143" s="8">
        <f t="shared" si="713"/>
        <v>21</v>
      </c>
      <c r="P1143" s="8">
        <f t="shared" si="713"/>
        <v>22</v>
      </c>
      <c r="Q1143" s="8">
        <f t="shared" ref="Q1143:T1143" si="714">C1151</f>
        <v>27</v>
      </c>
      <c r="R1143" s="8">
        <f t="shared" si="714"/>
        <v>33</v>
      </c>
      <c r="S1143" s="8">
        <f t="shared" si="714"/>
        <v>24</v>
      </c>
      <c r="T1143" s="8">
        <f t="shared" si="714"/>
        <v>24</v>
      </c>
      <c r="U1143" s="8">
        <f t="shared" ref="U1143:X1143" si="715">G1143</f>
        <v>70</v>
      </c>
      <c r="V1143" s="8">
        <f t="shared" si="715"/>
        <v>35</v>
      </c>
      <c r="W1143" s="8">
        <f t="shared" si="715"/>
        <v>36</v>
      </c>
      <c r="X1143" s="8">
        <f t="shared" si="715"/>
        <v>40</v>
      </c>
      <c r="Y1143" s="8">
        <f t="shared" ref="Y1143:AB1143" si="716">G1151</f>
        <v>21</v>
      </c>
      <c r="Z1143" s="8">
        <f t="shared" si="716"/>
        <v>12</v>
      </c>
      <c r="AA1143" s="8">
        <f t="shared" si="716"/>
        <v>26</v>
      </c>
      <c r="AB1143" s="8">
        <f t="shared" si="716"/>
        <v>18</v>
      </c>
      <c r="AC1143" s="9">
        <f t="shared" ref="AC1143:AC1147" si="721">(X1143/P1143-1)*100</f>
        <v>81.81818182</v>
      </c>
      <c r="AD1143" s="9">
        <f t="shared" ref="AD1143:AD1147" si="722">(AB1143/T1143-1)*100</f>
        <v>-25</v>
      </c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</row>
    <row r="1144" ht="15.75" customHeight="1">
      <c r="A1144" s="3">
        <v>1.0</v>
      </c>
      <c r="B1144" s="3">
        <v>2.0</v>
      </c>
      <c r="C1144" s="14">
        <v>20.0</v>
      </c>
      <c r="D1144" s="14">
        <v>22.0</v>
      </c>
      <c r="E1144" s="14">
        <v>39.0</v>
      </c>
      <c r="F1144" s="14">
        <v>24.0</v>
      </c>
      <c r="G1144" s="14">
        <v>12.0</v>
      </c>
      <c r="H1144" s="14">
        <v>17.0</v>
      </c>
      <c r="I1144" s="14">
        <v>12.0</v>
      </c>
      <c r="J1144" s="14">
        <v>14.0</v>
      </c>
      <c r="K1144" s="3"/>
      <c r="L1144" s="3">
        <f>A1152</f>
        <v>5</v>
      </c>
      <c r="M1144" s="8">
        <f t="shared" ref="M1144:P1144" si="717">C1152</f>
        <v>29</v>
      </c>
      <c r="N1144" s="8">
        <f t="shared" si="717"/>
        <v>38</v>
      </c>
      <c r="O1144" s="8">
        <f t="shared" si="717"/>
        <v>23</v>
      </c>
      <c r="P1144" s="8">
        <f t="shared" si="717"/>
        <v>28</v>
      </c>
      <c r="Q1144" s="8">
        <f t="shared" ref="Q1144:T1144" si="718">C1160</f>
        <v>48</v>
      </c>
      <c r="R1144" s="8">
        <f t="shared" si="718"/>
        <v>21</v>
      </c>
      <c r="S1144" s="8">
        <f t="shared" si="718"/>
        <v>3</v>
      </c>
      <c r="T1144" s="8">
        <f t="shared" si="718"/>
        <v>11</v>
      </c>
      <c r="U1144" s="8">
        <f t="shared" ref="U1144:X1144" si="719">G1152</f>
        <v>21</v>
      </c>
      <c r="V1144" s="8">
        <f t="shared" si="719"/>
        <v>21</v>
      </c>
      <c r="W1144" s="8">
        <f t="shared" si="719"/>
        <v>13</v>
      </c>
      <c r="X1144" s="8">
        <f t="shared" si="719"/>
        <v>17</v>
      </c>
      <c r="Y1144" s="8">
        <f t="shared" ref="Y1144:AB1144" si="720">G1160</f>
        <v>19</v>
      </c>
      <c r="Z1144" s="8">
        <f t="shared" si="720"/>
        <v>17</v>
      </c>
      <c r="AA1144" s="8">
        <f t="shared" si="720"/>
        <v>13</v>
      </c>
      <c r="AB1144" s="8">
        <f t="shared" si="720"/>
        <v>15</v>
      </c>
      <c r="AC1144" s="9">
        <f t="shared" si="721"/>
        <v>-39.28571429</v>
      </c>
      <c r="AD1144" s="9">
        <f t="shared" si="722"/>
        <v>36.36363636</v>
      </c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</row>
    <row r="1145" ht="15.75" customHeight="1">
      <c r="A1145" s="3">
        <v>1.0</v>
      </c>
      <c r="B1145" s="3">
        <v>3.0</v>
      </c>
      <c r="C1145" s="14">
        <v>24.0</v>
      </c>
      <c r="D1145" s="14">
        <v>36.0</v>
      </c>
      <c r="E1145" s="14">
        <v>32.0</v>
      </c>
      <c r="F1145" s="14">
        <v>32.0</v>
      </c>
      <c r="G1145" s="14">
        <v>35.0</v>
      </c>
      <c r="H1145" s="14">
        <v>17.0</v>
      </c>
      <c r="I1145" s="14">
        <v>17.0</v>
      </c>
      <c r="J1145" s="14">
        <v>18.0</v>
      </c>
      <c r="K1145" s="3"/>
      <c r="L1145" s="3">
        <f>A1161</f>
        <v>20</v>
      </c>
      <c r="M1145" s="8">
        <f t="shared" ref="M1145:P1145" si="723">C1161</f>
        <v>25</v>
      </c>
      <c r="N1145" s="8">
        <f t="shared" si="723"/>
        <v>27</v>
      </c>
      <c r="O1145" s="8">
        <f t="shared" si="723"/>
        <v>24</v>
      </c>
      <c r="P1145" s="8">
        <f t="shared" si="723"/>
        <v>21</v>
      </c>
      <c r="Q1145" s="8">
        <f t="shared" ref="Q1145:T1145" si="724">C1169</f>
        <v>32</v>
      </c>
      <c r="R1145" s="8">
        <f t="shared" si="724"/>
        <v>18</v>
      </c>
      <c r="S1145" s="8">
        <f t="shared" si="724"/>
        <v>42</v>
      </c>
      <c r="T1145" s="8">
        <f t="shared" si="724"/>
        <v>32</v>
      </c>
      <c r="U1145" s="8">
        <f t="shared" ref="U1145:X1145" si="725">G1161</f>
        <v>17</v>
      </c>
      <c r="V1145" s="8">
        <f t="shared" si="725"/>
        <v>13</v>
      </c>
      <c r="W1145" s="8">
        <f t="shared" si="725"/>
        <v>16</v>
      </c>
      <c r="X1145" s="8">
        <f t="shared" si="725"/>
        <v>13</v>
      </c>
      <c r="Y1145" s="8">
        <f t="shared" ref="Y1145:AB1145" si="726">G1169</f>
        <v>51</v>
      </c>
      <c r="Z1145" s="8">
        <f t="shared" si="726"/>
        <v>32</v>
      </c>
      <c r="AA1145" s="8">
        <f t="shared" si="726"/>
        <v>32</v>
      </c>
      <c r="AB1145" s="8">
        <f t="shared" si="726"/>
        <v>35</v>
      </c>
      <c r="AC1145" s="9">
        <f t="shared" si="721"/>
        <v>-38.0952381</v>
      </c>
      <c r="AD1145" s="9">
        <f t="shared" si="722"/>
        <v>9.375</v>
      </c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</row>
    <row r="1146" ht="15.75" customHeight="1">
      <c r="A1146" s="3">
        <v>1.0</v>
      </c>
      <c r="B1146" s="3">
        <v>5.0</v>
      </c>
      <c r="C1146" s="14">
        <v>38.0</v>
      </c>
      <c r="D1146" s="14">
        <v>54.0</v>
      </c>
      <c r="E1146" s="14">
        <v>17.0</v>
      </c>
      <c r="F1146" s="14">
        <v>44.0</v>
      </c>
      <c r="G1146" s="14">
        <v>28.0</v>
      </c>
      <c r="H1146" s="14">
        <v>21.0</v>
      </c>
      <c r="I1146" s="14">
        <v>18.0</v>
      </c>
      <c r="J1146" s="14">
        <v>19.0</v>
      </c>
      <c r="K1146" s="3"/>
      <c r="L1146" s="3">
        <f>A1170</f>
        <v>50</v>
      </c>
      <c r="M1146" s="8">
        <f t="shared" ref="M1146:P1146" si="727">C1170</f>
        <v>27</v>
      </c>
      <c r="N1146" s="8">
        <f t="shared" si="727"/>
        <v>18</v>
      </c>
      <c r="O1146" s="8">
        <f t="shared" si="727"/>
        <v>41</v>
      </c>
      <c r="P1146" s="8">
        <f t="shared" si="727"/>
        <v>29</v>
      </c>
      <c r="Q1146" s="8">
        <f t="shared" ref="Q1146:T1146" si="728">C1178</f>
        <v>40</v>
      </c>
      <c r="R1146" s="8">
        <f t="shared" si="728"/>
        <v>35</v>
      </c>
      <c r="S1146" s="8">
        <f t="shared" si="728"/>
        <v>28</v>
      </c>
      <c r="T1146" s="8">
        <f t="shared" si="728"/>
        <v>31</v>
      </c>
      <c r="U1146" s="8">
        <f t="shared" ref="U1146:X1146" si="729">G1170</f>
        <v>26</v>
      </c>
      <c r="V1146" s="8">
        <f t="shared" si="729"/>
        <v>20</v>
      </c>
      <c r="W1146" s="8">
        <f t="shared" si="729"/>
        <v>54</v>
      </c>
      <c r="X1146" s="8">
        <f t="shared" si="729"/>
        <v>35</v>
      </c>
      <c r="Y1146" s="8">
        <f t="shared" ref="Y1146:AB1146" si="730">G1178</f>
        <v>26</v>
      </c>
      <c r="Z1146" s="8">
        <f t="shared" si="730"/>
        <v>20</v>
      </c>
      <c r="AA1146" s="8">
        <f t="shared" si="730"/>
        <v>28</v>
      </c>
      <c r="AB1146" s="8">
        <f t="shared" si="730"/>
        <v>21</v>
      </c>
      <c r="AC1146" s="9">
        <f t="shared" si="721"/>
        <v>20.68965517</v>
      </c>
      <c r="AD1146" s="9">
        <f t="shared" si="722"/>
        <v>-32.25806452</v>
      </c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</row>
    <row r="1147" ht="15.75" customHeight="1">
      <c r="A1147" s="3">
        <v>1.0</v>
      </c>
      <c r="B1147" s="3">
        <v>10.0</v>
      </c>
      <c r="C1147" s="14">
        <v>24.0</v>
      </c>
      <c r="D1147" s="14">
        <v>32.0</v>
      </c>
      <c r="E1147" s="14">
        <v>34.0</v>
      </c>
      <c r="F1147" s="14">
        <v>28.0</v>
      </c>
      <c r="G1147" s="14">
        <v>24.0</v>
      </c>
      <c r="H1147" s="14">
        <v>13.0</v>
      </c>
      <c r="I1147" s="14">
        <v>10.0</v>
      </c>
      <c r="J1147" s="14">
        <v>15.0</v>
      </c>
      <c r="K1147" s="3"/>
      <c r="L1147" s="3">
        <f>A1179</f>
        <v>100</v>
      </c>
      <c r="M1147" s="8">
        <f t="shared" ref="M1147:P1147" si="731">C1179</f>
        <v>21</v>
      </c>
      <c r="N1147" s="8">
        <f t="shared" si="731"/>
        <v>29</v>
      </c>
      <c r="O1147" s="8">
        <f t="shared" si="731"/>
        <v>36</v>
      </c>
      <c r="P1147" s="8">
        <f t="shared" si="731"/>
        <v>21</v>
      </c>
      <c r="Q1147" s="8">
        <f t="shared" ref="Q1147:T1147" si="732">C1187</f>
        <v>29</v>
      </c>
      <c r="R1147" s="8">
        <f t="shared" si="732"/>
        <v>33</v>
      </c>
      <c r="S1147" s="8">
        <f t="shared" si="732"/>
        <v>22</v>
      </c>
      <c r="T1147" s="8">
        <f t="shared" si="732"/>
        <v>20</v>
      </c>
      <c r="U1147" s="8">
        <f t="shared" ref="U1147:X1147" si="733">G1179</f>
        <v>47</v>
      </c>
      <c r="V1147" s="8">
        <f t="shared" si="733"/>
        <v>18</v>
      </c>
      <c r="W1147" s="8">
        <f t="shared" si="733"/>
        <v>13</v>
      </c>
      <c r="X1147" s="8">
        <f t="shared" si="733"/>
        <v>18</v>
      </c>
      <c r="Y1147" s="8">
        <f t="shared" ref="Y1147:AB1147" si="734">G1187</f>
        <v>14</v>
      </c>
      <c r="Z1147" s="8">
        <f t="shared" si="734"/>
        <v>18</v>
      </c>
      <c r="AA1147" s="8">
        <f t="shared" si="734"/>
        <v>14</v>
      </c>
      <c r="AB1147" s="8">
        <f t="shared" si="734"/>
        <v>15</v>
      </c>
      <c r="AC1147" s="9">
        <f t="shared" si="721"/>
        <v>-14.28571429</v>
      </c>
      <c r="AD1147" s="9">
        <f t="shared" si="722"/>
        <v>-25</v>
      </c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</row>
    <row r="1148" ht="15.75" customHeight="1">
      <c r="A1148" s="3">
        <v>1.0</v>
      </c>
      <c r="B1148" s="3">
        <v>15.0</v>
      </c>
      <c r="C1148" s="14">
        <v>22.0</v>
      </c>
      <c r="D1148" s="14">
        <v>10.0</v>
      </c>
      <c r="E1148" s="14">
        <v>30.0</v>
      </c>
      <c r="F1148" s="14">
        <v>10.0</v>
      </c>
      <c r="G1148" s="14">
        <v>40.0</v>
      </c>
      <c r="H1148" s="14">
        <v>20.0</v>
      </c>
      <c r="I1148" s="14">
        <v>18.0</v>
      </c>
      <c r="J1148" s="14">
        <v>20.0</v>
      </c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9">
        <f t="shared" ref="AC1148:AD1148" si="735">AVERAGE(AC1143:AC1147)</f>
        <v>2.168234065</v>
      </c>
      <c r="AD1148" s="9">
        <f t="shared" si="735"/>
        <v>-7.30388563</v>
      </c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</row>
    <row r="1149" ht="15.75" customHeight="1">
      <c r="A1149" s="3">
        <v>1.0</v>
      </c>
      <c r="B1149" s="3">
        <v>20.0</v>
      </c>
      <c r="C1149" s="14">
        <v>38.0</v>
      </c>
      <c r="D1149" s="14">
        <v>23.0</v>
      </c>
      <c r="E1149" s="14">
        <v>34.0</v>
      </c>
      <c r="F1149" s="14">
        <v>32.0</v>
      </c>
      <c r="G1149" s="14">
        <v>27.0</v>
      </c>
      <c r="H1149" s="14">
        <v>19.0</v>
      </c>
      <c r="I1149" s="14">
        <v>18.0</v>
      </c>
      <c r="J1149" s="14">
        <v>20.0</v>
      </c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12"/>
      <c r="AD1149" s="12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</row>
    <row r="1150" ht="15.75" customHeight="1">
      <c r="A1150" s="3">
        <v>1.0</v>
      </c>
      <c r="B1150" s="3">
        <v>25.0</v>
      </c>
      <c r="C1150" s="14">
        <v>45.0</v>
      </c>
      <c r="D1150" s="14">
        <v>35.0</v>
      </c>
      <c r="E1150" s="14">
        <v>29.0</v>
      </c>
      <c r="F1150" s="14">
        <v>35.0</v>
      </c>
      <c r="G1150" s="14">
        <v>16.0</v>
      </c>
      <c r="H1150" s="14">
        <v>26.0</v>
      </c>
      <c r="I1150" s="14">
        <v>20.0</v>
      </c>
      <c r="J1150" s="14">
        <v>21.0</v>
      </c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12"/>
      <c r="AD1150" s="12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</row>
    <row r="1151" ht="15.75" customHeight="1">
      <c r="A1151" s="3">
        <v>1.0</v>
      </c>
      <c r="B1151" s="3">
        <v>28.0</v>
      </c>
      <c r="C1151" s="14">
        <v>27.0</v>
      </c>
      <c r="D1151" s="14">
        <v>33.0</v>
      </c>
      <c r="E1151" s="14">
        <v>24.0</v>
      </c>
      <c r="F1151" s="14">
        <v>24.0</v>
      </c>
      <c r="G1151" s="14">
        <v>21.0</v>
      </c>
      <c r="H1151" s="14">
        <v>12.0</v>
      </c>
      <c r="I1151" s="14">
        <v>26.0</v>
      </c>
      <c r="J1151" s="14">
        <v>18.0</v>
      </c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12"/>
      <c r="AD1151" s="12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</row>
    <row r="1152" ht="15.75" customHeight="1">
      <c r="A1152" s="3">
        <v>5.0</v>
      </c>
      <c r="B1152" s="3">
        <v>1.0</v>
      </c>
      <c r="C1152" s="14">
        <v>29.0</v>
      </c>
      <c r="D1152" s="14">
        <v>38.0</v>
      </c>
      <c r="E1152" s="14">
        <v>23.0</v>
      </c>
      <c r="F1152" s="14">
        <v>28.0</v>
      </c>
      <c r="G1152" s="14">
        <v>21.0</v>
      </c>
      <c r="H1152" s="14">
        <v>21.0</v>
      </c>
      <c r="I1152" s="14">
        <v>13.0</v>
      </c>
      <c r="J1152" s="14">
        <v>17.0</v>
      </c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12"/>
      <c r="AD1152" s="12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</row>
    <row r="1153" ht="15.75" customHeight="1">
      <c r="A1153" s="3">
        <v>5.0</v>
      </c>
      <c r="B1153" s="3">
        <v>2.0</v>
      </c>
      <c r="C1153" s="14">
        <v>49.0</v>
      </c>
      <c r="D1153" s="14">
        <v>27.0</v>
      </c>
      <c r="E1153" s="14">
        <v>34.0</v>
      </c>
      <c r="F1153" s="14">
        <v>24.0</v>
      </c>
      <c r="G1153" s="14">
        <v>27.0</v>
      </c>
      <c r="H1153" s="14">
        <v>51.0</v>
      </c>
      <c r="I1153" s="14">
        <v>49.0</v>
      </c>
      <c r="J1153" s="14">
        <v>37.0</v>
      </c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12"/>
      <c r="AD1153" s="12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</row>
    <row r="1154" ht="15.75" customHeight="1">
      <c r="A1154" s="3">
        <v>5.0</v>
      </c>
      <c r="B1154" s="3">
        <v>3.0</v>
      </c>
      <c r="C1154" s="14">
        <v>1.0</v>
      </c>
      <c r="D1154" s="14">
        <v>42.0</v>
      </c>
      <c r="E1154" s="14">
        <v>46.0</v>
      </c>
      <c r="F1154" s="14">
        <v>24.0</v>
      </c>
      <c r="G1154" s="14">
        <v>14.0</v>
      </c>
      <c r="H1154" s="14">
        <v>51.0</v>
      </c>
      <c r="I1154" s="14">
        <v>20.0</v>
      </c>
      <c r="J1154" s="14">
        <v>20.0</v>
      </c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12"/>
      <c r="AD1154" s="12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</row>
    <row r="1155" ht="15.75" customHeight="1">
      <c r="A1155" s="3">
        <v>5.0</v>
      </c>
      <c r="B1155" s="3">
        <v>5.0</v>
      </c>
      <c r="C1155" s="14">
        <v>40.0</v>
      </c>
      <c r="D1155" s="14">
        <v>29.0</v>
      </c>
      <c r="E1155" s="14">
        <v>32.0</v>
      </c>
      <c r="F1155" s="14">
        <v>29.0</v>
      </c>
      <c r="G1155" s="14">
        <v>40.0</v>
      </c>
      <c r="H1155" s="14">
        <v>27.0</v>
      </c>
      <c r="I1155" s="14">
        <v>43.0</v>
      </c>
      <c r="J1155" s="14">
        <v>40.0</v>
      </c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12"/>
      <c r="AD1155" s="12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</row>
    <row r="1156" ht="15.75" customHeight="1">
      <c r="A1156" s="3">
        <v>5.0</v>
      </c>
      <c r="B1156" s="3">
        <v>10.0</v>
      </c>
      <c r="C1156" s="14">
        <v>42.0</v>
      </c>
      <c r="D1156" s="14">
        <v>19.0</v>
      </c>
      <c r="E1156" s="14">
        <v>13.0</v>
      </c>
      <c r="F1156" s="14">
        <v>20.0</v>
      </c>
      <c r="G1156" s="14">
        <v>45.0</v>
      </c>
      <c r="H1156" s="14">
        <v>12.0</v>
      </c>
      <c r="I1156" s="14">
        <v>21.0</v>
      </c>
      <c r="J1156" s="14">
        <v>22.0</v>
      </c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12"/>
      <c r="AD1156" s="12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</row>
    <row r="1157" ht="15.75" customHeight="1">
      <c r="A1157" s="3">
        <v>5.0</v>
      </c>
      <c r="B1157" s="3">
        <v>15.0</v>
      </c>
      <c r="C1157" s="14">
        <v>18.0</v>
      </c>
      <c r="D1157" s="14">
        <v>38.0</v>
      </c>
      <c r="E1157" s="14">
        <v>17.0</v>
      </c>
      <c r="F1157" s="14">
        <v>18.0</v>
      </c>
      <c r="G1157" s="14">
        <v>12.0</v>
      </c>
      <c r="H1157" s="14">
        <v>18.0</v>
      </c>
      <c r="I1157" s="15" t="e">
        <v>#N/A</v>
      </c>
      <c r="J1157" s="14">
        <v>11.0</v>
      </c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12"/>
      <c r="AD1157" s="12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</row>
    <row r="1158" ht="15.75" customHeight="1">
      <c r="A1158" s="3">
        <v>5.0</v>
      </c>
      <c r="B1158" s="3">
        <v>20.0</v>
      </c>
      <c r="C1158" s="14">
        <v>40.0</v>
      </c>
      <c r="D1158" s="14">
        <v>28.0</v>
      </c>
      <c r="E1158" s="14">
        <v>24.0</v>
      </c>
      <c r="F1158" s="14">
        <v>32.0</v>
      </c>
      <c r="G1158" s="14">
        <v>15.0</v>
      </c>
      <c r="H1158" s="14">
        <v>20.0</v>
      </c>
      <c r="I1158" s="14">
        <v>17.0</v>
      </c>
      <c r="J1158" s="14">
        <v>17.0</v>
      </c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12"/>
      <c r="AD1158" s="12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</row>
    <row r="1159" ht="15.75" customHeight="1">
      <c r="A1159" s="3">
        <v>5.0</v>
      </c>
      <c r="B1159" s="3">
        <v>25.0</v>
      </c>
      <c r="C1159" s="14">
        <v>17.0</v>
      </c>
      <c r="D1159" s="14">
        <v>10.0</v>
      </c>
      <c r="E1159" s="14">
        <v>37.0</v>
      </c>
      <c r="F1159" s="14">
        <v>19.0</v>
      </c>
      <c r="G1159" s="14">
        <v>19.0</v>
      </c>
      <c r="H1159" s="14">
        <v>19.0</v>
      </c>
      <c r="I1159" s="14">
        <v>20.0</v>
      </c>
      <c r="J1159" s="14">
        <v>17.0</v>
      </c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12"/>
      <c r="AD1159" s="12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</row>
    <row r="1160" ht="15.75" customHeight="1">
      <c r="A1160" s="3">
        <v>5.0</v>
      </c>
      <c r="B1160" s="3">
        <v>28.0</v>
      </c>
      <c r="C1160" s="14">
        <v>48.0</v>
      </c>
      <c r="D1160" s="14">
        <v>21.0</v>
      </c>
      <c r="E1160" s="14">
        <v>3.0</v>
      </c>
      <c r="F1160" s="14">
        <v>11.0</v>
      </c>
      <c r="G1160" s="14">
        <v>19.0</v>
      </c>
      <c r="H1160" s="14">
        <v>17.0</v>
      </c>
      <c r="I1160" s="14">
        <v>13.0</v>
      </c>
      <c r="J1160" s="14">
        <v>15.0</v>
      </c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12"/>
      <c r="AD1160" s="12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</row>
    <row r="1161" ht="15.75" customHeight="1">
      <c r="A1161" s="3">
        <v>20.0</v>
      </c>
      <c r="B1161" s="3">
        <v>1.0</v>
      </c>
      <c r="C1161" s="14">
        <v>25.0</v>
      </c>
      <c r="D1161" s="14">
        <v>27.0</v>
      </c>
      <c r="E1161" s="14">
        <v>24.0</v>
      </c>
      <c r="F1161" s="14">
        <v>21.0</v>
      </c>
      <c r="G1161" s="14">
        <v>17.0</v>
      </c>
      <c r="H1161" s="14">
        <v>13.0</v>
      </c>
      <c r="I1161" s="14">
        <v>16.0</v>
      </c>
      <c r="J1161" s="14">
        <v>13.0</v>
      </c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12"/>
      <c r="AD1161" s="12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</row>
    <row r="1162" ht="15.75" customHeight="1">
      <c r="A1162" s="3">
        <v>20.0</v>
      </c>
      <c r="B1162" s="3">
        <v>2.0</v>
      </c>
      <c r="C1162" s="14">
        <v>17.0</v>
      </c>
      <c r="D1162" s="14">
        <v>28.0</v>
      </c>
      <c r="E1162" s="14">
        <v>37.0</v>
      </c>
      <c r="F1162" s="14">
        <v>28.0</v>
      </c>
      <c r="G1162" s="14">
        <v>33.0</v>
      </c>
      <c r="H1162" s="14">
        <v>17.0</v>
      </c>
      <c r="I1162" s="14">
        <v>13.0</v>
      </c>
      <c r="J1162" s="14">
        <v>17.0</v>
      </c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12"/>
      <c r="AD1162" s="12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</row>
    <row r="1163" ht="15.75" customHeight="1">
      <c r="A1163" s="3">
        <v>20.0</v>
      </c>
      <c r="B1163" s="3">
        <v>3.0</v>
      </c>
      <c r="C1163" s="14">
        <v>19.0</v>
      </c>
      <c r="D1163" s="14">
        <v>28.0</v>
      </c>
      <c r="E1163" s="14">
        <v>2.0</v>
      </c>
      <c r="F1163" s="14">
        <v>2.0</v>
      </c>
      <c r="G1163" s="14">
        <v>29.0</v>
      </c>
      <c r="H1163" s="14">
        <v>21.0</v>
      </c>
      <c r="I1163" s="14">
        <v>14.0</v>
      </c>
      <c r="J1163" s="14">
        <v>20.0</v>
      </c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12"/>
      <c r="AD1163" s="12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</row>
    <row r="1164" ht="15.75" customHeight="1">
      <c r="A1164" s="3">
        <v>20.0</v>
      </c>
      <c r="B1164" s="3">
        <v>5.0</v>
      </c>
      <c r="C1164" s="14">
        <v>42.0</v>
      </c>
      <c r="D1164" s="14">
        <v>9.0</v>
      </c>
      <c r="E1164" s="14">
        <v>31.0</v>
      </c>
      <c r="F1164" s="14">
        <v>16.0</v>
      </c>
      <c r="G1164" s="14">
        <v>21.0</v>
      </c>
      <c r="H1164" s="14">
        <v>27.0</v>
      </c>
      <c r="I1164" s="14">
        <v>27.0</v>
      </c>
      <c r="J1164" s="14">
        <v>21.0</v>
      </c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12"/>
      <c r="AD1164" s="12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</row>
    <row r="1165" ht="15.75" customHeight="1">
      <c r="A1165" s="3">
        <v>20.0</v>
      </c>
      <c r="B1165" s="3">
        <v>10.0</v>
      </c>
      <c r="C1165" s="14">
        <v>36.0</v>
      </c>
      <c r="D1165" s="14">
        <v>34.0</v>
      </c>
      <c r="E1165" s="14">
        <v>33.0</v>
      </c>
      <c r="F1165" s="14">
        <v>31.0</v>
      </c>
      <c r="G1165" s="14">
        <v>23.0</v>
      </c>
      <c r="H1165" s="14">
        <v>19.0</v>
      </c>
      <c r="I1165" s="14">
        <v>24.0</v>
      </c>
      <c r="J1165" s="14">
        <v>24.0</v>
      </c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12"/>
      <c r="AD1165" s="12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</row>
    <row r="1166" ht="15.75" customHeight="1">
      <c r="A1166" s="3">
        <v>20.0</v>
      </c>
      <c r="B1166" s="3">
        <v>15.0</v>
      </c>
      <c r="C1166" s="14">
        <v>46.0</v>
      </c>
      <c r="D1166" s="14">
        <v>59.0</v>
      </c>
      <c r="E1166" s="14">
        <v>27.0</v>
      </c>
      <c r="F1166" s="14">
        <v>55.0</v>
      </c>
      <c r="G1166" s="14">
        <v>17.0</v>
      </c>
      <c r="H1166" s="14">
        <v>17.0</v>
      </c>
      <c r="I1166" s="14">
        <v>17.0</v>
      </c>
      <c r="J1166" s="14">
        <v>16.0</v>
      </c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12"/>
      <c r="AD1166" s="12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</row>
    <row r="1167" ht="15.75" customHeight="1">
      <c r="A1167" s="3">
        <v>20.0</v>
      </c>
      <c r="B1167" s="3">
        <v>20.0</v>
      </c>
      <c r="C1167" s="14">
        <v>21.0</v>
      </c>
      <c r="D1167" s="14">
        <v>2.0</v>
      </c>
      <c r="E1167" s="14">
        <v>24.0</v>
      </c>
      <c r="F1167" s="14">
        <v>3.0</v>
      </c>
      <c r="G1167" s="14">
        <v>24.0</v>
      </c>
      <c r="H1167" s="14">
        <v>21.0</v>
      </c>
      <c r="I1167" s="14">
        <v>27.0</v>
      </c>
      <c r="J1167" s="14">
        <v>26.0</v>
      </c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12"/>
      <c r="AD1167" s="12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</row>
    <row r="1168" ht="15.75" customHeight="1">
      <c r="A1168" s="3">
        <v>20.0</v>
      </c>
      <c r="B1168" s="3">
        <v>25.0</v>
      </c>
      <c r="C1168" s="14">
        <v>40.0</v>
      </c>
      <c r="D1168" s="14">
        <v>17.0</v>
      </c>
      <c r="E1168" s="14">
        <v>21.0</v>
      </c>
      <c r="F1168" s="14">
        <v>24.0</v>
      </c>
      <c r="G1168" s="14">
        <v>8.0</v>
      </c>
      <c r="H1168" s="14">
        <v>24.0</v>
      </c>
      <c r="I1168" s="14">
        <v>16.0</v>
      </c>
      <c r="J1168" s="14">
        <v>12.0</v>
      </c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12"/>
      <c r="AD1168" s="12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</row>
    <row r="1169" ht="15.75" customHeight="1">
      <c r="A1169" s="3">
        <v>20.0</v>
      </c>
      <c r="B1169" s="3">
        <v>28.0</v>
      </c>
      <c r="C1169" s="14">
        <v>32.0</v>
      </c>
      <c r="D1169" s="14">
        <v>18.0</v>
      </c>
      <c r="E1169" s="14">
        <v>42.0</v>
      </c>
      <c r="F1169" s="14">
        <v>32.0</v>
      </c>
      <c r="G1169" s="14">
        <v>51.0</v>
      </c>
      <c r="H1169" s="14">
        <v>32.0</v>
      </c>
      <c r="I1169" s="14">
        <v>32.0</v>
      </c>
      <c r="J1169" s="14">
        <v>35.0</v>
      </c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12"/>
      <c r="AD1169" s="12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</row>
    <row r="1170" ht="15.75" customHeight="1">
      <c r="A1170" s="3">
        <v>50.0</v>
      </c>
      <c r="B1170" s="3">
        <v>1.0</v>
      </c>
      <c r="C1170" s="14">
        <v>27.0</v>
      </c>
      <c r="D1170" s="14">
        <v>18.0</v>
      </c>
      <c r="E1170" s="14">
        <v>41.0</v>
      </c>
      <c r="F1170" s="14">
        <v>29.0</v>
      </c>
      <c r="G1170" s="14">
        <v>26.0</v>
      </c>
      <c r="H1170" s="14">
        <v>20.0</v>
      </c>
      <c r="I1170" s="14">
        <v>54.0</v>
      </c>
      <c r="J1170" s="14">
        <v>35.0</v>
      </c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12"/>
      <c r="AD1170" s="12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</row>
    <row r="1171" ht="15.75" customHeight="1">
      <c r="A1171" s="3">
        <v>50.0</v>
      </c>
      <c r="B1171" s="3">
        <v>2.0</v>
      </c>
      <c r="C1171" s="14">
        <v>10.0</v>
      </c>
      <c r="D1171" s="14">
        <v>45.0</v>
      </c>
      <c r="E1171" s="14">
        <v>19.0</v>
      </c>
      <c r="F1171" s="14">
        <v>10.0</v>
      </c>
      <c r="G1171" s="14">
        <v>30.0</v>
      </c>
      <c r="H1171" s="14">
        <v>18.0</v>
      </c>
      <c r="I1171" s="14">
        <v>17.0</v>
      </c>
      <c r="J1171" s="14">
        <v>17.0</v>
      </c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12"/>
      <c r="AD1171" s="12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</row>
    <row r="1172" ht="15.75" customHeight="1">
      <c r="A1172" s="3">
        <v>50.0</v>
      </c>
      <c r="B1172" s="3">
        <v>3.0</v>
      </c>
      <c r="C1172" s="14">
        <v>32.0</v>
      </c>
      <c r="D1172" s="14">
        <v>38.0</v>
      </c>
      <c r="E1172" s="14">
        <v>60.0</v>
      </c>
      <c r="F1172" s="14">
        <v>45.0</v>
      </c>
      <c r="G1172" s="14">
        <v>36.0</v>
      </c>
      <c r="H1172" s="14">
        <v>15.0</v>
      </c>
      <c r="I1172" s="14">
        <v>18.0</v>
      </c>
      <c r="J1172" s="14">
        <v>21.0</v>
      </c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12"/>
      <c r="AD1172" s="12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</row>
    <row r="1173" ht="15.75" customHeight="1">
      <c r="A1173" s="3">
        <v>50.0</v>
      </c>
      <c r="B1173" s="3">
        <v>5.0</v>
      </c>
      <c r="C1173" s="14">
        <v>47.0</v>
      </c>
      <c r="D1173" s="14">
        <v>49.0</v>
      </c>
      <c r="E1173" s="14">
        <v>14.0</v>
      </c>
      <c r="F1173" s="14">
        <v>32.0</v>
      </c>
      <c r="G1173" s="14">
        <v>28.0</v>
      </c>
      <c r="H1173" s="14">
        <v>12.0</v>
      </c>
      <c r="I1173" s="14">
        <v>33.0</v>
      </c>
      <c r="J1173" s="14">
        <v>16.0</v>
      </c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12"/>
      <c r="AD1173" s="12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</row>
    <row r="1174" ht="15.75" customHeight="1">
      <c r="A1174" s="3">
        <v>50.0</v>
      </c>
      <c r="B1174" s="3">
        <v>10.0</v>
      </c>
      <c r="C1174" s="14">
        <v>49.0</v>
      </c>
      <c r="D1174" s="14">
        <v>24.0</v>
      </c>
      <c r="E1174" s="14">
        <v>31.0</v>
      </c>
      <c r="F1174" s="14">
        <v>33.0</v>
      </c>
      <c r="G1174" s="14">
        <v>37.0</v>
      </c>
      <c r="H1174" s="14">
        <v>20.0</v>
      </c>
      <c r="I1174" s="14">
        <v>16.0</v>
      </c>
      <c r="J1174" s="14">
        <v>21.0</v>
      </c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12"/>
      <c r="AD1174" s="12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</row>
    <row r="1175" ht="15.75" customHeight="1">
      <c r="A1175" s="3">
        <v>50.0</v>
      </c>
      <c r="B1175" s="3">
        <v>15.0</v>
      </c>
      <c r="C1175" s="14">
        <v>14.0</v>
      </c>
      <c r="D1175" s="14">
        <v>33.0</v>
      </c>
      <c r="E1175" s="14">
        <v>58.0</v>
      </c>
      <c r="F1175" s="14">
        <v>32.0</v>
      </c>
      <c r="G1175" s="14">
        <v>36.0</v>
      </c>
      <c r="H1175" s="14">
        <v>48.0</v>
      </c>
      <c r="I1175" s="14">
        <v>31.0</v>
      </c>
      <c r="J1175" s="14">
        <v>36.0</v>
      </c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12"/>
      <c r="AD1175" s="12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</row>
    <row r="1176" ht="15.75" customHeight="1">
      <c r="A1176" s="3">
        <v>50.0</v>
      </c>
      <c r="B1176" s="3">
        <v>20.0</v>
      </c>
      <c r="C1176" s="14">
        <v>19.0</v>
      </c>
      <c r="D1176" s="14">
        <v>44.0</v>
      </c>
      <c r="E1176" s="14">
        <v>37.0</v>
      </c>
      <c r="F1176" s="14">
        <v>29.0</v>
      </c>
      <c r="G1176" s="14">
        <v>18.0</v>
      </c>
      <c r="H1176" s="14">
        <v>14.0</v>
      </c>
      <c r="I1176" s="14">
        <v>44.0</v>
      </c>
      <c r="J1176" s="14">
        <v>18.0</v>
      </c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12"/>
      <c r="AD1176" s="12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</row>
    <row r="1177" ht="15.75" customHeight="1">
      <c r="A1177" s="3">
        <v>50.0</v>
      </c>
      <c r="B1177" s="3">
        <v>25.0</v>
      </c>
      <c r="C1177" s="14">
        <v>41.0</v>
      </c>
      <c r="D1177" s="14">
        <v>38.0</v>
      </c>
      <c r="E1177" s="14">
        <v>35.0</v>
      </c>
      <c r="F1177" s="14">
        <v>47.0</v>
      </c>
      <c r="G1177" s="14">
        <v>37.0</v>
      </c>
      <c r="H1177" s="14">
        <v>17.0</v>
      </c>
      <c r="I1177" s="14">
        <v>18.0</v>
      </c>
      <c r="J1177" s="14">
        <v>18.0</v>
      </c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12"/>
      <c r="AD1177" s="12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</row>
    <row r="1178" ht="15.75" customHeight="1">
      <c r="A1178" s="3">
        <v>50.0</v>
      </c>
      <c r="B1178" s="3">
        <v>28.0</v>
      </c>
      <c r="C1178" s="14">
        <v>40.0</v>
      </c>
      <c r="D1178" s="14">
        <v>35.0</v>
      </c>
      <c r="E1178" s="14">
        <v>28.0</v>
      </c>
      <c r="F1178" s="14">
        <v>31.0</v>
      </c>
      <c r="G1178" s="14">
        <v>26.0</v>
      </c>
      <c r="H1178" s="14">
        <v>20.0</v>
      </c>
      <c r="I1178" s="14">
        <v>28.0</v>
      </c>
      <c r="J1178" s="14">
        <v>21.0</v>
      </c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12"/>
      <c r="AD1178" s="12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</row>
    <row r="1179" ht="15.75" customHeight="1">
      <c r="A1179" s="3">
        <v>100.0</v>
      </c>
      <c r="B1179" s="3">
        <v>1.0</v>
      </c>
      <c r="C1179" s="14">
        <v>21.0</v>
      </c>
      <c r="D1179" s="14">
        <v>29.0</v>
      </c>
      <c r="E1179" s="14">
        <v>36.0</v>
      </c>
      <c r="F1179" s="14">
        <v>21.0</v>
      </c>
      <c r="G1179" s="14">
        <v>47.0</v>
      </c>
      <c r="H1179" s="14">
        <v>18.0</v>
      </c>
      <c r="I1179" s="14">
        <v>13.0</v>
      </c>
      <c r="J1179" s="14">
        <v>18.0</v>
      </c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12"/>
      <c r="AD1179" s="12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</row>
    <row r="1180" ht="15.75" customHeight="1">
      <c r="A1180" s="3">
        <v>100.0</v>
      </c>
      <c r="B1180" s="3">
        <v>2.0</v>
      </c>
      <c r="C1180" s="14">
        <v>24.0</v>
      </c>
      <c r="D1180" s="14">
        <v>23.0</v>
      </c>
      <c r="E1180" s="14">
        <v>13.0</v>
      </c>
      <c r="F1180" s="14">
        <v>13.0</v>
      </c>
      <c r="G1180" s="14">
        <v>29.0</v>
      </c>
      <c r="H1180" s="14">
        <v>13.0</v>
      </c>
      <c r="I1180" s="14">
        <v>25.0</v>
      </c>
      <c r="J1180" s="14">
        <v>21.0</v>
      </c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12"/>
      <c r="AD1180" s="12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</row>
    <row r="1181" ht="15.75" customHeight="1">
      <c r="A1181" s="3">
        <v>100.0</v>
      </c>
      <c r="B1181" s="3">
        <v>3.0</v>
      </c>
      <c r="C1181" s="14">
        <v>50.0</v>
      </c>
      <c r="D1181" s="14">
        <v>28.0</v>
      </c>
      <c r="E1181" s="14">
        <v>37.0</v>
      </c>
      <c r="F1181" s="14">
        <v>34.0</v>
      </c>
      <c r="G1181" s="14">
        <v>37.0</v>
      </c>
      <c r="H1181" s="14">
        <v>15.0</v>
      </c>
      <c r="I1181" s="14">
        <v>17.0</v>
      </c>
      <c r="J1181" s="14">
        <v>21.0</v>
      </c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12"/>
      <c r="AD1181" s="12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</row>
    <row r="1182" ht="15.75" customHeight="1">
      <c r="A1182" s="3">
        <v>100.0</v>
      </c>
      <c r="B1182" s="3">
        <v>5.0</v>
      </c>
      <c r="C1182" s="14">
        <v>25.0</v>
      </c>
      <c r="D1182" s="14">
        <v>36.0</v>
      </c>
      <c r="E1182" s="14">
        <v>57.0</v>
      </c>
      <c r="F1182" s="14">
        <v>40.0</v>
      </c>
      <c r="G1182" s="14">
        <v>18.0</v>
      </c>
      <c r="H1182" s="14">
        <v>21.0</v>
      </c>
      <c r="I1182" s="14">
        <v>35.0</v>
      </c>
      <c r="J1182" s="14">
        <v>23.0</v>
      </c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12"/>
      <c r="AD1182" s="12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</row>
    <row r="1183" ht="15.75" customHeight="1">
      <c r="A1183" s="3">
        <v>100.0</v>
      </c>
      <c r="B1183" s="3">
        <v>10.0</v>
      </c>
      <c r="C1183" s="14">
        <v>35.0</v>
      </c>
      <c r="D1183" s="14">
        <v>24.0</v>
      </c>
      <c r="E1183" s="14">
        <v>22.0</v>
      </c>
      <c r="F1183" s="14">
        <v>28.0</v>
      </c>
      <c r="G1183" s="14">
        <v>21.0</v>
      </c>
      <c r="H1183" s="14">
        <v>18.0</v>
      </c>
      <c r="I1183" s="14">
        <v>15.0</v>
      </c>
      <c r="J1183" s="14">
        <v>17.0</v>
      </c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12"/>
      <c r="AD1183" s="12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</row>
    <row r="1184" ht="15.75" customHeight="1">
      <c r="A1184" s="3">
        <v>100.0</v>
      </c>
      <c r="B1184" s="3">
        <v>15.0</v>
      </c>
      <c r="C1184" s="14">
        <v>41.0</v>
      </c>
      <c r="D1184" s="14">
        <v>30.0</v>
      </c>
      <c r="E1184" s="14">
        <v>7.0</v>
      </c>
      <c r="F1184" s="14">
        <v>17.0</v>
      </c>
      <c r="G1184" s="14">
        <v>18.0</v>
      </c>
      <c r="H1184" s="14">
        <v>14.0</v>
      </c>
      <c r="I1184" s="14">
        <v>25.0</v>
      </c>
      <c r="J1184" s="14">
        <v>20.0</v>
      </c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12"/>
      <c r="AD1184" s="12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</row>
    <row r="1185" ht="15.75" customHeight="1">
      <c r="A1185" s="3">
        <v>100.0</v>
      </c>
      <c r="B1185" s="3">
        <v>20.0</v>
      </c>
      <c r="C1185" s="14">
        <v>15.0</v>
      </c>
      <c r="D1185" s="14">
        <v>18.0</v>
      </c>
      <c r="E1185" s="14">
        <v>14.0</v>
      </c>
      <c r="F1185" s="14">
        <v>17.0</v>
      </c>
      <c r="G1185" s="14">
        <v>16.0</v>
      </c>
      <c r="H1185" s="14">
        <v>13.0</v>
      </c>
      <c r="I1185" s="14">
        <v>24.0</v>
      </c>
      <c r="J1185" s="14">
        <v>18.0</v>
      </c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12"/>
      <c r="AD1185" s="12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</row>
    <row r="1186" ht="15.75" customHeight="1">
      <c r="A1186" s="3">
        <v>100.0</v>
      </c>
      <c r="B1186" s="3">
        <v>25.0</v>
      </c>
      <c r="C1186" s="14">
        <v>26.0</v>
      </c>
      <c r="D1186" s="14">
        <v>3.0</v>
      </c>
      <c r="E1186" s="14">
        <v>18.0</v>
      </c>
      <c r="F1186" s="14">
        <v>10.0</v>
      </c>
      <c r="G1186" s="14">
        <v>16.0</v>
      </c>
      <c r="H1186" s="14">
        <v>15.0</v>
      </c>
      <c r="I1186" s="15" t="e">
        <v>#N/A</v>
      </c>
      <c r="J1186" s="14">
        <v>12.0</v>
      </c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12"/>
      <c r="AD1186" s="12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</row>
    <row r="1187" ht="15.75" customHeight="1">
      <c r="A1187" s="3">
        <v>100.0</v>
      </c>
      <c r="B1187" s="3">
        <v>28.0</v>
      </c>
      <c r="C1187" s="14">
        <v>29.0</v>
      </c>
      <c r="D1187" s="14">
        <v>33.0</v>
      </c>
      <c r="E1187" s="14">
        <v>22.0</v>
      </c>
      <c r="F1187" s="14">
        <v>20.0</v>
      </c>
      <c r="G1187" s="14">
        <v>14.0</v>
      </c>
      <c r="H1187" s="14">
        <v>18.0</v>
      </c>
      <c r="I1187" s="14">
        <v>14.0</v>
      </c>
      <c r="J1187" s="14">
        <v>15.0</v>
      </c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12"/>
      <c r="AD1187" s="12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</row>
    <row r="1188" ht="15.75" customHeigh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12"/>
      <c r="AD1188" s="12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</row>
    <row r="1189" ht="15.75" customHeight="1">
      <c r="A1189" s="1" t="s">
        <v>29</v>
      </c>
      <c r="B1189" s="16" t="s">
        <v>40</v>
      </c>
      <c r="K1189" s="3"/>
      <c r="L1189" s="1" t="str">
        <f t="shared" ref="L1189:M1189" si="736">A1189</f>
        <v>Ad click on Taobao (1G)</v>
      </c>
      <c r="M1189" s="2" t="str">
        <f t="shared" si="736"/>
        <v>Total cpu time io wait mode in seconds</v>
      </c>
      <c r="AC1189" s="12"/>
      <c r="AD1189" s="12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</row>
    <row r="1190" ht="15.75" customHeight="1">
      <c r="A1190" s="4" t="s">
        <v>2</v>
      </c>
      <c r="B1190" s="4" t="s">
        <v>3</v>
      </c>
      <c r="C1190" s="4" t="s">
        <v>4</v>
      </c>
      <c r="D1190" s="4" t="s">
        <v>5</v>
      </c>
      <c r="E1190" s="4" t="s">
        <v>6</v>
      </c>
      <c r="F1190" s="4" t="s">
        <v>7</v>
      </c>
      <c r="G1190" s="4" t="s">
        <v>8</v>
      </c>
      <c r="H1190" s="4" t="s">
        <v>9</v>
      </c>
      <c r="I1190" s="4" t="s">
        <v>10</v>
      </c>
      <c r="J1190" s="4" t="s">
        <v>11</v>
      </c>
      <c r="K1190" s="3"/>
      <c r="L1190" s="4" t="s">
        <v>2</v>
      </c>
      <c r="M1190" s="5" t="s">
        <v>12</v>
      </c>
      <c r="N1190" s="5" t="s">
        <v>13</v>
      </c>
      <c r="O1190" s="5" t="s">
        <v>14</v>
      </c>
      <c r="P1190" s="5" t="s">
        <v>15</v>
      </c>
      <c r="Q1190" s="5" t="s">
        <v>16</v>
      </c>
      <c r="R1190" s="5" t="s">
        <v>17</v>
      </c>
      <c r="S1190" s="5" t="s">
        <v>18</v>
      </c>
      <c r="T1190" s="5" t="s">
        <v>19</v>
      </c>
      <c r="U1190" s="5" t="s">
        <v>20</v>
      </c>
      <c r="V1190" s="5" t="s">
        <v>21</v>
      </c>
      <c r="W1190" s="5" t="s">
        <v>22</v>
      </c>
      <c r="X1190" s="5" t="s">
        <v>23</v>
      </c>
      <c r="Y1190" s="5" t="s">
        <v>24</v>
      </c>
      <c r="Z1190" s="5" t="s">
        <v>25</v>
      </c>
      <c r="AA1190" s="5" t="s">
        <v>26</v>
      </c>
      <c r="AB1190" s="5" t="s">
        <v>27</v>
      </c>
      <c r="AC1190" s="6" t="s">
        <v>28</v>
      </c>
      <c r="AD1190" s="7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</row>
    <row r="1191" ht="15.75" customHeight="1">
      <c r="A1191" s="3">
        <v>1.0</v>
      </c>
      <c r="B1191" s="3">
        <v>1.0</v>
      </c>
      <c r="C1191" s="14">
        <v>68.0</v>
      </c>
      <c r="D1191" s="14">
        <v>51.0</v>
      </c>
      <c r="E1191" s="14">
        <v>55.0</v>
      </c>
      <c r="F1191" s="14">
        <v>53.0</v>
      </c>
      <c r="G1191" s="14">
        <v>64.0</v>
      </c>
      <c r="H1191" s="14">
        <v>54.0</v>
      </c>
      <c r="I1191" s="14">
        <v>17.0</v>
      </c>
      <c r="J1191" s="14">
        <v>50.0</v>
      </c>
      <c r="K1191" s="3"/>
      <c r="L1191" s="3">
        <f>A1191</f>
        <v>1</v>
      </c>
      <c r="M1191" s="8">
        <f t="shared" ref="M1191:P1191" si="737">C1191</f>
        <v>68</v>
      </c>
      <c r="N1191" s="8">
        <f t="shared" si="737"/>
        <v>51</v>
      </c>
      <c r="O1191" s="8">
        <f t="shared" si="737"/>
        <v>55</v>
      </c>
      <c r="P1191" s="8">
        <f t="shared" si="737"/>
        <v>53</v>
      </c>
      <c r="Q1191" s="8">
        <f t="shared" ref="Q1191:T1191" si="738">C1196</f>
        <v>54</v>
      </c>
      <c r="R1191" s="8">
        <f t="shared" si="738"/>
        <v>72</v>
      </c>
      <c r="S1191" s="8">
        <f t="shared" si="738"/>
        <v>51</v>
      </c>
      <c r="T1191" s="8">
        <f t="shared" si="738"/>
        <v>61</v>
      </c>
      <c r="U1191" s="8">
        <f t="shared" ref="U1191:X1191" si="739">G1191</f>
        <v>64</v>
      </c>
      <c r="V1191" s="8">
        <f t="shared" si="739"/>
        <v>54</v>
      </c>
      <c r="W1191" s="8">
        <f t="shared" si="739"/>
        <v>17</v>
      </c>
      <c r="X1191" s="8">
        <f t="shared" si="739"/>
        <v>50</v>
      </c>
      <c r="Y1191" s="8">
        <f t="shared" ref="Y1191:AB1191" si="740">G1196</f>
        <v>27</v>
      </c>
      <c r="Z1191" s="8">
        <f t="shared" si="740"/>
        <v>31</v>
      </c>
      <c r="AA1191" s="8">
        <f t="shared" si="740"/>
        <v>17</v>
      </c>
      <c r="AB1191" s="8">
        <f t="shared" si="740"/>
        <v>24</v>
      </c>
      <c r="AC1191" s="9">
        <f t="shared" ref="AC1191:AC1195" si="745">(X1191/P1191-1)*100</f>
        <v>-5.660377358</v>
      </c>
      <c r="AD1191" s="9">
        <f t="shared" ref="AD1191:AD1195" si="746">(AB1191/T1191-1)*100</f>
        <v>-60.6557377</v>
      </c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</row>
    <row r="1192" ht="15.75" customHeight="1">
      <c r="A1192" s="3">
        <v>1.0</v>
      </c>
      <c r="B1192" s="3">
        <v>2.0</v>
      </c>
      <c r="C1192" s="14">
        <v>42.0</v>
      </c>
      <c r="D1192" s="14">
        <v>21.0</v>
      </c>
      <c r="E1192" s="14">
        <v>53.0</v>
      </c>
      <c r="F1192" s="14">
        <v>42.0</v>
      </c>
      <c r="G1192" s="14">
        <v>22.0</v>
      </c>
      <c r="H1192" s="14">
        <v>32.0</v>
      </c>
      <c r="I1192" s="14">
        <v>34.0</v>
      </c>
      <c r="J1192" s="14">
        <v>28.0</v>
      </c>
      <c r="K1192" s="3"/>
      <c r="L1192" s="3">
        <f>A1197</f>
        <v>5</v>
      </c>
      <c r="M1192" s="8">
        <f t="shared" ref="M1192:P1192" si="741">C1197</f>
        <v>52</v>
      </c>
      <c r="N1192" s="8">
        <f t="shared" si="741"/>
        <v>44</v>
      </c>
      <c r="O1192" s="8">
        <f t="shared" si="741"/>
        <v>51</v>
      </c>
      <c r="P1192" s="8">
        <f t="shared" si="741"/>
        <v>49</v>
      </c>
      <c r="Q1192" s="8">
        <f t="shared" ref="Q1192:T1192" si="742">C1202</f>
        <v>35</v>
      </c>
      <c r="R1192" s="8">
        <f t="shared" si="742"/>
        <v>33</v>
      </c>
      <c r="S1192" s="8">
        <f t="shared" si="742"/>
        <v>71</v>
      </c>
      <c r="T1192" s="8">
        <f t="shared" si="742"/>
        <v>36</v>
      </c>
      <c r="U1192" s="8">
        <f t="shared" ref="U1192:X1192" si="743">G1197</f>
        <v>29</v>
      </c>
      <c r="V1192" s="8">
        <f t="shared" si="743"/>
        <v>24</v>
      </c>
      <c r="W1192" s="8">
        <f t="shared" si="743"/>
        <v>63</v>
      </c>
      <c r="X1192" s="8">
        <f t="shared" si="743"/>
        <v>36</v>
      </c>
      <c r="Y1192" s="8">
        <f t="shared" ref="Y1192:AB1192" si="744">G1202</f>
        <v>17</v>
      </c>
      <c r="Z1192" s="8">
        <f t="shared" si="744"/>
        <v>9</v>
      </c>
      <c r="AA1192" s="8">
        <f t="shared" si="744"/>
        <v>16</v>
      </c>
      <c r="AB1192" s="8">
        <f t="shared" si="744"/>
        <v>14</v>
      </c>
      <c r="AC1192" s="9">
        <f t="shared" si="745"/>
        <v>-26.53061224</v>
      </c>
      <c r="AD1192" s="9">
        <f t="shared" si="746"/>
        <v>-61.11111111</v>
      </c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</row>
    <row r="1193" ht="15.75" customHeight="1">
      <c r="A1193" s="3">
        <v>1.0</v>
      </c>
      <c r="B1193" s="3">
        <v>3.0</v>
      </c>
      <c r="C1193" s="14">
        <v>45.0</v>
      </c>
      <c r="D1193" s="14">
        <v>44.0</v>
      </c>
      <c r="E1193" s="14">
        <v>41.0</v>
      </c>
      <c r="F1193" s="14">
        <v>55.0</v>
      </c>
      <c r="G1193" s="14">
        <v>12.0</v>
      </c>
      <c r="H1193" s="14">
        <v>15.0</v>
      </c>
      <c r="I1193" s="14">
        <v>20.0</v>
      </c>
      <c r="J1193" s="14">
        <v>15.0</v>
      </c>
      <c r="K1193" s="3"/>
      <c r="L1193" s="3">
        <f>A1203</f>
        <v>20</v>
      </c>
      <c r="M1193" s="8">
        <f t="shared" ref="M1193:P1193" si="747">C1203</f>
        <v>51</v>
      </c>
      <c r="N1193" s="8">
        <f t="shared" si="747"/>
        <v>24</v>
      </c>
      <c r="O1193" s="8">
        <f t="shared" si="747"/>
        <v>42</v>
      </c>
      <c r="P1193" s="8">
        <f t="shared" si="747"/>
        <v>31</v>
      </c>
      <c r="Q1193" s="8">
        <f t="shared" ref="Q1193:T1193" si="748">C1208</f>
        <v>38</v>
      </c>
      <c r="R1193" s="8">
        <f t="shared" si="748"/>
        <v>65</v>
      </c>
      <c r="S1193" s="8">
        <f t="shared" si="748"/>
        <v>12</v>
      </c>
      <c r="T1193" s="8">
        <f t="shared" si="748"/>
        <v>39</v>
      </c>
      <c r="U1193" s="8">
        <f t="shared" ref="U1193:X1193" si="749">G1203</f>
        <v>43</v>
      </c>
      <c r="V1193" s="8">
        <f t="shared" si="749"/>
        <v>26</v>
      </c>
      <c r="W1193" s="8">
        <f t="shared" si="749"/>
        <v>33</v>
      </c>
      <c r="X1193" s="8">
        <f t="shared" si="749"/>
        <v>21</v>
      </c>
      <c r="Y1193" s="8">
        <f t="shared" ref="Y1193:AB1193" si="750">G1208</f>
        <v>40</v>
      </c>
      <c r="Z1193" s="8">
        <f t="shared" si="750"/>
        <v>34</v>
      </c>
      <c r="AA1193" s="8">
        <f t="shared" si="750"/>
        <v>20</v>
      </c>
      <c r="AB1193" s="8">
        <f t="shared" si="750"/>
        <v>34</v>
      </c>
      <c r="AC1193" s="9">
        <f t="shared" si="745"/>
        <v>-32.25806452</v>
      </c>
      <c r="AD1193" s="9">
        <f t="shared" si="746"/>
        <v>-12.82051282</v>
      </c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</row>
    <row r="1194" ht="15.75" customHeight="1">
      <c r="A1194" s="3">
        <v>1.0</v>
      </c>
      <c r="B1194" s="3">
        <v>4.0</v>
      </c>
      <c r="C1194" s="14">
        <v>68.0</v>
      </c>
      <c r="D1194" s="14">
        <v>15.0</v>
      </c>
      <c r="E1194" s="14">
        <v>38.0</v>
      </c>
      <c r="F1194" s="14">
        <v>38.0</v>
      </c>
      <c r="G1194" s="14">
        <v>49.0</v>
      </c>
      <c r="H1194" s="14">
        <v>21.0</v>
      </c>
      <c r="I1194" s="14">
        <v>12.0</v>
      </c>
      <c r="J1194" s="14">
        <v>21.0</v>
      </c>
      <c r="K1194" s="3"/>
      <c r="L1194" s="3">
        <f>A1209</f>
        <v>50</v>
      </c>
      <c r="M1194" s="8">
        <f t="shared" ref="M1194:P1194" si="751">C1209</f>
        <v>46</v>
      </c>
      <c r="N1194" s="8">
        <f t="shared" si="751"/>
        <v>24</v>
      </c>
      <c r="O1194" s="8">
        <f t="shared" si="751"/>
        <v>37</v>
      </c>
      <c r="P1194" s="8">
        <f t="shared" si="751"/>
        <v>29</v>
      </c>
      <c r="Q1194" s="8">
        <f t="shared" ref="Q1194:T1194" si="752">C1214</f>
        <v>27</v>
      </c>
      <c r="R1194" s="8">
        <f t="shared" si="752"/>
        <v>48</v>
      </c>
      <c r="S1194" s="8">
        <f t="shared" si="752"/>
        <v>31</v>
      </c>
      <c r="T1194" s="8">
        <f t="shared" si="752"/>
        <v>30</v>
      </c>
      <c r="U1194" s="8">
        <f t="shared" ref="U1194:X1194" si="753">G1209</f>
        <v>20</v>
      </c>
      <c r="V1194" s="8">
        <f t="shared" si="753"/>
        <v>14</v>
      </c>
      <c r="W1194" s="8">
        <f t="shared" si="753"/>
        <v>32</v>
      </c>
      <c r="X1194" s="8">
        <f t="shared" si="753"/>
        <v>19</v>
      </c>
      <c r="Y1194" s="8">
        <f t="shared" ref="Y1194:AB1194" si="754">G1214</f>
        <v>22</v>
      </c>
      <c r="Z1194" s="8">
        <f t="shared" si="754"/>
        <v>23</v>
      </c>
      <c r="AA1194" s="8">
        <f t="shared" si="754"/>
        <v>37</v>
      </c>
      <c r="AB1194" s="8">
        <f t="shared" si="754"/>
        <v>31</v>
      </c>
      <c r="AC1194" s="9">
        <f t="shared" si="745"/>
        <v>-34.48275862</v>
      </c>
      <c r="AD1194" s="9">
        <f t="shared" si="746"/>
        <v>3.333333333</v>
      </c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</row>
    <row r="1195" ht="15.75" customHeight="1">
      <c r="A1195" s="3">
        <v>1.0</v>
      </c>
      <c r="B1195" s="3">
        <v>5.0</v>
      </c>
      <c r="C1195" s="14">
        <v>21.0</v>
      </c>
      <c r="D1195" s="14">
        <v>39.0</v>
      </c>
      <c r="E1195" s="14">
        <v>43.0</v>
      </c>
      <c r="F1195" s="14">
        <v>38.0</v>
      </c>
      <c r="G1195" s="14">
        <v>24.0</v>
      </c>
      <c r="H1195" s="14">
        <v>21.0</v>
      </c>
      <c r="I1195" s="14">
        <v>27.0</v>
      </c>
      <c r="J1195" s="14">
        <v>24.0</v>
      </c>
      <c r="K1195" s="3"/>
      <c r="L1195" s="3">
        <f>A1215</f>
        <v>100</v>
      </c>
      <c r="M1195" s="8">
        <f t="shared" ref="M1195:P1195" si="755">C1215</f>
        <v>38</v>
      </c>
      <c r="N1195" s="8">
        <f t="shared" si="755"/>
        <v>12</v>
      </c>
      <c r="O1195" s="8">
        <f t="shared" si="755"/>
        <v>44</v>
      </c>
      <c r="P1195" s="8">
        <f t="shared" si="755"/>
        <v>43</v>
      </c>
      <c r="Q1195" s="8">
        <f t="shared" ref="Q1195:T1195" si="756">C1220</f>
        <v>91</v>
      </c>
      <c r="R1195" s="8">
        <f t="shared" si="756"/>
        <v>37</v>
      </c>
      <c r="S1195" s="8">
        <f t="shared" si="756"/>
        <v>24</v>
      </c>
      <c r="T1195" s="8">
        <f t="shared" si="756"/>
        <v>37</v>
      </c>
      <c r="U1195" s="8">
        <f t="shared" ref="U1195:X1195" si="757">G1215</f>
        <v>26</v>
      </c>
      <c r="V1195" s="8">
        <f t="shared" si="757"/>
        <v>17</v>
      </c>
      <c r="W1195" s="8">
        <f t="shared" si="757"/>
        <v>17</v>
      </c>
      <c r="X1195" s="8">
        <f t="shared" si="757"/>
        <v>21</v>
      </c>
      <c r="Y1195" s="8">
        <f t="shared" ref="Y1195:AB1195" si="758">G1220</f>
        <v>126</v>
      </c>
      <c r="Z1195" s="8">
        <f t="shared" si="758"/>
        <v>56</v>
      </c>
      <c r="AA1195" s="8">
        <f t="shared" si="758"/>
        <v>27</v>
      </c>
      <c r="AB1195" s="8">
        <f t="shared" si="758"/>
        <v>57</v>
      </c>
      <c r="AC1195" s="9">
        <f t="shared" si="745"/>
        <v>-51.1627907</v>
      </c>
      <c r="AD1195" s="9">
        <f t="shared" si="746"/>
        <v>54.05405405</v>
      </c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</row>
    <row r="1196" ht="15.75" customHeight="1">
      <c r="A1196" s="3">
        <v>1.0</v>
      </c>
      <c r="B1196" s="3">
        <v>6.0</v>
      </c>
      <c r="C1196" s="14">
        <v>54.0</v>
      </c>
      <c r="D1196" s="14">
        <v>72.0</v>
      </c>
      <c r="E1196" s="14">
        <v>51.0</v>
      </c>
      <c r="F1196" s="14">
        <v>61.0</v>
      </c>
      <c r="G1196" s="14">
        <v>27.0</v>
      </c>
      <c r="H1196" s="14">
        <v>31.0</v>
      </c>
      <c r="I1196" s="14">
        <v>17.0</v>
      </c>
      <c r="J1196" s="14">
        <v>24.0</v>
      </c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9">
        <f t="shared" ref="AC1196:AD1196" si="759">AVERAGE(AC1191:AC1195)</f>
        <v>-30.01892069</v>
      </c>
      <c r="AD1196" s="9">
        <f t="shared" si="759"/>
        <v>-15.43999485</v>
      </c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</row>
    <row r="1197" ht="15.75" customHeight="1">
      <c r="A1197" s="3">
        <v>5.0</v>
      </c>
      <c r="B1197" s="3">
        <v>1.0</v>
      </c>
      <c r="C1197" s="14">
        <v>52.0</v>
      </c>
      <c r="D1197" s="14">
        <v>44.0</v>
      </c>
      <c r="E1197" s="14">
        <v>51.0</v>
      </c>
      <c r="F1197" s="14">
        <v>49.0</v>
      </c>
      <c r="G1197" s="14">
        <v>29.0</v>
      </c>
      <c r="H1197" s="14">
        <v>24.0</v>
      </c>
      <c r="I1197" s="14">
        <v>63.0</v>
      </c>
      <c r="J1197" s="14">
        <v>36.0</v>
      </c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12"/>
      <c r="AD1197" s="12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</row>
    <row r="1198" ht="15.75" customHeight="1">
      <c r="A1198" s="3">
        <v>5.0</v>
      </c>
      <c r="B1198" s="3">
        <v>2.0</v>
      </c>
      <c r="C1198" s="14">
        <v>40.0</v>
      </c>
      <c r="D1198" s="14">
        <v>44.0</v>
      </c>
      <c r="E1198" s="14">
        <v>45.0</v>
      </c>
      <c r="F1198" s="14">
        <v>43.0</v>
      </c>
      <c r="G1198" s="14">
        <v>26.0</v>
      </c>
      <c r="H1198" s="14">
        <v>22.0</v>
      </c>
      <c r="I1198" s="14">
        <v>39.0</v>
      </c>
      <c r="J1198" s="14">
        <v>27.0</v>
      </c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12"/>
      <c r="AD1198" s="12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</row>
    <row r="1199" ht="15.75" customHeight="1">
      <c r="A1199" s="3">
        <v>5.0</v>
      </c>
      <c r="B1199" s="3">
        <v>3.0</v>
      </c>
      <c r="C1199" s="14">
        <v>53.0</v>
      </c>
      <c r="D1199" s="14">
        <v>29.0</v>
      </c>
      <c r="E1199" s="14">
        <v>38.0</v>
      </c>
      <c r="F1199" s="14">
        <v>46.0</v>
      </c>
      <c r="G1199" s="14">
        <v>37.0</v>
      </c>
      <c r="H1199" s="14">
        <v>20.0</v>
      </c>
      <c r="I1199" s="14">
        <v>21.0</v>
      </c>
      <c r="J1199" s="14">
        <v>20.0</v>
      </c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12"/>
      <c r="AD1199" s="12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</row>
    <row r="1200" ht="15.75" customHeight="1">
      <c r="A1200" s="3">
        <v>5.0</v>
      </c>
      <c r="B1200" s="3">
        <v>4.0</v>
      </c>
      <c r="C1200" s="14">
        <v>36.0</v>
      </c>
      <c r="D1200" s="14">
        <v>58.0</v>
      </c>
      <c r="E1200" s="14">
        <v>13.0</v>
      </c>
      <c r="F1200" s="14">
        <v>33.0</v>
      </c>
      <c r="G1200" s="14">
        <v>21.0</v>
      </c>
      <c r="H1200" s="14">
        <v>22.0</v>
      </c>
      <c r="I1200" s="14">
        <v>24.0</v>
      </c>
      <c r="J1200" s="14">
        <v>18.0</v>
      </c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12"/>
      <c r="AD1200" s="12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</row>
    <row r="1201" ht="15.75" customHeight="1">
      <c r="A1201" s="3">
        <v>5.0</v>
      </c>
      <c r="B1201" s="3">
        <v>5.0</v>
      </c>
      <c r="C1201" s="14">
        <v>32.0</v>
      </c>
      <c r="D1201" s="14">
        <v>22.0</v>
      </c>
      <c r="E1201" s="14">
        <v>23.0</v>
      </c>
      <c r="F1201" s="14">
        <v>23.0</v>
      </c>
      <c r="G1201" s="14">
        <v>20.0</v>
      </c>
      <c r="H1201" s="14">
        <v>18.0</v>
      </c>
      <c r="I1201" s="14">
        <v>9.0</v>
      </c>
      <c r="J1201" s="14">
        <v>18.0</v>
      </c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12"/>
      <c r="AD1201" s="12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</row>
    <row r="1202" ht="15.75" customHeight="1">
      <c r="A1202" s="3">
        <v>5.0</v>
      </c>
      <c r="B1202" s="3">
        <v>6.0</v>
      </c>
      <c r="C1202" s="14">
        <v>35.0</v>
      </c>
      <c r="D1202" s="14">
        <v>33.0</v>
      </c>
      <c r="E1202" s="14">
        <v>71.0</v>
      </c>
      <c r="F1202" s="14">
        <v>36.0</v>
      </c>
      <c r="G1202" s="14">
        <v>17.0</v>
      </c>
      <c r="H1202" s="14">
        <v>9.0</v>
      </c>
      <c r="I1202" s="14">
        <v>16.0</v>
      </c>
      <c r="J1202" s="14">
        <v>14.0</v>
      </c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12"/>
      <c r="AD1202" s="12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</row>
    <row r="1203" ht="15.75" customHeight="1">
      <c r="A1203" s="3">
        <v>20.0</v>
      </c>
      <c r="B1203" s="3">
        <v>1.0</v>
      </c>
      <c r="C1203" s="14">
        <v>51.0</v>
      </c>
      <c r="D1203" s="14">
        <v>24.0</v>
      </c>
      <c r="E1203" s="14">
        <v>42.0</v>
      </c>
      <c r="F1203" s="14">
        <v>31.0</v>
      </c>
      <c r="G1203" s="14">
        <v>43.0</v>
      </c>
      <c r="H1203" s="14">
        <v>26.0</v>
      </c>
      <c r="I1203" s="14">
        <v>33.0</v>
      </c>
      <c r="J1203" s="14">
        <v>21.0</v>
      </c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12"/>
      <c r="AD1203" s="12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</row>
    <row r="1204" ht="15.75" customHeight="1">
      <c r="A1204" s="3">
        <v>20.0</v>
      </c>
      <c r="B1204" s="3">
        <v>2.0</v>
      </c>
      <c r="C1204" s="14">
        <v>43.0</v>
      </c>
      <c r="D1204" s="14">
        <v>40.0</v>
      </c>
      <c r="E1204" s="14">
        <v>39.0</v>
      </c>
      <c r="F1204" s="14">
        <v>44.0</v>
      </c>
      <c r="G1204" s="14">
        <v>17.0</v>
      </c>
      <c r="H1204" s="14">
        <v>39.0</v>
      </c>
      <c r="I1204" s="14">
        <v>27.0</v>
      </c>
      <c r="J1204" s="14">
        <v>27.0</v>
      </c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12"/>
      <c r="AD1204" s="12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</row>
    <row r="1205" ht="15.75" customHeight="1">
      <c r="A1205" s="3">
        <v>20.0</v>
      </c>
      <c r="B1205" s="3">
        <v>3.0</v>
      </c>
      <c r="C1205" s="14">
        <v>51.0</v>
      </c>
      <c r="D1205" s="14">
        <v>39.0</v>
      </c>
      <c r="E1205" s="14">
        <v>35.0</v>
      </c>
      <c r="F1205" s="14">
        <v>41.0</v>
      </c>
      <c r="G1205" s="14">
        <v>20.0</v>
      </c>
      <c r="H1205" s="14">
        <v>30.0</v>
      </c>
      <c r="I1205" s="14">
        <v>15.0</v>
      </c>
      <c r="J1205" s="14">
        <v>24.0</v>
      </c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12"/>
      <c r="AD1205" s="12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</row>
    <row r="1206" ht="15.75" customHeight="1">
      <c r="A1206" s="3">
        <v>20.0</v>
      </c>
      <c r="B1206" s="3">
        <v>4.0</v>
      </c>
      <c r="C1206" s="14">
        <v>44.0</v>
      </c>
      <c r="D1206" s="14">
        <v>55.0</v>
      </c>
      <c r="E1206" s="14">
        <v>30.0</v>
      </c>
      <c r="F1206" s="14">
        <v>50.0</v>
      </c>
      <c r="G1206" s="14">
        <v>12.0</v>
      </c>
      <c r="H1206" s="14">
        <v>32.0</v>
      </c>
      <c r="I1206" s="14">
        <v>18.0</v>
      </c>
      <c r="J1206" s="14">
        <v>17.0</v>
      </c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12"/>
      <c r="AD1206" s="12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</row>
    <row r="1207" ht="15.75" customHeight="1">
      <c r="A1207" s="3">
        <v>20.0</v>
      </c>
      <c r="B1207" s="3">
        <v>5.0</v>
      </c>
      <c r="C1207" s="14">
        <v>20.0</v>
      </c>
      <c r="D1207" s="14">
        <v>50.0</v>
      </c>
      <c r="E1207" s="14">
        <v>34.0</v>
      </c>
      <c r="F1207" s="14">
        <v>33.0</v>
      </c>
      <c r="G1207" s="14">
        <v>27.0</v>
      </c>
      <c r="H1207" s="14">
        <v>19.0</v>
      </c>
      <c r="I1207" s="14">
        <v>34.0</v>
      </c>
      <c r="J1207" s="14">
        <v>27.0</v>
      </c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12"/>
      <c r="AD1207" s="12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</row>
    <row r="1208" ht="15.75" customHeight="1">
      <c r="A1208" s="3">
        <v>20.0</v>
      </c>
      <c r="B1208" s="3">
        <v>6.0</v>
      </c>
      <c r="C1208" s="14">
        <v>38.0</v>
      </c>
      <c r="D1208" s="14">
        <v>65.0</v>
      </c>
      <c r="E1208" s="14">
        <v>12.0</v>
      </c>
      <c r="F1208" s="14">
        <v>39.0</v>
      </c>
      <c r="G1208" s="14">
        <v>40.0</v>
      </c>
      <c r="H1208" s="14">
        <v>34.0</v>
      </c>
      <c r="I1208" s="14">
        <v>20.0</v>
      </c>
      <c r="J1208" s="14">
        <v>34.0</v>
      </c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12"/>
      <c r="AD1208" s="12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</row>
    <row r="1209" ht="15.75" customHeight="1">
      <c r="A1209" s="3">
        <v>50.0</v>
      </c>
      <c r="B1209" s="3">
        <v>1.0</v>
      </c>
      <c r="C1209" s="14">
        <v>46.0</v>
      </c>
      <c r="D1209" s="14">
        <v>24.0</v>
      </c>
      <c r="E1209" s="14">
        <v>37.0</v>
      </c>
      <c r="F1209" s="14">
        <v>29.0</v>
      </c>
      <c r="G1209" s="14">
        <v>20.0</v>
      </c>
      <c r="H1209" s="14">
        <v>14.0</v>
      </c>
      <c r="I1209" s="14">
        <v>32.0</v>
      </c>
      <c r="J1209" s="14">
        <v>19.0</v>
      </c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12"/>
      <c r="AD1209" s="12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</row>
    <row r="1210" ht="15.75" customHeight="1">
      <c r="A1210" s="3">
        <v>50.0</v>
      </c>
      <c r="B1210" s="3">
        <v>2.0</v>
      </c>
      <c r="C1210" s="14">
        <v>16.0</v>
      </c>
      <c r="D1210" s="14">
        <v>55.0</v>
      </c>
      <c r="E1210" s="14">
        <v>37.0</v>
      </c>
      <c r="F1210" s="14">
        <v>37.0</v>
      </c>
      <c r="G1210" s="14">
        <v>25.0</v>
      </c>
      <c r="H1210" s="14">
        <v>14.0</v>
      </c>
      <c r="I1210" s="14">
        <v>21.0</v>
      </c>
      <c r="J1210" s="14">
        <v>17.0</v>
      </c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12"/>
      <c r="AD1210" s="12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</row>
    <row r="1211" ht="15.75" customHeight="1">
      <c r="A1211" s="3">
        <v>50.0</v>
      </c>
      <c r="B1211" s="3">
        <v>3.0</v>
      </c>
      <c r="C1211" s="14">
        <v>35.0</v>
      </c>
      <c r="D1211" s="14">
        <v>48.0</v>
      </c>
      <c r="E1211" s="14">
        <v>48.0</v>
      </c>
      <c r="F1211" s="14">
        <v>36.0</v>
      </c>
      <c r="G1211" s="14">
        <v>21.0</v>
      </c>
      <c r="H1211" s="14">
        <v>17.0</v>
      </c>
      <c r="I1211" s="14">
        <v>24.0</v>
      </c>
      <c r="J1211" s="14">
        <v>17.0</v>
      </c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12"/>
      <c r="AD1211" s="12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</row>
    <row r="1212" ht="15.75" customHeight="1">
      <c r="A1212" s="3">
        <v>50.0</v>
      </c>
      <c r="B1212" s="3">
        <v>4.0</v>
      </c>
      <c r="C1212" s="14">
        <v>34.0</v>
      </c>
      <c r="D1212" s="14">
        <v>13.0</v>
      </c>
      <c r="E1212" s="14">
        <v>46.0</v>
      </c>
      <c r="F1212" s="14">
        <v>24.0</v>
      </c>
      <c r="G1212" s="14">
        <v>29.0</v>
      </c>
      <c r="H1212" s="14">
        <v>24.0</v>
      </c>
      <c r="I1212" s="14">
        <v>25.0</v>
      </c>
      <c r="J1212" s="14">
        <v>24.0</v>
      </c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12"/>
      <c r="AD1212" s="12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</row>
    <row r="1213" ht="15.75" customHeight="1">
      <c r="A1213" s="3">
        <v>50.0</v>
      </c>
      <c r="B1213" s="3">
        <v>5.0</v>
      </c>
      <c r="C1213" s="14">
        <v>34.0</v>
      </c>
      <c r="D1213" s="14">
        <v>17.0</v>
      </c>
      <c r="E1213" s="14">
        <v>37.0</v>
      </c>
      <c r="F1213" s="14">
        <v>33.0</v>
      </c>
      <c r="G1213" s="14">
        <v>31.0</v>
      </c>
      <c r="H1213" s="14">
        <v>21.0</v>
      </c>
      <c r="I1213" s="14">
        <v>22.0</v>
      </c>
      <c r="J1213" s="14">
        <v>26.0</v>
      </c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12"/>
      <c r="AD1213" s="12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</row>
    <row r="1214" ht="15.75" customHeight="1">
      <c r="A1214" s="3">
        <v>50.0</v>
      </c>
      <c r="B1214" s="3">
        <v>6.0</v>
      </c>
      <c r="C1214" s="14">
        <v>27.0</v>
      </c>
      <c r="D1214" s="14">
        <v>48.0</v>
      </c>
      <c r="E1214" s="14">
        <v>31.0</v>
      </c>
      <c r="F1214" s="14">
        <v>30.0</v>
      </c>
      <c r="G1214" s="14">
        <v>22.0</v>
      </c>
      <c r="H1214" s="14">
        <v>23.0</v>
      </c>
      <c r="I1214" s="14">
        <v>37.0</v>
      </c>
      <c r="J1214" s="14">
        <v>31.0</v>
      </c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12"/>
      <c r="AD1214" s="12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</row>
    <row r="1215" ht="15.75" customHeight="1">
      <c r="A1215" s="3">
        <v>100.0</v>
      </c>
      <c r="B1215" s="3">
        <v>1.0</v>
      </c>
      <c r="C1215" s="14">
        <v>38.0</v>
      </c>
      <c r="D1215" s="14">
        <v>12.0</v>
      </c>
      <c r="E1215" s="14">
        <v>44.0</v>
      </c>
      <c r="F1215" s="14">
        <v>43.0</v>
      </c>
      <c r="G1215" s="14">
        <v>26.0</v>
      </c>
      <c r="H1215" s="14">
        <v>17.0</v>
      </c>
      <c r="I1215" s="14">
        <v>17.0</v>
      </c>
      <c r="J1215" s="14">
        <v>21.0</v>
      </c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12"/>
      <c r="AD1215" s="12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</row>
    <row r="1216" ht="15.75" customHeight="1">
      <c r="A1216" s="3">
        <v>100.0</v>
      </c>
      <c r="B1216" s="3">
        <v>2.0</v>
      </c>
      <c r="C1216" s="14">
        <v>38.0</v>
      </c>
      <c r="D1216" s="14">
        <v>31.0</v>
      </c>
      <c r="E1216" s="14">
        <v>37.0</v>
      </c>
      <c r="F1216" s="14">
        <v>40.0</v>
      </c>
      <c r="G1216" s="14">
        <v>21.0</v>
      </c>
      <c r="H1216" s="14">
        <v>13.0</v>
      </c>
      <c r="I1216" s="14">
        <v>24.0</v>
      </c>
      <c r="J1216" s="14">
        <v>21.0</v>
      </c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12"/>
      <c r="AD1216" s="12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</row>
    <row r="1217" ht="15.75" customHeight="1">
      <c r="A1217" s="3">
        <v>100.0</v>
      </c>
      <c r="B1217" s="3">
        <v>3.0</v>
      </c>
      <c r="C1217" s="14">
        <v>33.0</v>
      </c>
      <c r="D1217" s="14">
        <v>2.0</v>
      </c>
      <c r="E1217" s="14">
        <v>19.0</v>
      </c>
      <c r="F1217" s="14">
        <v>6.0</v>
      </c>
      <c r="G1217" s="14">
        <v>22.0</v>
      </c>
      <c r="H1217" s="14">
        <v>24.0</v>
      </c>
      <c r="I1217" s="14">
        <v>32.0</v>
      </c>
      <c r="J1217" s="14">
        <v>27.0</v>
      </c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12"/>
      <c r="AD1217" s="12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</row>
    <row r="1218" ht="15.75" customHeight="1">
      <c r="A1218" s="3">
        <v>100.0</v>
      </c>
      <c r="B1218" s="3">
        <v>4.0</v>
      </c>
      <c r="C1218" s="14">
        <v>37.0</v>
      </c>
      <c r="D1218" s="14">
        <v>37.0</v>
      </c>
      <c r="E1218" s="14">
        <v>39.0</v>
      </c>
      <c r="F1218" s="14">
        <v>52.0</v>
      </c>
      <c r="G1218" s="14">
        <v>26.0</v>
      </c>
      <c r="H1218" s="14">
        <v>19.0</v>
      </c>
      <c r="I1218" s="14">
        <v>27.0</v>
      </c>
      <c r="J1218" s="14">
        <v>20.0</v>
      </c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12"/>
      <c r="AD1218" s="12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</row>
    <row r="1219" ht="15.75" customHeight="1">
      <c r="A1219" s="3">
        <v>100.0</v>
      </c>
      <c r="B1219" s="3">
        <v>5.0</v>
      </c>
      <c r="C1219" s="14">
        <v>51.0</v>
      </c>
      <c r="D1219" s="14">
        <v>47.0</v>
      </c>
      <c r="E1219" s="14">
        <v>60.0</v>
      </c>
      <c r="F1219" s="14">
        <v>51.0</v>
      </c>
      <c r="G1219" s="14">
        <v>24.0</v>
      </c>
      <c r="H1219" s="14">
        <v>36.0</v>
      </c>
      <c r="I1219" s="14">
        <v>20.0</v>
      </c>
      <c r="J1219" s="14">
        <v>25.0</v>
      </c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12"/>
      <c r="AD1219" s="12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</row>
    <row r="1220" ht="15.75" customHeight="1">
      <c r="A1220" s="3">
        <v>100.0</v>
      </c>
      <c r="B1220" s="3">
        <v>6.0</v>
      </c>
      <c r="C1220" s="14">
        <v>91.0</v>
      </c>
      <c r="D1220" s="14">
        <v>37.0</v>
      </c>
      <c r="E1220" s="14">
        <v>24.0</v>
      </c>
      <c r="F1220" s="14">
        <v>37.0</v>
      </c>
      <c r="G1220" s="14">
        <v>126.0</v>
      </c>
      <c r="H1220" s="14">
        <v>56.0</v>
      </c>
      <c r="I1220" s="14">
        <v>27.0</v>
      </c>
      <c r="J1220" s="14">
        <v>57.0</v>
      </c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12"/>
      <c r="AD1220" s="12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</row>
    <row r="1221" ht="15.75" customHeigh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12"/>
      <c r="AD1221" s="12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</row>
    <row r="1222" ht="15.75" customHeight="1">
      <c r="A1222" s="1" t="s">
        <v>30</v>
      </c>
      <c r="B1222" s="16" t="s">
        <v>40</v>
      </c>
      <c r="K1222" s="3"/>
      <c r="L1222" s="1" t="str">
        <f t="shared" ref="L1222:M1222" si="760">A1222</f>
        <v>Thunderbird (30G)</v>
      </c>
      <c r="M1222" s="2" t="str">
        <f t="shared" si="760"/>
        <v>Total cpu time io wait mode in seconds</v>
      </c>
      <c r="AC1222" s="12"/>
      <c r="AD1222" s="12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</row>
    <row r="1223" ht="15.75" customHeight="1">
      <c r="A1223" s="4" t="s">
        <v>2</v>
      </c>
      <c r="B1223" s="4" t="s">
        <v>3</v>
      </c>
      <c r="C1223" s="4" t="s">
        <v>4</v>
      </c>
      <c r="D1223" s="4" t="s">
        <v>5</v>
      </c>
      <c r="E1223" s="4" t="s">
        <v>6</v>
      </c>
      <c r="F1223" s="4" t="s">
        <v>7</v>
      </c>
      <c r="G1223" s="4" t="s">
        <v>8</v>
      </c>
      <c r="H1223" s="4" t="s">
        <v>9</v>
      </c>
      <c r="I1223" s="4" t="s">
        <v>10</v>
      </c>
      <c r="J1223" s="4" t="s">
        <v>11</v>
      </c>
      <c r="K1223" s="3"/>
      <c r="L1223" s="4" t="s">
        <v>2</v>
      </c>
      <c r="M1223" s="5" t="s">
        <v>12</v>
      </c>
      <c r="N1223" s="5" t="s">
        <v>13</v>
      </c>
      <c r="O1223" s="5" t="s">
        <v>14</v>
      </c>
      <c r="P1223" s="5" t="s">
        <v>15</v>
      </c>
      <c r="Q1223" s="5" t="s">
        <v>16</v>
      </c>
      <c r="R1223" s="5" t="s">
        <v>17</v>
      </c>
      <c r="S1223" s="5" t="s">
        <v>18</v>
      </c>
      <c r="T1223" s="5" t="s">
        <v>19</v>
      </c>
      <c r="U1223" s="5" t="s">
        <v>20</v>
      </c>
      <c r="V1223" s="5" t="s">
        <v>21</v>
      </c>
      <c r="W1223" s="5" t="s">
        <v>22</v>
      </c>
      <c r="X1223" s="5" t="s">
        <v>23</v>
      </c>
      <c r="Y1223" s="5" t="s">
        <v>24</v>
      </c>
      <c r="Z1223" s="5" t="s">
        <v>25</v>
      </c>
      <c r="AA1223" s="5" t="s">
        <v>26</v>
      </c>
      <c r="AB1223" s="5" t="s">
        <v>27</v>
      </c>
      <c r="AC1223" s="6" t="s">
        <v>28</v>
      </c>
      <c r="AD1223" s="7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</row>
    <row r="1224" ht="15.75" customHeight="1">
      <c r="A1224" s="3">
        <v>1.0</v>
      </c>
      <c r="B1224" s="3">
        <v>1.0</v>
      </c>
      <c r="C1224" s="14">
        <v>52.0</v>
      </c>
      <c r="D1224" s="14">
        <v>62.0</v>
      </c>
      <c r="E1224" s="14">
        <v>37.0</v>
      </c>
      <c r="F1224" s="14">
        <v>51.0</v>
      </c>
      <c r="G1224" s="14">
        <v>94.0</v>
      </c>
      <c r="H1224" s="14">
        <v>16.0</v>
      </c>
      <c r="I1224" s="14">
        <v>15.0</v>
      </c>
      <c r="J1224" s="14">
        <v>18.0</v>
      </c>
      <c r="K1224" s="3"/>
      <c r="L1224" s="3">
        <f>A1224</f>
        <v>1</v>
      </c>
      <c r="M1224" s="8">
        <f t="shared" ref="M1224:P1224" si="761">C1224</f>
        <v>52</v>
      </c>
      <c r="N1224" s="8">
        <f t="shared" si="761"/>
        <v>62</v>
      </c>
      <c r="O1224" s="8">
        <f t="shared" si="761"/>
        <v>37</v>
      </c>
      <c r="P1224" s="8">
        <f t="shared" si="761"/>
        <v>51</v>
      </c>
      <c r="Q1224" s="8">
        <f t="shared" ref="Q1224:T1224" si="762">C1229</f>
        <v>33</v>
      </c>
      <c r="R1224" s="8">
        <f t="shared" si="762"/>
        <v>50</v>
      </c>
      <c r="S1224" s="8">
        <f t="shared" si="762"/>
        <v>43</v>
      </c>
      <c r="T1224" s="8">
        <f t="shared" si="762"/>
        <v>35</v>
      </c>
      <c r="U1224" s="8">
        <f t="shared" ref="U1224:X1224" si="763">G1224</f>
        <v>94</v>
      </c>
      <c r="V1224" s="8">
        <f t="shared" si="763"/>
        <v>16</v>
      </c>
      <c r="W1224" s="8">
        <f t="shared" si="763"/>
        <v>15</v>
      </c>
      <c r="X1224" s="8">
        <f t="shared" si="763"/>
        <v>18</v>
      </c>
      <c r="Y1224" s="8">
        <f t="shared" ref="Y1224:AB1224" si="764">G1229</f>
        <v>17</v>
      </c>
      <c r="Z1224" s="8">
        <f t="shared" si="764"/>
        <v>10</v>
      </c>
      <c r="AA1224" s="8">
        <f t="shared" si="764"/>
        <v>10</v>
      </c>
      <c r="AB1224" s="8">
        <f t="shared" si="764"/>
        <v>10</v>
      </c>
      <c r="AC1224" s="9">
        <f>(X1224/P1224-1)*100</f>
        <v>-64.70588235</v>
      </c>
      <c r="AD1224" s="9">
        <f>(AB1224/T1224-1)*100</f>
        <v>-71.42857143</v>
      </c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</row>
    <row r="1225" ht="15.75" customHeight="1">
      <c r="A1225" s="3">
        <v>1.0</v>
      </c>
      <c r="B1225" s="3">
        <v>2.0</v>
      </c>
      <c r="C1225" s="14">
        <v>35.0</v>
      </c>
      <c r="D1225" s="14">
        <v>42.0</v>
      </c>
      <c r="E1225" s="14">
        <v>40.0</v>
      </c>
      <c r="F1225" s="14">
        <v>35.0</v>
      </c>
      <c r="G1225" s="14">
        <v>29.0</v>
      </c>
      <c r="H1225" s="14">
        <v>19.0</v>
      </c>
      <c r="I1225" s="14">
        <v>25.0</v>
      </c>
      <c r="J1225" s="14">
        <v>25.0</v>
      </c>
      <c r="K1225" s="3"/>
      <c r="L1225" s="3">
        <f>A1230</f>
        <v>5</v>
      </c>
      <c r="M1225" s="10" t="str">
        <f t="shared" ref="M1225:P1225" si="765">C1230</f>
        <v>#N/A</v>
      </c>
      <c r="N1225" s="10" t="str">
        <f t="shared" si="765"/>
        <v>#N/A</v>
      </c>
      <c r="O1225" s="10" t="str">
        <f t="shared" si="765"/>
        <v>#N/A</v>
      </c>
      <c r="P1225" s="10" t="str">
        <f t="shared" si="765"/>
        <v>#N/A</v>
      </c>
      <c r="Q1225" s="10" t="str">
        <f t="shared" ref="Q1225:T1225" si="766">C1235</f>
        <v>#N/A</v>
      </c>
      <c r="R1225" s="10" t="str">
        <f t="shared" si="766"/>
        <v>#N/A</v>
      </c>
      <c r="S1225" s="10" t="str">
        <f t="shared" si="766"/>
        <v>#N/A</v>
      </c>
      <c r="T1225" s="10" t="str">
        <f t="shared" si="766"/>
        <v>#N/A</v>
      </c>
      <c r="U1225" s="8">
        <f t="shared" ref="U1225:X1225" si="767">G1230</f>
        <v>24</v>
      </c>
      <c r="V1225" s="8">
        <f t="shared" si="767"/>
        <v>15</v>
      </c>
      <c r="W1225" s="8">
        <f t="shared" si="767"/>
        <v>26</v>
      </c>
      <c r="X1225" s="8">
        <f t="shared" si="767"/>
        <v>19</v>
      </c>
      <c r="Y1225" s="8">
        <f t="shared" ref="Y1225:AB1225" si="768">G1235</f>
        <v>34</v>
      </c>
      <c r="Z1225" s="8">
        <f t="shared" si="768"/>
        <v>18</v>
      </c>
      <c r="AA1225" s="8">
        <f t="shared" si="768"/>
        <v>12</v>
      </c>
      <c r="AB1225" s="8">
        <f t="shared" si="768"/>
        <v>18</v>
      </c>
      <c r="AC1225" s="11"/>
      <c r="AD1225" s="11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</row>
    <row r="1226" ht="15.75" customHeight="1">
      <c r="A1226" s="3">
        <v>1.0</v>
      </c>
      <c r="B1226" s="3">
        <v>3.0</v>
      </c>
      <c r="C1226" s="14">
        <v>13.0</v>
      </c>
      <c r="D1226" s="14">
        <v>39.0</v>
      </c>
      <c r="E1226" s="14">
        <v>46.0</v>
      </c>
      <c r="F1226" s="14">
        <v>25.0</v>
      </c>
      <c r="G1226" s="14">
        <v>17.0</v>
      </c>
      <c r="H1226" s="14">
        <v>5.0</v>
      </c>
      <c r="I1226" s="14">
        <v>41.0</v>
      </c>
      <c r="J1226" s="14">
        <v>14.0</v>
      </c>
      <c r="K1226" s="3"/>
      <c r="L1226" s="3">
        <f>A1236</f>
        <v>20</v>
      </c>
      <c r="M1226" s="8">
        <f t="shared" ref="M1226:P1226" si="769">C1236</f>
        <v>170</v>
      </c>
      <c r="N1226" s="8">
        <f t="shared" si="769"/>
        <v>208</v>
      </c>
      <c r="O1226" s="8">
        <f t="shared" si="769"/>
        <v>205</v>
      </c>
      <c r="P1226" s="8">
        <f t="shared" si="769"/>
        <v>190</v>
      </c>
      <c r="Q1226" s="8">
        <f t="shared" ref="Q1226:T1226" si="770">C1241</f>
        <v>180</v>
      </c>
      <c r="R1226" s="8">
        <f t="shared" si="770"/>
        <v>176</v>
      </c>
      <c r="S1226" s="8">
        <f t="shared" si="770"/>
        <v>226</v>
      </c>
      <c r="T1226" s="8">
        <f t="shared" si="770"/>
        <v>176</v>
      </c>
      <c r="U1226" s="8">
        <f t="shared" ref="U1226:X1226" si="771">G1236</f>
        <v>16</v>
      </c>
      <c r="V1226" s="8">
        <f t="shared" si="771"/>
        <v>21</v>
      </c>
      <c r="W1226" s="8">
        <f t="shared" si="771"/>
        <v>9</v>
      </c>
      <c r="X1226" s="8">
        <f t="shared" si="771"/>
        <v>9</v>
      </c>
      <c r="Y1226" s="8">
        <f t="shared" ref="Y1226:AB1226" si="772">G1241</f>
        <v>8</v>
      </c>
      <c r="Z1226" s="8">
        <f t="shared" si="772"/>
        <v>30</v>
      </c>
      <c r="AA1226" s="8">
        <f t="shared" si="772"/>
        <v>27</v>
      </c>
      <c r="AB1226" s="8">
        <f t="shared" si="772"/>
        <v>23</v>
      </c>
      <c r="AC1226" s="9">
        <f t="shared" ref="AC1226:AC1228" si="777">(X1226/P1226-1)*100</f>
        <v>-95.26315789</v>
      </c>
      <c r="AD1226" s="9">
        <f t="shared" ref="AD1226:AD1228" si="778">(AB1226/T1226-1)*100</f>
        <v>-86.93181818</v>
      </c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</row>
    <row r="1227" ht="15.75" customHeight="1">
      <c r="A1227" s="3">
        <v>1.0</v>
      </c>
      <c r="B1227" s="3">
        <v>5.0</v>
      </c>
      <c r="C1227" s="14">
        <v>11.0</v>
      </c>
      <c r="D1227" s="14">
        <v>59.0</v>
      </c>
      <c r="E1227" s="14">
        <v>70.0</v>
      </c>
      <c r="F1227" s="14">
        <v>59.0</v>
      </c>
      <c r="G1227" s="14">
        <v>5.0</v>
      </c>
      <c r="H1227" s="14">
        <v>13.0</v>
      </c>
      <c r="I1227" s="14">
        <v>9.0</v>
      </c>
      <c r="J1227" s="14">
        <v>3.0</v>
      </c>
      <c r="K1227" s="3"/>
      <c r="L1227" s="3">
        <f>A1242</f>
        <v>50</v>
      </c>
      <c r="M1227" s="8">
        <f t="shared" ref="M1227:P1227" si="773">C1242</f>
        <v>578</v>
      </c>
      <c r="N1227" s="8">
        <f t="shared" si="773"/>
        <v>498</v>
      </c>
      <c r="O1227" s="8">
        <f t="shared" si="773"/>
        <v>563</v>
      </c>
      <c r="P1227" s="8">
        <f t="shared" si="773"/>
        <v>563</v>
      </c>
      <c r="Q1227" s="8">
        <f t="shared" ref="Q1227:T1227" si="774">C1247</f>
        <v>812</v>
      </c>
      <c r="R1227" s="8">
        <f t="shared" si="774"/>
        <v>670</v>
      </c>
      <c r="S1227" s="8">
        <f t="shared" si="774"/>
        <v>807</v>
      </c>
      <c r="T1227" s="8">
        <f t="shared" si="774"/>
        <v>806</v>
      </c>
      <c r="U1227" s="8">
        <f t="shared" ref="U1227:X1227" si="775">G1242</f>
        <v>304</v>
      </c>
      <c r="V1227" s="8">
        <f t="shared" si="775"/>
        <v>323</v>
      </c>
      <c r="W1227" s="8">
        <f t="shared" si="775"/>
        <v>468</v>
      </c>
      <c r="X1227" s="8">
        <f t="shared" si="775"/>
        <v>322</v>
      </c>
      <c r="Y1227" s="8">
        <f t="shared" ref="Y1227:AB1227" si="776">G1247</f>
        <v>1542</v>
      </c>
      <c r="Z1227" s="8">
        <f t="shared" si="776"/>
        <v>1484</v>
      </c>
      <c r="AA1227" s="8">
        <f t="shared" si="776"/>
        <v>1575</v>
      </c>
      <c r="AB1227" s="8">
        <f t="shared" si="776"/>
        <v>1554</v>
      </c>
      <c r="AC1227" s="9">
        <f t="shared" si="777"/>
        <v>-42.80639432</v>
      </c>
      <c r="AD1227" s="9">
        <f t="shared" si="778"/>
        <v>92.80397022</v>
      </c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</row>
    <row r="1228" ht="15.75" customHeight="1">
      <c r="A1228" s="3">
        <v>1.0</v>
      </c>
      <c r="B1228" s="3">
        <v>6.0</v>
      </c>
      <c r="C1228" s="14">
        <v>51.0</v>
      </c>
      <c r="D1228" s="14">
        <v>15.0</v>
      </c>
      <c r="E1228" s="14">
        <v>66.0</v>
      </c>
      <c r="F1228" s="14">
        <v>33.0</v>
      </c>
      <c r="G1228" s="14">
        <v>19.0</v>
      </c>
      <c r="H1228" s="14">
        <v>10.0</v>
      </c>
      <c r="I1228" s="14">
        <v>21.0</v>
      </c>
      <c r="J1228" s="14">
        <v>13.0</v>
      </c>
      <c r="K1228" s="3"/>
      <c r="L1228" s="3">
        <f>A1248</f>
        <v>100</v>
      </c>
      <c r="M1228" s="8">
        <f t="shared" ref="M1228:P1228" si="779">C1248</f>
        <v>629</v>
      </c>
      <c r="N1228" s="8">
        <f t="shared" si="779"/>
        <v>399</v>
      </c>
      <c r="O1228" s="8">
        <f t="shared" si="779"/>
        <v>427</v>
      </c>
      <c r="P1228" s="8">
        <f t="shared" si="779"/>
        <v>398</v>
      </c>
      <c r="Q1228" s="8">
        <f t="shared" ref="Q1228:T1228" si="780">C1253</f>
        <v>1124</v>
      </c>
      <c r="R1228" s="8">
        <f t="shared" si="780"/>
        <v>1138</v>
      </c>
      <c r="S1228" s="8">
        <f t="shared" si="780"/>
        <v>1140</v>
      </c>
      <c r="T1228" s="8">
        <f t="shared" si="780"/>
        <v>1138</v>
      </c>
      <c r="U1228" s="8">
        <f t="shared" ref="U1228:X1228" si="781">G1248</f>
        <v>1647</v>
      </c>
      <c r="V1228" s="8">
        <f t="shared" si="781"/>
        <v>1309</v>
      </c>
      <c r="W1228" s="8">
        <f t="shared" si="781"/>
        <v>1552</v>
      </c>
      <c r="X1228" s="8">
        <f t="shared" si="781"/>
        <v>1552</v>
      </c>
      <c r="Y1228" s="8">
        <f t="shared" ref="Y1228:AB1228" si="782">G1253</f>
        <v>2425</v>
      </c>
      <c r="Z1228" s="8">
        <f t="shared" si="782"/>
        <v>1961</v>
      </c>
      <c r="AA1228" s="8">
        <f t="shared" si="782"/>
        <v>1882</v>
      </c>
      <c r="AB1228" s="8">
        <f t="shared" si="782"/>
        <v>1979</v>
      </c>
      <c r="AC1228" s="9">
        <f t="shared" si="777"/>
        <v>289.9497487</v>
      </c>
      <c r="AD1228" s="9">
        <f t="shared" si="778"/>
        <v>73.90158172</v>
      </c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</row>
    <row r="1229" ht="15.75" customHeight="1">
      <c r="A1229" s="3">
        <v>1.0</v>
      </c>
      <c r="B1229" s="3">
        <v>7.0</v>
      </c>
      <c r="C1229" s="14">
        <v>33.0</v>
      </c>
      <c r="D1229" s="14">
        <v>50.0</v>
      </c>
      <c r="E1229" s="14">
        <v>43.0</v>
      </c>
      <c r="F1229" s="14">
        <v>35.0</v>
      </c>
      <c r="G1229" s="14">
        <v>17.0</v>
      </c>
      <c r="H1229" s="14">
        <v>10.0</v>
      </c>
      <c r="I1229" s="14">
        <v>10.0</v>
      </c>
      <c r="J1229" s="14">
        <v>10.0</v>
      </c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9">
        <f t="shared" ref="AC1229:AD1229" si="783">AVERAGE(AC1224:AC1228)</f>
        <v>21.79357854</v>
      </c>
      <c r="AD1229" s="9">
        <f t="shared" si="783"/>
        <v>2.086290584</v>
      </c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</row>
    <row r="1230" ht="15.75" customHeight="1">
      <c r="A1230" s="3">
        <v>5.0</v>
      </c>
      <c r="B1230" s="3">
        <v>1.0</v>
      </c>
      <c r="C1230" s="15" t="e">
        <v>#N/A</v>
      </c>
      <c r="D1230" s="15" t="e">
        <v>#N/A</v>
      </c>
      <c r="E1230" s="15" t="e">
        <v>#N/A</v>
      </c>
      <c r="F1230" s="15" t="e">
        <v>#N/A</v>
      </c>
      <c r="G1230" s="14">
        <v>24.0</v>
      </c>
      <c r="H1230" s="14">
        <v>15.0</v>
      </c>
      <c r="I1230" s="14">
        <v>26.0</v>
      </c>
      <c r="J1230" s="14">
        <v>19.0</v>
      </c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</row>
    <row r="1231" ht="15.75" customHeight="1">
      <c r="A1231" s="3">
        <v>5.0</v>
      </c>
      <c r="B1231" s="3">
        <v>2.0</v>
      </c>
      <c r="C1231" s="15" t="e">
        <v>#N/A</v>
      </c>
      <c r="D1231" s="15" t="e">
        <v>#N/A</v>
      </c>
      <c r="E1231" s="15" t="e">
        <v>#N/A</v>
      </c>
      <c r="F1231" s="15" t="e">
        <v>#N/A</v>
      </c>
      <c r="G1231" s="14">
        <v>19.0</v>
      </c>
      <c r="H1231" s="14">
        <v>12.0</v>
      </c>
      <c r="I1231" s="14">
        <v>5.0</v>
      </c>
      <c r="J1231" s="14">
        <v>7.0</v>
      </c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</row>
    <row r="1232" ht="15.75" customHeight="1">
      <c r="A1232" s="3">
        <v>5.0</v>
      </c>
      <c r="B1232" s="3">
        <v>3.0</v>
      </c>
      <c r="C1232" s="15" t="e">
        <v>#N/A</v>
      </c>
      <c r="D1232" s="15" t="e">
        <v>#N/A</v>
      </c>
      <c r="E1232" s="15" t="e">
        <v>#N/A</v>
      </c>
      <c r="F1232" s="15" t="e">
        <v>#N/A</v>
      </c>
      <c r="G1232" s="14">
        <v>17.0</v>
      </c>
      <c r="H1232" s="14">
        <v>41.0</v>
      </c>
      <c r="I1232" s="14">
        <v>6.0</v>
      </c>
      <c r="J1232" s="14">
        <v>19.0</v>
      </c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</row>
    <row r="1233" ht="15.75" customHeight="1">
      <c r="A1233" s="3">
        <v>5.0</v>
      </c>
      <c r="B1233" s="3">
        <v>5.0</v>
      </c>
      <c r="C1233" s="15" t="e">
        <v>#N/A</v>
      </c>
      <c r="D1233" s="15" t="e">
        <v>#N/A</v>
      </c>
      <c r="E1233" s="15" t="e">
        <v>#N/A</v>
      </c>
      <c r="F1233" s="15" t="e">
        <v>#N/A</v>
      </c>
      <c r="G1233" s="14">
        <v>14.0</v>
      </c>
      <c r="H1233" s="14">
        <v>14.0</v>
      </c>
      <c r="I1233" s="14">
        <v>24.0</v>
      </c>
      <c r="J1233" s="14">
        <v>15.0</v>
      </c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</row>
    <row r="1234" ht="15.75" customHeight="1">
      <c r="A1234" s="3">
        <v>5.0</v>
      </c>
      <c r="B1234" s="3">
        <v>6.0</v>
      </c>
      <c r="C1234" s="15" t="e">
        <v>#N/A</v>
      </c>
      <c r="D1234" s="15" t="e">
        <v>#N/A</v>
      </c>
      <c r="E1234" s="15" t="e">
        <v>#N/A</v>
      </c>
      <c r="F1234" s="15" t="e">
        <v>#N/A</v>
      </c>
      <c r="G1234" s="14">
        <v>18.0</v>
      </c>
      <c r="H1234" s="14">
        <v>25.0</v>
      </c>
      <c r="I1234" s="14">
        <v>17.0</v>
      </c>
      <c r="J1234" s="14">
        <v>19.0</v>
      </c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</row>
    <row r="1235" ht="15.75" customHeight="1">
      <c r="A1235" s="3">
        <v>5.0</v>
      </c>
      <c r="B1235" s="3">
        <v>7.0</v>
      </c>
      <c r="C1235" s="15" t="e">
        <v>#N/A</v>
      </c>
      <c r="D1235" s="15" t="e">
        <v>#N/A</v>
      </c>
      <c r="E1235" s="15" t="e">
        <v>#N/A</v>
      </c>
      <c r="F1235" s="15" t="e">
        <v>#N/A</v>
      </c>
      <c r="G1235" s="14">
        <v>34.0</v>
      </c>
      <c r="H1235" s="14">
        <v>18.0</v>
      </c>
      <c r="I1235" s="14">
        <v>12.0</v>
      </c>
      <c r="J1235" s="14">
        <v>18.0</v>
      </c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</row>
    <row r="1236" ht="15.75" customHeight="1">
      <c r="A1236" s="3">
        <v>20.0</v>
      </c>
      <c r="B1236" s="3">
        <v>1.0</v>
      </c>
      <c r="C1236" s="14">
        <v>170.0</v>
      </c>
      <c r="D1236" s="14">
        <v>208.0</v>
      </c>
      <c r="E1236" s="14">
        <v>205.0</v>
      </c>
      <c r="F1236" s="14">
        <v>190.0</v>
      </c>
      <c r="G1236" s="14">
        <v>16.0</v>
      </c>
      <c r="H1236" s="14">
        <v>21.0</v>
      </c>
      <c r="I1236" s="14">
        <v>9.0</v>
      </c>
      <c r="J1236" s="14">
        <v>9.0</v>
      </c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</row>
    <row r="1237" ht="15.75" customHeight="1">
      <c r="A1237" s="3">
        <v>20.0</v>
      </c>
      <c r="B1237" s="3">
        <v>2.0</v>
      </c>
      <c r="C1237" s="14">
        <v>154.0</v>
      </c>
      <c r="D1237" s="14">
        <v>212.0</v>
      </c>
      <c r="E1237" s="14">
        <v>110.0</v>
      </c>
      <c r="F1237" s="14">
        <v>156.0</v>
      </c>
      <c r="G1237" s="14">
        <v>23.0</v>
      </c>
      <c r="H1237" s="14">
        <v>14.0</v>
      </c>
      <c r="I1237" s="14">
        <v>33.0</v>
      </c>
      <c r="J1237" s="14">
        <v>25.0</v>
      </c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</row>
    <row r="1238" ht="15.75" customHeight="1">
      <c r="A1238" s="3">
        <v>20.0</v>
      </c>
      <c r="B1238" s="3">
        <v>3.0</v>
      </c>
      <c r="C1238" s="14">
        <v>119.0</v>
      </c>
      <c r="D1238" s="14">
        <v>209.0</v>
      </c>
      <c r="E1238" s="14">
        <v>100.0</v>
      </c>
      <c r="F1238" s="14">
        <v>134.0</v>
      </c>
      <c r="G1238" s="14">
        <v>40.0</v>
      </c>
      <c r="H1238" s="14">
        <v>29.0</v>
      </c>
      <c r="I1238" s="14">
        <v>28.0</v>
      </c>
      <c r="J1238" s="14">
        <v>29.0</v>
      </c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</row>
    <row r="1239" ht="15.75" customHeight="1">
      <c r="A1239" s="3">
        <v>20.0</v>
      </c>
      <c r="B1239" s="3">
        <v>5.0</v>
      </c>
      <c r="C1239" s="14">
        <v>111.0</v>
      </c>
      <c r="D1239" s="14">
        <v>240.0</v>
      </c>
      <c r="E1239" s="14">
        <v>242.0</v>
      </c>
      <c r="F1239" s="14">
        <v>160.0</v>
      </c>
      <c r="G1239" s="14">
        <v>32.0</v>
      </c>
      <c r="H1239" s="14">
        <v>27.0</v>
      </c>
      <c r="I1239" s="14">
        <v>31.0</v>
      </c>
      <c r="J1239" s="14">
        <v>33.0</v>
      </c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</row>
    <row r="1240" ht="15.75" customHeight="1">
      <c r="A1240" s="3">
        <v>20.0</v>
      </c>
      <c r="B1240" s="3">
        <v>6.0</v>
      </c>
      <c r="C1240" s="14">
        <v>226.0</v>
      </c>
      <c r="D1240" s="14">
        <v>294.0</v>
      </c>
      <c r="E1240" s="14">
        <v>85.0</v>
      </c>
      <c r="F1240" s="14">
        <v>116.0</v>
      </c>
      <c r="G1240" s="14">
        <v>15.0</v>
      </c>
      <c r="H1240" s="14">
        <v>23.0</v>
      </c>
      <c r="I1240" s="14">
        <v>35.0</v>
      </c>
      <c r="J1240" s="14">
        <v>21.0</v>
      </c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</row>
    <row r="1241" ht="15.75" customHeight="1">
      <c r="A1241" s="3">
        <v>20.0</v>
      </c>
      <c r="B1241" s="3">
        <v>7.0</v>
      </c>
      <c r="C1241" s="14">
        <v>180.0</v>
      </c>
      <c r="D1241" s="14">
        <v>176.0</v>
      </c>
      <c r="E1241" s="14">
        <v>226.0</v>
      </c>
      <c r="F1241" s="14">
        <v>176.0</v>
      </c>
      <c r="G1241" s="14">
        <v>8.0</v>
      </c>
      <c r="H1241" s="14">
        <v>30.0</v>
      </c>
      <c r="I1241" s="14">
        <v>27.0</v>
      </c>
      <c r="J1241" s="14">
        <v>23.0</v>
      </c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</row>
    <row r="1242" ht="15.75" customHeight="1">
      <c r="A1242" s="3">
        <v>50.0</v>
      </c>
      <c r="B1242" s="3">
        <v>1.0</v>
      </c>
      <c r="C1242" s="14">
        <v>578.0</v>
      </c>
      <c r="D1242" s="14">
        <v>498.0</v>
      </c>
      <c r="E1242" s="14">
        <v>563.0</v>
      </c>
      <c r="F1242" s="14">
        <v>563.0</v>
      </c>
      <c r="G1242" s="14">
        <v>304.0</v>
      </c>
      <c r="H1242" s="14">
        <v>323.0</v>
      </c>
      <c r="I1242" s="14">
        <v>468.0</v>
      </c>
      <c r="J1242" s="14">
        <v>322.0</v>
      </c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</row>
    <row r="1243" ht="15.75" customHeight="1">
      <c r="A1243" s="3">
        <v>50.0</v>
      </c>
      <c r="B1243" s="3">
        <v>2.0</v>
      </c>
      <c r="C1243" s="14">
        <v>500.0</v>
      </c>
      <c r="D1243" s="14">
        <v>466.0</v>
      </c>
      <c r="E1243" s="14">
        <v>596.0</v>
      </c>
      <c r="F1243" s="14">
        <v>492.0</v>
      </c>
      <c r="G1243" s="14">
        <v>357.0</v>
      </c>
      <c r="H1243" s="14">
        <v>534.0</v>
      </c>
      <c r="I1243" s="14">
        <v>524.0</v>
      </c>
      <c r="J1243" s="14">
        <v>507.0</v>
      </c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</row>
    <row r="1244" ht="15.75" customHeight="1">
      <c r="A1244" s="3">
        <v>50.0</v>
      </c>
      <c r="B1244" s="3">
        <v>3.0</v>
      </c>
      <c r="C1244" s="14">
        <v>680.0</v>
      </c>
      <c r="D1244" s="14">
        <v>612.0</v>
      </c>
      <c r="E1244" s="14">
        <v>906.0</v>
      </c>
      <c r="F1244" s="14">
        <v>693.0</v>
      </c>
      <c r="G1244" s="14">
        <v>742.0</v>
      </c>
      <c r="H1244" s="14">
        <v>688.0</v>
      </c>
      <c r="I1244" s="14">
        <v>679.0</v>
      </c>
      <c r="J1244" s="14">
        <v>681.0</v>
      </c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</row>
    <row r="1245" ht="15.75" customHeight="1">
      <c r="A1245" s="3">
        <v>50.0</v>
      </c>
      <c r="B1245" s="3">
        <v>5.0</v>
      </c>
      <c r="C1245" s="14">
        <v>435.0</v>
      </c>
      <c r="D1245" s="14">
        <v>703.0</v>
      </c>
      <c r="E1245" s="14">
        <v>598.0</v>
      </c>
      <c r="F1245" s="14">
        <v>590.0</v>
      </c>
      <c r="G1245" s="14">
        <v>1477.0</v>
      </c>
      <c r="H1245" s="14">
        <v>1480.0</v>
      </c>
      <c r="I1245" s="14">
        <v>1674.0</v>
      </c>
      <c r="J1245" s="14">
        <v>1477.0</v>
      </c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</row>
    <row r="1246" ht="15.75" customHeight="1">
      <c r="A1246" s="3">
        <v>50.0</v>
      </c>
      <c r="B1246" s="3">
        <v>6.0</v>
      </c>
      <c r="C1246" s="14">
        <v>537.0</v>
      </c>
      <c r="D1246" s="14">
        <v>674.0</v>
      </c>
      <c r="E1246" s="14">
        <v>930.0</v>
      </c>
      <c r="F1246" s="14">
        <v>689.0</v>
      </c>
      <c r="G1246" s="14">
        <v>1923.0</v>
      </c>
      <c r="H1246" s="14">
        <v>2259.0</v>
      </c>
      <c r="I1246" s="14">
        <v>1966.0</v>
      </c>
      <c r="J1246" s="14">
        <v>1966.0</v>
      </c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</row>
    <row r="1247" ht="15.75" customHeight="1">
      <c r="A1247" s="3">
        <v>50.0</v>
      </c>
      <c r="B1247" s="3">
        <v>7.0</v>
      </c>
      <c r="C1247" s="14">
        <v>812.0</v>
      </c>
      <c r="D1247" s="14">
        <v>670.0</v>
      </c>
      <c r="E1247" s="14">
        <v>807.0</v>
      </c>
      <c r="F1247" s="14">
        <v>806.0</v>
      </c>
      <c r="G1247" s="14">
        <v>1542.0</v>
      </c>
      <c r="H1247" s="14">
        <v>1484.0</v>
      </c>
      <c r="I1247" s="14">
        <v>1575.0</v>
      </c>
      <c r="J1247" s="14">
        <v>1554.0</v>
      </c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</row>
    <row r="1248" ht="15.75" customHeight="1">
      <c r="A1248" s="3">
        <v>100.0</v>
      </c>
      <c r="B1248" s="3">
        <v>1.0</v>
      </c>
      <c r="C1248" s="14">
        <v>629.0</v>
      </c>
      <c r="D1248" s="14">
        <v>399.0</v>
      </c>
      <c r="E1248" s="14">
        <v>427.0</v>
      </c>
      <c r="F1248" s="14">
        <v>398.0</v>
      </c>
      <c r="G1248" s="14">
        <v>1647.0</v>
      </c>
      <c r="H1248" s="14">
        <v>1309.0</v>
      </c>
      <c r="I1248" s="14">
        <v>1552.0</v>
      </c>
      <c r="J1248" s="14">
        <v>1552.0</v>
      </c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</row>
    <row r="1249" ht="15.75" customHeight="1">
      <c r="A1249" s="3">
        <v>100.0</v>
      </c>
      <c r="B1249" s="3">
        <v>2.0</v>
      </c>
      <c r="C1249" s="14">
        <v>686.0</v>
      </c>
      <c r="D1249" s="14">
        <v>675.0</v>
      </c>
      <c r="E1249" s="14">
        <v>708.0</v>
      </c>
      <c r="F1249" s="14">
        <v>677.0</v>
      </c>
      <c r="G1249" s="14">
        <v>1720.0</v>
      </c>
      <c r="H1249" s="14">
        <v>1669.0</v>
      </c>
      <c r="I1249" s="14">
        <v>1702.0</v>
      </c>
      <c r="J1249" s="14">
        <v>1678.0</v>
      </c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</row>
    <row r="1250" ht="15.75" customHeight="1">
      <c r="A1250" s="3">
        <v>100.0</v>
      </c>
      <c r="B1250" s="3">
        <v>3.0</v>
      </c>
      <c r="C1250" s="14">
        <v>716.0</v>
      </c>
      <c r="D1250" s="14">
        <v>816.0</v>
      </c>
      <c r="E1250" s="14">
        <v>701.0</v>
      </c>
      <c r="F1250" s="14">
        <v>721.0</v>
      </c>
      <c r="G1250" s="14">
        <v>1782.0</v>
      </c>
      <c r="H1250" s="14">
        <v>1679.0</v>
      </c>
      <c r="I1250" s="14">
        <v>1911.0</v>
      </c>
      <c r="J1250" s="14">
        <v>1792.0</v>
      </c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</row>
    <row r="1251" ht="15.75" customHeight="1">
      <c r="A1251" s="3">
        <v>100.0</v>
      </c>
      <c r="B1251" s="3">
        <v>5.0</v>
      </c>
      <c r="C1251" s="14">
        <v>877.0</v>
      </c>
      <c r="D1251" s="14">
        <v>849.0</v>
      </c>
      <c r="E1251" s="14">
        <v>865.0</v>
      </c>
      <c r="F1251" s="14">
        <v>861.0</v>
      </c>
      <c r="G1251" s="14">
        <v>1960.0</v>
      </c>
      <c r="H1251" s="14">
        <v>2059.0</v>
      </c>
      <c r="I1251" s="14">
        <v>1798.0</v>
      </c>
      <c r="J1251" s="14">
        <v>1948.0</v>
      </c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</row>
    <row r="1252" ht="15.75" customHeight="1">
      <c r="A1252" s="3">
        <v>100.0</v>
      </c>
      <c r="B1252" s="3">
        <v>6.0</v>
      </c>
      <c r="C1252" s="14">
        <v>1051.0</v>
      </c>
      <c r="D1252" s="14">
        <v>887.0</v>
      </c>
      <c r="E1252" s="14">
        <v>1221.0</v>
      </c>
      <c r="F1252" s="14">
        <v>1091.0</v>
      </c>
      <c r="G1252" s="14">
        <v>1922.0</v>
      </c>
      <c r="H1252" s="14">
        <v>1652.0</v>
      </c>
      <c r="I1252" s="14">
        <v>1783.0</v>
      </c>
      <c r="J1252" s="14">
        <v>1775.0</v>
      </c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</row>
    <row r="1253" ht="15.75" customHeight="1">
      <c r="A1253" s="3">
        <v>100.0</v>
      </c>
      <c r="B1253" s="3">
        <v>7.0</v>
      </c>
      <c r="C1253" s="14">
        <v>1124.0</v>
      </c>
      <c r="D1253" s="14">
        <v>1138.0</v>
      </c>
      <c r="E1253" s="14">
        <v>1140.0</v>
      </c>
      <c r="F1253" s="14">
        <v>1138.0</v>
      </c>
      <c r="G1253" s="14">
        <v>2425.0</v>
      </c>
      <c r="H1253" s="14">
        <v>1961.0</v>
      </c>
      <c r="I1253" s="14">
        <v>1882.0</v>
      </c>
      <c r="J1253" s="14">
        <v>1979.0</v>
      </c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</row>
    <row r="1254" ht="15.75" customHeigh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</row>
    <row r="1255" ht="15.75" customHeight="1">
      <c r="A1255" s="17" t="s">
        <v>0</v>
      </c>
      <c r="B1255" s="18" t="s">
        <v>41</v>
      </c>
      <c r="K1255" s="3"/>
      <c r="L1255" s="1" t="str">
        <f t="shared" ref="L1255:M1255" si="784">A1255</f>
        <v>Obama Visitor Logs (1G)</v>
      </c>
      <c r="M1255" s="19" t="str">
        <f t="shared" si="784"/>
        <v>Distributed file system write (=# read) without replication in MiB</v>
      </c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</row>
    <row r="1256" ht="15.75" customHeight="1">
      <c r="A1256" s="20" t="s">
        <v>2</v>
      </c>
      <c r="B1256" s="20" t="s">
        <v>3</v>
      </c>
      <c r="C1256" s="21" t="s">
        <v>4</v>
      </c>
      <c r="D1256" s="21" t="s">
        <v>5</v>
      </c>
      <c r="E1256" s="21" t="s">
        <v>6</v>
      </c>
      <c r="F1256" s="21" t="s">
        <v>7</v>
      </c>
      <c r="G1256" s="21" t="s">
        <v>8</v>
      </c>
      <c r="H1256" s="21" t="s">
        <v>9</v>
      </c>
      <c r="I1256" s="21" t="s">
        <v>10</v>
      </c>
      <c r="J1256" s="21" t="s">
        <v>11</v>
      </c>
      <c r="K1256" s="3"/>
      <c r="L1256" s="4" t="s">
        <v>2</v>
      </c>
      <c r="M1256" s="5" t="s">
        <v>12</v>
      </c>
      <c r="N1256" s="5" t="s">
        <v>13</v>
      </c>
      <c r="O1256" s="5" t="s">
        <v>14</v>
      </c>
      <c r="P1256" s="5" t="s">
        <v>15</v>
      </c>
      <c r="Q1256" s="5" t="s">
        <v>16</v>
      </c>
      <c r="R1256" s="5" t="s">
        <v>17</v>
      </c>
      <c r="S1256" s="5" t="s">
        <v>18</v>
      </c>
      <c r="T1256" s="5" t="s">
        <v>19</v>
      </c>
      <c r="U1256" s="5" t="s">
        <v>20</v>
      </c>
      <c r="V1256" s="5" t="s">
        <v>21</v>
      </c>
      <c r="W1256" s="5" t="s">
        <v>22</v>
      </c>
      <c r="X1256" s="5" t="s">
        <v>23</v>
      </c>
      <c r="Y1256" s="5" t="s">
        <v>24</v>
      </c>
      <c r="Z1256" s="5" t="s">
        <v>25</v>
      </c>
      <c r="AA1256" s="5" t="s">
        <v>26</v>
      </c>
      <c r="AB1256" s="5" t="s">
        <v>27</v>
      </c>
      <c r="AC1256" s="12"/>
      <c r="AD1256" s="12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</row>
    <row r="1257" ht="15.75" customHeight="1">
      <c r="A1257" s="22">
        <v>1.0</v>
      </c>
      <c r="B1257" s="22">
        <v>1.0</v>
      </c>
      <c r="C1257" s="14">
        <v>0.0</v>
      </c>
      <c r="D1257" s="14">
        <v>0.0</v>
      </c>
      <c r="E1257" s="14">
        <v>0.0</v>
      </c>
      <c r="F1257" s="14">
        <v>0.0</v>
      </c>
      <c r="G1257" s="14">
        <v>1.64</v>
      </c>
      <c r="H1257" s="14">
        <v>1.64</v>
      </c>
      <c r="I1257" s="14">
        <v>1.64</v>
      </c>
      <c r="J1257" s="14">
        <v>1.64</v>
      </c>
      <c r="K1257" s="3"/>
      <c r="L1257" s="3">
        <f>A1257</f>
        <v>1</v>
      </c>
      <c r="M1257" s="8">
        <f t="shared" ref="M1257:P1257" si="785">C1257</f>
        <v>0</v>
      </c>
      <c r="N1257" s="8">
        <f t="shared" si="785"/>
        <v>0</v>
      </c>
      <c r="O1257" s="8">
        <f t="shared" si="785"/>
        <v>0</v>
      </c>
      <c r="P1257" s="8">
        <f t="shared" si="785"/>
        <v>0</v>
      </c>
      <c r="Q1257" s="8">
        <f t="shared" ref="Q1257:T1257" si="786">C1265</f>
        <v>0</v>
      </c>
      <c r="R1257" s="8">
        <f t="shared" si="786"/>
        <v>0</v>
      </c>
      <c r="S1257" s="8">
        <f t="shared" si="786"/>
        <v>0</v>
      </c>
      <c r="T1257" s="8">
        <f t="shared" si="786"/>
        <v>0</v>
      </c>
      <c r="U1257" s="8">
        <f t="shared" ref="U1257:X1257" si="787">G1257</f>
        <v>1.64</v>
      </c>
      <c r="V1257" s="8">
        <f t="shared" si="787"/>
        <v>1.64</v>
      </c>
      <c r="W1257" s="8">
        <f t="shared" si="787"/>
        <v>1.64</v>
      </c>
      <c r="X1257" s="8">
        <f t="shared" si="787"/>
        <v>1.64</v>
      </c>
      <c r="Y1257" s="8">
        <f t="shared" ref="Y1257:AB1257" si="788">G1265</f>
        <v>1.64</v>
      </c>
      <c r="Z1257" s="8">
        <f t="shared" si="788"/>
        <v>1.64</v>
      </c>
      <c r="AA1257" s="8">
        <f t="shared" si="788"/>
        <v>1.64</v>
      </c>
      <c r="AB1257" s="8">
        <f t="shared" si="788"/>
        <v>1.64</v>
      </c>
      <c r="AC1257" s="12"/>
      <c r="AD1257" s="12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</row>
    <row r="1258" ht="15.75" customHeight="1">
      <c r="A1258" s="22">
        <v>1.0</v>
      </c>
      <c r="B1258" s="22">
        <v>2.0</v>
      </c>
      <c r="C1258" s="14">
        <v>0.0</v>
      </c>
      <c r="D1258" s="14">
        <v>0.0</v>
      </c>
      <c r="E1258" s="14">
        <v>0.0</v>
      </c>
      <c r="F1258" s="14">
        <v>0.0</v>
      </c>
      <c r="G1258" s="14">
        <v>1.64</v>
      </c>
      <c r="H1258" s="14">
        <v>1.64</v>
      </c>
      <c r="I1258" s="14">
        <v>1.64</v>
      </c>
      <c r="J1258" s="14">
        <v>1.64</v>
      </c>
      <c r="K1258" s="3"/>
      <c r="L1258" s="3">
        <f>A1266</f>
        <v>5</v>
      </c>
      <c r="M1258" s="8">
        <f t="shared" ref="M1258:P1258" si="789">C1266</f>
        <v>0</v>
      </c>
      <c r="N1258" s="8">
        <f t="shared" si="789"/>
        <v>0</v>
      </c>
      <c r="O1258" s="8">
        <f t="shared" si="789"/>
        <v>0</v>
      </c>
      <c r="P1258" s="8">
        <f t="shared" si="789"/>
        <v>0</v>
      </c>
      <c r="Q1258" s="8">
        <f t="shared" ref="Q1258:T1258" si="790">C1274</f>
        <v>0</v>
      </c>
      <c r="R1258" s="8">
        <f t="shared" si="790"/>
        <v>0</v>
      </c>
      <c r="S1258" s="8">
        <f t="shared" si="790"/>
        <v>0</v>
      </c>
      <c r="T1258" s="8">
        <f t="shared" si="790"/>
        <v>0</v>
      </c>
      <c r="U1258" s="8">
        <f t="shared" ref="U1258:X1258" si="791">G1266</f>
        <v>8.56</v>
      </c>
      <c r="V1258" s="8">
        <f t="shared" si="791"/>
        <v>8.56</v>
      </c>
      <c r="W1258" s="8">
        <f t="shared" si="791"/>
        <v>8.56</v>
      </c>
      <c r="X1258" s="8">
        <f t="shared" si="791"/>
        <v>8.56</v>
      </c>
      <c r="Y1258" s="8">
        <f t="shared" ref="Y1258:AB1258" si="792">G1274</f>
        <v>8.56</v>
      </c>
      <c r="Z1258" s="8">
        <f t="shared" si="792"/>
        <v>8.56</v>
      </c>
      <c r="AA1258" s="8">
        <f t="shared" si="792"/>
        <v>8.56</v>
      </c>
      <c r="AB1258" s="8">
        <f t="shared" si="792"/>
        <v>8.56</v>
      </c>
      <c r="AC1258" s="12"/>
      <c r="AD1258" s="12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</row>
    <row r="1259" ht="15.75" customHeight="1">
      <c r="A1259" s="22">
        <v>1.0</v>
      </c>
      <c r="B1259" s="22">
        <v>3.0</v>
      </c>
      <c r="C1259" s="14">
        <v>0.0</v>
      </c>
      <c r="D1259" s="14">
        <v>0.0</v>
      </c>
      <c r="E1259" s="14">
        <v>0.0</v>
      </c>
      <c r="F1259" s="14">
        <v>0.0</v>
      </c>
      <c r="G1259" s="14">
        <v>1.64</v>
      </c>
      <c r="H1259" s="14">
        <v>1.64</v>
      </c>
      <c r="I1259" s="14">
        <v>1.64</v>
      </c>
      <c r="J1259" s="14">
        <v>1.64</v>
      </c>
      <c r="K1259" s="3"/>
      <c r="L1259" s="3">
        <f>A1275</f>
        <v>20</v>
      </c>
      <c r="M1259" s="8">
        <f t="shared" ref="M1259:P1259" si="793">C1275</f>
        <v>0</v>
      </c>
      <c r="N1259" s="8">
        <f t="shared" si="793"/>
        <v>0</v>
      </c>
      <c r="O1259" s="8">
        <f t="shared" si="793"/>
        <v>0</v>
      </c>
      <c r="P1259" s="8">
        <f t="shared" si="793"/>
        <v>0</v>
      </c>
      <c r="Q1259" s="8">
        <f t="shared" ref="Q1259:T1259" si="794">C1283</f>
        <v>0</v>
      </c>
      <c r="R1259" s="8">
        <f t="shared" si="794"/>
        <v>0</v>
      </c>
      <c r="S1259" s="8">
        <f t="shared" si="794"/>
        <v>0</v>
      </c>
      <c r="T1259" s="8">
        <f t="shared" si="794"/>
        <v>0</v>
      </c>
      <c r="U1259" s="8">
        <f t="shared" ref="U1259:X1259" si="795">G1275</f>
        <v>33.09</v>
      </c>
      <c r="V1259" s="8">
        <f t="shared" si="795"/>
        <v>33.09</v>
      </c>
      <c r="W1259" s="8">
        <f t="shared" si="795"/>
        <v>33.09</v>
      </c>
      <c r="X1259" s="8">
        <f t="shared" si="795"/>
        <v>33.09</v>
      </c>
      <c r="Y1259" s="8">
        <f t="shared" ref="Y1259:AB1259" si="796">G1283</f>
        <v>33.09</v>
      </c>
      <c r="Z1259" s="8">
        <f t="shared" si="796"/>
        <v>33.09</v>
      </c>
      <c r="AA1259" s="8">
        <f t="shared" si="796"/>
        <v>33.09</v>
      </c>
      <c r="AB1259" s="8">
        <f t="shared" si="796"/>
        <v>33.09</v>
      </c>
      <c r="AC1259" s="12"/>
      <c r="AD1259" s="12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</row>
    <row r="1260" ht="15.75" customHeight="1">
      <c r="A1260" s="22">
        <v>1.0</v>
      </c>
      <c r="B1260" s="22">
        <v>5.0</v>
      </c>
      <c r="C1260" s="14">
        <v>0.0</v>
      </c>
      <c r="D1260" s="14">
        <v>0.0</v>
      </c>
      <c r="E1260" s="14">
        <v>0.0</v>
      </c>
      <c r="F1260" s="14">
        <v>0.0</v>
      </c>
      <c r="G1260" s="14">
        <v>1.64</v>
      </c>
      <c r="H1260" s="14">
        <v>1.64</v>
      </c>
      <c r="I1260" s="14">
        <v>1.64</v>
      </c>
      <c r="J1260" s="14">
        <v>1.64</v>
      </c>
      <c r="K1260" s="3"/>
      <c r="L1260" s="3">
        <f>A1284</f>
        <v>50</v>
      </c>
      <c r="M1260" s="8">
        <f t="shared" ref="M1260:P1260" si="797">C1284</f>
        <v>0</v>
      </c>
      <c r="N1260" s="8">
        <f t="shared" si="797"/>
        <v>0</v>
      </c>
      <c r="O1260" s="8">
        <f t="shared" si="797"/>
        <v>0</v>
      </c>
      <c r="P1260" s="8">
        <f t="shared" si="797"/>
        <v>0</v>
      </c>
      <c r="Q1260" s="8">
        <f t="shared" ref="Q1260:T1260" si="798">C1292</f>
        <v>0</v>
      </c>
      <c r="R1260" s="8">
        <f t="shared" si="798"/>
        <v>0</v>
      </c>
      <c r="S1260" s="8">
        <f t="shared" si="798"/>
        <v>0</v>
      </c>
      <c r="T1260" s="8">
        <f t="shared" si="798"/>
        <v>0</v>
      </c>
      <c r="U1260" s="8">
        <f t="shared" ref="U1260:X1260" si="799">G1284</f>
        <v>73.98</v>
      </c>
      <c r="V1260" s="8">
        <f t="shared" si="799"/>
        <v>73.98</v>
      </c>
      <c r="W1260" s="8">
        <f t="shared" si="799"/>
        <v>73.98</v>
      </c>
      <c r="X1260" s="8">
        <f t="shared" si="799"/>
        <v>73.98</v>
      </c>
      <c r="Y1260" s="8">
        <f t="shared" ref="Y1260:AB1260" si="800">G1292</f>
        <v>73.98</v>
      </c>
      <c r="Z1260" s="8">
        <f t="shared" si="800"/>
        <v>73.98</v>
      </c>
      <c r="AA1260" s="8">
        <f t="shared" si="800"/>
        <v>73.98</v>
      </c>
      <c r="AB1260" s="8">
        <f t="shared" si="800"/>
        <v>73.98</v>
      </c>
      <c r="AC1260" s="12"/>
      <c r="AD1260" s="12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</row>
    <row r="1261" ht="15.75" customHeight="1">
      <c r="A1261" s="22">
        <v>1.0</v>
      </c>
      <c r="B1261" s="22">
        <v>10.0</v>
      </c>
      <c r="C1261" s="14">
        <v>0.0</v>
      </c>
      <c r="D1261" s="14">
        <v>0.0</v>
      </c>
      <c r="E1261" s="14">
        <v>0.0</v>
      </c>
      <c r="F1261" s="14">
        <v>0.0</v>
      </c>
      <c r="G1261" s="14">
        <v>1.64</v>
      </c>
      <c r="H1261" s="14">
        <v>1.64</v>
      </c>
      <c r="I1261" s="14">
        <v>1.64</v>
      </c>
      <c r="J1261" s="14">
        <v>1.64</v>
      </c>
      <c r="K1261" s="3"/>
      <c r="L1261" s="3">
        <f>A1293</f>
        <v>100</v>
      </c>
      <c r="M1261" s="8">
        <f t="shared" ref="M1261:P1261" si="801">C1293</f>
        <v>0</v>
      </c>
      <c r="N1261" s="8">
        <f t="shared" si="801"/>
        <v>0</v>
      </c>
      <c r="O1261" s="8">
        <f t="shared" si="801"/>
        <v>0</v>
      </c>
      <c r="P1261" s="8">
        <f t="shared" si="801"/>
        <v>0</v>
      </c>
      <c r="Q1261" s="8">
        <f t="shared" ref="Q1261:T1261" si="802">C1301</f>
        <v>0</v>
      </c>
      <c r="R1261" s="8">
        <f t="shared" si="802"/>
        <v>0</v>
      </c>
      <c r="S1261" s="8">
        <f t="shared" si="802"/>
        <v>0</v>
      </c>
      <c r="T1261" s="8">
        <f t="shared" si="802"/>
        <v>0</v>
      </c>
      <c r="U1261" s="8">
        <f t="shared" ref="U1261:X1261" si="803">G1293</f>
        <v>75.15</v>
      </c>
      <c r="V1261" s="8">
        <f t="shared" si="803"/>
        <v>131.55</v>
      </c>
      <c r="W1261" s="8">
        <f t="shared" si="803"/>
        <v>103.28</v>
      </c>
      <c r="X1261" s="8">
        <f t="shared" si="803"/>
        <v>103.28</v>
      </c>
      <c r="Y1261" s="8">
        <f t="shared" ref="Y1261:AB1261" si="804">G1301</f>
        <v>131.55</v>
      </c>
      <c r="Z1261" s="8">
        <f t="shared" si="804"/>
        <v>131.55</v>
      </c>
      <c r="AA1261" s="8">
        <f t="shared" si="804"/>
        <v>131.55</v>
      </c>
      <c r="AB1261" s="8">
        <f t="shared" si="804"/>
        <v>131.55</v>
      </c>
      <c r="AC1261" s="12"/>
      <c r="AD1261" s="12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</row>
    <row r="1262" ht="15.75" customHeight="1">
      <c r="A1262" s="22">
        <v>1.0</v>
      </c>
      <c r="B1262" s="22">
        <v>15.0</v>
      </c>
      <c r="C1262" s="14">
        <v>0.0</v>
      </c>
      <c r="D1262" s="14">
        <v>0.0</v>
      </c>
      <c r="E1262" s="14">
        <v>0.0</v>
      </c>
      <c r="F1262" s="14">
        <v>0.0</v>
      </c>
      <c r="G1262" s="14">
        <v>1.64</v>
      </c>
      <c r="H1262" s="14">
        <v>1.64</v>
      </c>
      <c r="I1262" s="14">
        <v>1.64</v>
      </c>
      <c r="J1262" s="14">
        <v>1.64</v>
      </c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12"/>
      <c r="AD1262" s="12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</row>
    <row r="1263" ht="15.75" customHeight="1">
      <c r="A1263" s="22">
        <v>1.0</v>
      </c>
      <c r="B1263" s="22">
        <v>20.0</v>
      </c>
      <c r="C1263" s="14">
        <v>0.0</v>
      </c>
      <c r="D1263" s="14">
        <v>0.0</v>
      </c>
      <c r="E1263" s="14">
        <v>0.0</v>
      </c>
      <c r="F1263" s="14">
        <v>0.0</v>
      </c>
      <c r="G1263" s="14">
        <v>1.64</v>
      </c>
      <c r="H1263" s="14">
        <v>1.64</v>
      </c>
      <c r="I1263" s="14">
        <v>1.64</v>
      </c>
      <c r="J1263" s="14">
        <v>1.64</v>
      </c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12"/>
      <c r="AD1263" s="12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</row>
    <row r="1264" ht="15.75" customHeight="1">
      <c r="A1264" s="22">
        <v>1.0</v>
      </c>
      <c r="B1264" s="22">
        <v>25.0</v>
      </c>
      <c r="C1264" s="14">
        <v>0.0</v>
      </c>
      <c r="D1264" s="14">
        <v>0.0</v>
      </c>
      <c r="E1264" s="14">
        <v>0.0</v>
      </c>
      <c r="F1264" s="14">
        <v>0.0</v>
      </c>
      <c r="G1264" s="14">
        <v>1.64</v>
      </c>
      <c r="H1264" s="14">
        <v>1.64</v>
      </c>
      <c r="I1264" s="14">
        <v>1.64</v>
      </c>
      <c r="J1264" s="14">
        <v>1.64</v>
      </c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12"/>
      <c r="AD1264" s="12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</row>
    <row r="1265" ht="15.75" customHeight="1">
      <c r="A1265" s="22">
        <v>1.0</v>
      </c>
      <c r="B1265" s="22">
        <v>28.0</v>
      </c>
      <c r="C1265" s="14">
        <v>0.0</v>
      </c>
      <c r="D1265" s="14">
        <v>0.0</v>
      </c>
      <c r="E1265" s="14">
        <v>0.0</v>
      </c>
      <c r="F1265" s="14">
        <v>0.0</v>
      </c>
      <c r="G1265" s="14">
        <v>1.64</v>
      </c>
      <c r="H1265" s="14">
        <v>1.64</v>
      </c>
      <c r="I1265" s="14">
        <v>1.64</v>
      </c>
      <c r="J1265" s="14">
        <v>1.64</v>
      </c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12"/>
      <c r="AD1265" s="12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</row>
    <row r="1266" ht="15.75" customHeight="1">
      <c r="A1266" s="22">
        <v>5.0</v>
      </c>
      <c r="B1266" s="22">
        <v>1.0</v>
      </c>
      <c r="C1266" s="14">
        <v>0.0</v>
      </c>
      <c r="D1266" s="14">
        <v>0.0</v>
      </c>
      <c r="E1266" s="14">
        <v>0.0</v>
      </c>
      <c r="F1266" s="14">
        <v>0.0</v>
      </c>
      <c r="G1266" s="14">
        <v>8.56</v>
      </c>
      <c r="H1266" s="14">
        <v>8.56</v>
      </c>
      <c r="I1266" s="14">
        <v>8.56</v>
      </c>
      <c r="J1266" s="14">
        <v>8.56</v>
      </c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12"/>
      <c r="AD1266" s="12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</row>
    <row r="1267" ht="15.75" customHeight="1">
      <c r="A1267" s="22">
        <v>5.0</v>
      </c>
      <c r="B1267" s="22">
        <v>2.0</v>
      </c>
      <c r="C1267" s="14">
        <v>0.0</v>
      </c>
      <c r="D1267" s="14">
        <v>0.0</v>
      </c>
      <c r="E1267" s="14">
        <v>0.0</v>
      </c>
      <c r="F1267" s="14">
        <v>0.0</v>
      </c>
      <c r="G1267" s="14">
        <v>8.56</v>
      </c>
      <c r="H1267" s="14">
        <v>8.56</v>
      </c>
      <c r="I1267" s="14">
        <v>8.56</v>
      </c>
      <c r="J1267" s="14">
        <v>8.56</v>
      </c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12"/>
      <c r="AD1267" s="12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</row>
    <row r="1268" ht="15.75" customHeight="1">
      <c r="A1268" s="22">
        <v>5.0</v>
      </c>
      <c r="B1268" s="22">
        <v>3.0</v>
      </c>
      <c r="C1268" s="14">
        <v>0.0</v>
      </c>
      <c r="D1268" s="14">
        <v>0.0</v>
      </c>
      <c r="E1268" s="14">
        <v>0.0</v>
      </c>
      <c r="F1268" s="14">
        <v>0.0</v>
      </c>
      <c r="G1268" s="14">
        <v>8.56</v>
      </c>
      <c r="H1268" s="14">
        <v>8.56</v>
      </c>
      <c r="I1268" s="14">
        <v>8.56</v>
      </c>
      <c r="J1268" s="14">
        <v>8.56</v>
      </c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12"/>
      <c r="AD1268" s="12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</row>
    <row r="1269" ht="15.75" customHeight="1">
      <c r="A1269" s="22">
        <v>5.0</v>
      </c>
      <c r="B1269" s="22">
        <v>5.0</v>
      </c>
      <c r="C1269" s="14">
        <v>0.0</v>
      </c>
      <c r="D1269" s="14">
        <v>0.0</v>
      </c>
      <c r="E1269" s="14">
        <v>0.0</v>
      </c>
      <c r="F1269" s="14">
        <v>0.0</v>
      </c>
      <c r="G1269" s="14">
        <v>8.56</v>
      </c>
      <c r="H1269" s="14">
        <v>8.56</v>
      </c>
      <c r="I1269" s="14">
        <v>8.56</v>
      </c>
      <c r="J1269" s="14">
        <v>8.56</v>
      </c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12"/>
      <c r="AD1269" s="12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</row>
    <row r="1270" ht="15.75" customHeight="1">
      <c r="A1270" s="22">
        <v>5.0</v>
      </c>
      <c r="B1270" s="22">
        <v>10.0</v>
      </c>
      <c r="C1270" s="14">
        <v>0.0</v>
      </c>
      <c r="D1270" s="14">
        <v>0.0</v>
      </c>
      <c r="E1270" s="14">
        <v>0.0</v>
      </c>
      <c r="F1270" s="14">
        <v>0.0</v>
      </c>
      <c r="G1270" s="14">
        <v>8.56</v>
      </c>
      <c r="H1270" s="14">
        <v>8.56</v>
      </c>
      <c r="I1270" s="14">
        <v>8.56</v>
      </c>
      <c r="J1270" s="14">
        <v>8.56</v>
      </c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12"/>
      <c r="AD1270" s="12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</row>
    <row r="1271" ht="15.75" customHeight="1">
      <c r="A1271" s="22">
        <v>5.0</v>
      </c>
      <c r="B1271" s="22">
        <v>15.0</v>
      </c>
      <c r="C1271" s="14">
        <v>0.0</v>
      </c>
      <c r="D1271" s="14">
        <v>0.0</v>
      </c>
      <c r="E1271" s="14">
        <v>0.0</v>
      </c>
      <c r="F1271" s="14">
        <v>0.0</v>
      </c>
      <c r="G1271" s="14">
        <v>8.56</v>
      </c>
      <c r="H1271" s="14">
        <v>8.56</v>
      </c>
      <c r="I1271" s="15" t="e">
        <v>#N/A</v>
      </c>
      <c r="J1271" s="14">
        <v>8.56</v>
      </c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12"/>
      <c r="AD1271" s="12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</row>
    <row r="1272" ht="15.75" customHeight="1">
      <c r="A1272" s="22">
        <v>5.0</v>
      </c>
      <c r="B1272" s="22">
        <v>20.0</v>
      </c>
      <c r="C1272" s="14">
        <v>0.0</v>
      </c>
      <c r="D1272" s="14">
        <v>0.0</v>
      </c>
      <c r="E1272" s="14">
        <v>0.0</v>
      </c>
      <c r="F1272" s="14">
        <v>0.0</v>
      </c>
      <c r="G1272" s="14">
        <v>8.56</v>
      </c>
      <c r="H1272" s="14">
        <v>8.56</v>
      </c>
      <c r="I1272" s="14">
        <v>8.56</v>
      </c>
      <c r="J1272" s="14">
        <v>8.56</v>
      </c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12"/>
      <c r="AD1272" s="12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</row>
    <row r="1273" ht="15.75" customHeight="1">
      <c r="A1273" s="22">
        <v>5.0</v>
      </c>
      <c r="B1273" s="22">
        <v>25.0</v>
      </c>
      <c r="C1273" s="14">
        <v>0.0</v>
      </c>
      <c r="D1273" s="14">
        <v>0.0</v>
      </c>
      <c r="E1273" s="14">
        <v>0.0</v>
      </c>
      <c r="F1273" s="14">
        <v>0.0</v>
      </c>
      <c r="G1273" s="14">
        <v>8.56</v>
      </c>
      <c r="H1273" s="14">
        <v>8.56</v>
      </c>
      <c r="I1273" s="14">
        <v>8.56</v>
      </c>
      <c r="J1273" s="14">
        <v>8.56</v>
      </c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12"/>
      <c r="AD1273" s="12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</row>
    <row r="1274" ht="15.75" customHeight="1">
      <c r="A1274" s="22">
        <v>5.0</v>
      </c>
      <c r="B1274" s="22">
        <v>28.0</v>
      </c>
      <c r="C1274" s="14">
        <v>0.0</v>
      </c>
      <c r="D1274" s="14">
        <v>0.0</v>
      </c>
      <c r="E1274" s="14">
        <v>0.0</v>
      </c>
      <c r="F1274" s="14">
        <v>0.0</v>
      </c>
      <c r="G1274" s="14">
        <v>8.56</v>
      </c>
      <c r="H1274" s="14">
        <v>8.56</v>
      </c>
      <c r="I1274" s="14">
        <v>8.56</v>
      </c>
      <c r="J1274" s="14">
        <v>8.56</v>
      </c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12"/>
      <c r="AD1274" s="12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</row>
    <row r="1275" ht="15.75" customHeight="1">
      <c r="A1275" s="22">
        <v>20.0</v>
      </c>
      <c r="B1275" s="22">
        <v>1.0</v>
      </c>
      <c r="C1275" s="14">
        <v>0.0</v>
      </c>
      <c r="D1275" s="14">
        <v>0.0</v>
      </c>
      <c r="E1275" s="14">
        <v>0.0</v>
      </c>
      <c r="F1275" s="14">
        <v>0.0</v>
      </c>
      <c r="G1275" s="14">
        <v>33.09</v>
      </c>
      <c r="H1275" s="14">
        <v>33.09</v>
      </c>
      <c r="I1275" s="14">
        <v>33.09</v>
      </c>
      <c r="J1275" s="14">
        <v>33.09</v>
      </c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12"/>
      <c r="AD1275" s="12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</row>
    <row r="1276" ht="15.75" customHeight="1">
      <c r="A1276" s="22">
        <v>20.0</v>
      </c>
      <c r="B1276" s="22">
        <v>2.0</v>
      </c>
      <c r="C1276" s="14">
        <v>0.0</v>
      </c>
      <c r="D1276" s="14">
        <v>0.0</v>
      </c>
      <c r="E1276" s="14">
        <v>0.0</v>
      </c>
      <c r="F1276" s="14">
        <v>0.0</v>
      </c>
      <c r="G1276" s="14">
        <v>33.09</v>
      </c>
      <c r="H1276" s="14">
        <v>33.09</v>
      </c>
      <c r="I1276" s="14">
        <v>33.09</v>
      </c>
      <c r="J1276" s="14">
        <v>33.09</v>
      </c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12"/>
      <c r="AD1276" s="12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</row>
    <row r="1277" ht="15.75" customHeight="1">
      <c r="A1277" s="22">
        <v>20.0</v>
      </c>
      <c r="B1277" s="22">
        <v>3.0</v>
      </c>
      <c r="C1277" s="14">
        <v>0.0</v>
      </c>
      <c r="D1277" s="14">
        <v>0.0</v>
      </c>
      <c r="E1277" s="14">
        <v>0.0</v>
      </c>
      <c r="F1277" s="14">
        <v>0.0</v>
      </c>
      <c r="G1277" s="14">
        <v>33.09</v>
      </c>
      <c r="H1277" s="14">
        <v>33.09</v>
      </c>
      <c r="I1277" s="14">
        <v>33.09</v>
      </c>
      <c r="J1277" s="14">
        <v>33.09</v>
      </c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12"/>
      <c r="AD1277" s="12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</row>
    <row r="1278" ht="15.75" customHeight="1">
      <c r="A1278" s="22">
        <v>20.0</v>
      </c>
      <c r="B1278" s="22">
        <v>5.0</v>
      </c>
      <c r="C1278" s="14">
        <v>0.0</v>
      </c>
      <c r="D1278" s="14">
        <v>0.0</v>
      </c>
      <c r="E1278" s="14">
        <v>0.0</v>
      </c>
      <c r="F1278" s="14">
        <v>0.0</v>
      </c>
      <c r="G1278" s="14">
        <v>33.09</v>
      </c>
      <c r="H1278" s="14">
        <v>33.09</v>
      </c>
      <c r="I1278" s="14">
        <v>33.09</v>
      </c>
      <c r="J1278" s="14">
        <v>33.09</v>
      </c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12"/>
      <c r="AD1278" s="12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</row>
    <row r="1279" ht="15.75" customHeight="1">
      <c r="A1279" s="22">
        <v>20.0</v>
      </c>
      <c r="B1279" s="22">
        <v>10.0</v>
      </c>
      <c r="C1279" s="14">
        <v>0.0</v>
      </c>
      <c r="D1279" s="14">
        <v>0.0</v>
      </c>
      <c r="E1279" s="14">
        <v>0.0</v>
      </c>
      <c r="F1279" s="14">
        <v>0.0</v>
      </c>
      <c r="G1279" s="14">
        <v>33.09</v>
      </c>
      <c r="H1279" s="14">
        <v>33.09</v>
      </c>
      <c r="I1279" s="14">
        <v>33.09</v>
      </c>
      <c r="J1279" s="14">
        <v>33.09</v>
      </c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12"/>
      <c r="AD1279" s="12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</row>
    <row r="1280" ht="15.75" customHeight="1">
      <c r="A1280" s="22">
        <v>20.0</v>
      </c>
      <c r="B1280" s="22">
        <v>15.0</v>
      </c>
      <c r="C1280" s="14">
        <v>0.0</v>
      </c>
      <c r="D1280" s="14">
        <v>0.0</v>
      </c>
      <c r="E1280" s="14">
        <v>0.0</v>
      </c>
      <c r="F1280" s="14">
        <v>0.0</v>
      </c>
      <c r="G1280" s="14">
        <v>33.09</v>
      </c>
      <c r="H1280" s="14">
        <v>25.94</v>
      </c>
      <c r="I1280" s="14">
        <v>33.09</v>
      </c>
      <c r="J1280" s="14">
        <v>33.09</v>
      </c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12"/>
      <c r="AD1280" s="12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</row>
    <row r="1281" ht="15.75" customHeight="1">
      <c r="A1281" s="22">
        <v>20.0</v>
      </c>
      <c r="B1281" s="22">
        <v>20.0</v>
      </c>
      <c r="C1281" s="14">
        <v>0.0</v>
      </c>
      <c r="D1281" s="14">
        <v>0.0</v>
      </c>
      <c r="E1281" s="14">
        <v>0.0</v>
      </c>
      <c r="F1281" s="14">
        <v>0.0</v>
      </c>
      <c r="G1281" s="14">
        <v>33.09</v>
      </c>
      <c r="H1281" s="14">
        <v>33.09</v>
      </c>
      <c r="I1281" s="14">
        <v>33.09</v>
      </c>
      <c r="J1281" s="14">
        <v>33.09</v>
      </c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12"/>
      <c r="AD1281" s="12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</row>
    <row r="1282" ht="15.75" customHeight="1">
      <c r="A1282" s="22">
        <v>20.0</v>
      </c>
      <c r="B1282" s="22">
        <v>25.0</v>
      </c>
      <c r="C1282" s="14">
        <v>0.0</v>
      </c>
      <c r="D1282" s="14">
        <v>0.0</v>
      </c>
      <c r="E1282" s="14">
        <v>0.0</v>
      </c>
      <c r="F1282" s="14">
        <v>0.0</v>
      </c>
      <c r="G1282" s="14">
        <v>33.09</v>
      </c>
      <c r="H1282" s="14">
        <v>33.09</v>
      </c>
      <c r="I1282" s="14">
        <v>33.09</v>
      </c>
      <c r="J1282" s="14">
        <v>33.09</v>
      </c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12"/>
      <c r="AD1282" s="12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</row>
    <row r="1283" ht="15.75" customHeight="1">
      <c r="A1283" s="22">
        <v>20.0</v>
      </c>
      <c r="B1283" s="22">
        <v>28.0</v>
      </c>
      <c r="C1283" s="14">
        <v>0.0</v>
      </c>
      <c r="D1283" s="14">
        <v>0.0</v>
      </c>
      <c r="E1283" s="14">
        <v>0.0</v>
      </c>
      <c r="F1283" s="14">
        <v>0.0</v>
      </c>
      <c r="G1283" s="14">
        <v>33.09</v>
      </c>
      <c r="H1283" s="14">
        <v>33.09</v>
      </c>
      <c r="I1283" s="14">
        <v>33.09</v>
      </c>
      <c r="J1283" s="14">
        <v>33.09</v>
      </c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12"/>
      <c r="AD1283" s="12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</row>
    <row r="1284" ht="15.75" customHeight="1">
      <c r="A1284" s="22">
        <v>50.0</v>
      </c>
      <c r="B1284" s="22">
        <v>1.0</v>
      </c>
      <c r="C1284" s="14">
        <v>0.0</v>
      </c>
      <c r="D1284" s="14">
        <v>0.0</v>
      </c>
      <c r="E1284" s="14">
        <v>0.0</v>
      </c>
      <c r="F1284" s="14">
        <v>0.0</v>
      </c>
      <c r="G1284" s="14">
        <v>73.98</v>
      </c>
      <c r="H1284" s="14">
        <v>73.98</v>
      </c>
      <c r="I1284" s="14">
        <v>73.98</v>
      </c>
      <c r="J1284" s="14">
        <v>73.98</v>
      </c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12"/>
      <c r="AD1284" s="12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</row>
    <row r="1285" ht="15.75" customHeight="1">
      <c r="A1285" s="22">
        <v>50.0</v>
      </c>
      <c r="B1285" s="22">
        <v>2.0</v>
      </c>
      <c r="C1285" s="14">
        <v>0.0</v>
      </c>
      <c r="D1285" s="14">
        <v>0.0</v>
      </c>
      <c r="E1285" s="14">
        <v>0.0</v>
      </c>
      <c r="F1285" s="14">
        <v>0.0</v>
      </c>
      <c r="G1285" s="14">
        <v>73.98</v>
      </c>
      <c r="H1285" s="14">
        <v>73.98</v>
      </c>
      <c r="I1285" s="14">
        <v>73.98</v>
      </c>
      <c r="J1285" s="14">
        <v>73.98</v>
      </c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12"/>
      <c r="AD1285" s="12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</row>
    <row r="1286" ht="15.75" customHeight="1">
      <c r="A1286" s="22">
        <v>50.0</v>
      </c>
      <c r="B1286" s="22">
        <v>3.0</v>
      </c>
      <c r="C1286" s="14">
        <v>0.0</v>
      </c>
      <c r="D1286" s="14">
        <v>0.0</v>
      </c>
      <c r="E1286" s="14">
        <v>0.0</v>
      </c>
      <c r="F1286" s="14">
        <v>0.0</v>
      </c>
      <c r="G1286" s="14">
        <v>73.98</v>
      </c>
      <c r="H1286" s="14">
        <v>73.98</v>
      </c>
      <c r="I1286" s="14">
        <v>73.98</v>
      </c>
      <c r="J1286" s="14">
        <v>73.98</v>
      </c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12"/>
      <c r="AD1286" s="12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</row>
    <row r="1287" ht="15.75" customHeight="1">
      <c r="A1287" s="22">
        <v>50.0</v>
      </c>
      <c r="B1287" s="22">
        <v>5.0</v>
      </c>
      <c r="C1287" s="14">
        <v>0.0</v>
      </c>
      <c r="D1287" s="14">
        <v>0.0</v>
      </c>
      <c r="E1287" s="14">
        <v>0.0</v>
      </c>
      <c r="F1287" s="14">
        <v>0.0</v>
      </c>
      <c r="G1287" s="14">
        <v>73.98</v>
      </c>
      <c r="H1287" s="14">
        <v>73.98</v>
      </c>
      <c r="I1287" s="14">
        <v>73.98</v>
      </c>
      <c r="J1287" s="14">
        <v>73.98</v>
      </c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12"/>
      <c r="AD1287" s="12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</row>
    <row r="1288" ht="15.75" customHeight="1">
      <c r="A1288" s="22">
        <v>50.0</v>
      </c>
      <c r="B1288" s="22">
        <v>10.0</v>
      </c>
      <c r="C1288" s="14">
        <v>0.0</v>
      </c>
      <c r="D1288" s="14">
        <v>0.0</v>
      </c>
      <c r="E1288" s="14">
        <v>0.0</v>
      </c>
      <c r="F1288" s="14">
        <v>0.0</v>
      </c>
      <c r="G1288" s="14">
        <v>73.98</v>
      </c>
      <c r="H1288" s="14">
        <v>73.98</v>
      </c>
      <c r="I1288" s="14">
        <v>73.98</v>
      </c>
      <c r="J1288" s="14">
        <v>73.98</v>
      </c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12"/>
      <c r="AD1288" s="12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</row>
    <row r="1289" ht="15.75" customHeight="1">
      <c r="A1289" s="22">
        <v>50.0</v>
      </c>
      <c r="B1289" s="22">
        <v>15.0</v>
      </c>
      <c r="C1289" s="14">
        <v>0.0</v>
      </c>
      <c r="D1289" s="14">
        <v>0.0</v>
      </c>
      <c r="E1289" s="14">
        <v>0.0</v>
      </c>
      <c r="F1289" s="14">
        <v>0.0</v>
      </c>
      <c r="G1289" s="14">
        <v>73.98</v>
      </c>
      <c r="H1289" s="14">
        <v>73.98</v>
      </c>
      <c r="I1289" s="14">
        <v>73.98</v>
      </c>
      <c r="J1289" s="14">
        <v>73.98</v>
      </c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12"/>
      <c r="AD1289" s="12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</row>
    <row r="1290" ht="15.75" customHeight="1">
      <c r="A1290" s="22">
        <v>50.0</v>
      </c>
      <c r="B1290" s="22">
        <v>20.0</v>
      </c>
      <c r="C1290" s="14">
        <v>0.0</v>
      </c>
      <c r="D1290" s="14">
        <v>0.0</v>
      </c>
      <c r="E1290" s="14">
        <v>0.0</v>
      </c>
      <c r="F1290" s="14">
        <v>0.0</v>
      </c>
      <c r="G1290" s="14">
        <v>73.98</v>
      </c>
      <c r="H1290" s="14">
        <v>73.98</v>
      </c>
      <c r="I1290" s="14">
        <v>73.98</v>
      </c>
      <c r="J1290" s="14">
        <v>73.98</v>
      </c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12"/>
      <c r="AD1290" s="12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</row>
    <row r="1291" ht="15.75" customHeight="1">
      <c r="A1291" s="22">
        <v>50.0</v>
      </c>
      <c r="B1291" s="22">
        <v>25.0</v>
      </c>
      <c r="C1291" s="14">
        <v>0.0</v>
      </c>
      <c r="D1291" s="14">
        <v>0.0</v>
      </c>
      <c r="E1291" s="14">
        <v>0.0</v>
      </c>
      <c r="F1291" s="14">
        <v>0.0</v>
      </c>
      <c r="G1291" s="14">
        <v>73.98</v>
      </c>
      <c r="H1291" s="14">
        <v>73.98</v>
      </c>
      <c r="I1291" s="14">
        <v>73.98</v>
      </c>
      <c r="J1291" s="14">
        <v>73.98</v>
      </c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12"/>
      <c r="AD1291" s="12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</row>
    <row r="1292" ht="15.75" customHeight="1">
      <c r="A1292" s="22">
        <v>50.0</v>
      </c>
      <c r="B1292" s="22">
        <v>28.0</v>
      </c>
      <c r="C1292" s="14">
        <v>0.0</v>
      </c>
      <c r="D1292" s="14">
        <v>0.0</v>
      </c>
      <c r="E1292" s="14">
        <v>0.0</v>
      </c>
      <c r="F1292" s="14">
        <v>0.0</v>
      </c>
      <c r="G1292" s="14">
        <v>73.98</v>
      </c>
      <c r="H1292" s="14">
        <v>73.98</v>
      </c>
      <c r="I1292" s="14">
        <v>73.98</v>
      </c>
      <c r="J1292" s="14">
        <v>73.98</v>
      </c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12"/>
      <c r="AD1292" s="12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</row>
    <row r="1293" ht="15.75" customHeight="1">
      <c r="A1293" s="22">
        <v>100.0</v>
      </c>
      <c r="B1293" s="22">
        <v>1.0</v>
      </c>
      <c r="C1293" s="14">
        <v>0.0</v>
      </c>
      <c r="D1293" s="14">
        <v>0.0</v>
      </c>
      <c r="E1293" s="14">
        <v>0.0</v>
      </c>
      <c r="F1293" s="14">
        <v>0.0</v>
      </c>
      <c r="G1293" s="14">
        <v>75.15</v>
      </c>
      <c r="H1293" s="14">
        <v>131.55</v>
      </c>
      <c r="I1293" s="14">
        <v>103.28</v>
      </c>
      <c r="J1293" s="14">
        <v>103.28</v>
      </c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12"/>
      <c r="AD1293" s="12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</row>
    <row r="1294" ht="15.75" customHeight="1">
      <c r="A1294" s="22">
        <v>100.0</v>
      </c>
      <c r="B1294" s="22">
        <v>2.0</v>
      </c>
      <c r="C1294" s="14">
        <v>0.0</v>
      </c>
      <c r="D1294" s="14">
        <v>0.0</v>
      </c>
      <c r="E1294" s="14">
        <v>0.0</v>
      </c>
      <c r="F1294" s="14">
        <v>0.0</v>
      </c>
      <c r="G1294" s="14">
        <v>75.15</v>
      </c>
      <c r="H1294" s="14">
        <v>131.55</v>
      </c>
      <c r="I1294" s="14">
        <v>84.25</v>
      </c>
      <c r="J1294" s="14">
        <v>84.25</v>
      </c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12"/>
      <c r="AD1294" s="12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</row>
    <row r="1295" ht="15.75" customHeight="1">
      <c r="A1295" s="22">
        <v>100.0</v>
      </c>
      <c r="B1295" s="22">
        <v>3.0</v>
      </c>
      <c r="C1295" s="14">
        <v>0.0</v>
      </c>
      <c r="D1295" s="14">
        <v>0.0</v>
      </c>
      <c r="E1295" s="14">
        <v>0.0</v>
      </c>
      <c r="F1295" s="14">
        <v>0.0</v>
      </c>
      <c r="G1295" s="14">
        <v>131.55</v>
      </c>
      <c r="H1295" s="14">
        <v>131.55</v>
      </c>
      <c r="I1295" s="14">
        <v>131.55</v>
      </c>
      <c r="J1295" s="14">
        <v>131.55</v>
      </c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12"/>
      <c r="AD1295" s="12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</row>
    <row r="1296" ht="15.75" customHeight="1">
      <c r="A1296" s="22">
        <v>100.0</v>
      </c>
      <c r="B1296" s="22">
        <v>5.0</v>
      </c>
      <c r="C1296" s="14">
        <v>0.0</v>
      </c>
      <c r="D1296" s="14">
        <v>0.0</v>
      </c>
      <c r="E1296" s="14">
        <v>0.0</v>
      </c>
      <c r="F1296" s="14">
        <v>0.0</v>
      </c>
      <c r="G1296" s="14">
        <v>131.55</v>
      </c>
      <c r="H1296" s="14">
        <v>131.55</v>
      </c>
      <c r="I1296" s="14">
        <v>131.55</v>
      </c>
      <c r="J1296" s="14">
        <v>131.55</v>
      </c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12"/>
      <c r="AD1296" s="12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</row>
    <row r="1297" ht="15.75" customHeight="1">
      <c r="A1297" s="22">
        <v>100.0</v>
      </c>
      <c r="B1297" s="22">
        <v>10.0</v>
      </c>
      <c r="C1297" s="14">
        <v>0.0</v>
      </c>
      <c r="D1297" s="14">
        <v>0.0</v>
      </c>
      <c r="E1297" s="14">
        <v>0.0</v>
      </c>
      <c r="F1297" s="14">
        <v>0.0</v>
      </c>
      <c r="G1297" s="14">
        <v>131.55</v>
      </c>
      <c r="H1297" s="14">
        <v>131.55</v>
      </c>
      <c r="I1297" s="14">
        <v>131.55</v>
      </c>
      <c r="J1297" s="14">
        <v>131.55</v>
      </c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12"/>
      <c r="AD1297" s="12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</row>
    <row r="1298" ht="15.75" customHeight="1">
      <c r="A1298" s="22">
        <v>100.0</v>
      </c>
      <c r="B1298" s="22">
        <v>15.0</v>
      </c>
      <c r="C1298" s="14">
        <v>0.0</v>
      </c>
      <c r="D1298" s="14">
        <v>0.0</v>
      </c>
      <c r="E1298" s="14">
        <v>0.0</v>
      </c>
      <c r="F1298" s="14">
        <v>0.0</v>
      </c>
      <c r="G1298" s="14">
        <v>131.55</v>
      </c>
      <c r="H1298" s="14">
        <v>131.55</v>
      </c>
      <c r="I1298" s="14">
        <v>131.55</v>
      </c>
      <c r="J1298" s="14">
        <v>131.55</v>
      </c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12"/>
      <c r="AD1298" s="12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</row>
    <row r="1299" ht="15.75" customHeight="1">
      <c r="A1299" s="22">
        <v>100.0</v>
      </c>
      <c r="B1299" s="22">
        <v>20.0</v>
      </c>
      <c r="C1299" s="14">
        <v>0.0</v>
      </c>
      <c r="D1299" s="14">
        <v>0.0</v>
      </c>
      <c r="E1299" s="14">
        <v>0.0</v>
      </c>
      <c r="F1299" s="14">
        <v>0.0</v>
      </c>
      <c r="G1299" s="14">
        <v>112.42</v>
      </c>
      <c r="H1299" s="14">
        <v>121.74</v>
      </c>
      <c r="I1299" s="14">
        <v>131.55</v>
      </c>
      <c r="J1299" s="14">
        <v>121.74</v>
      </c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12"/>
      <c r="AD1299" s="12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</row>
    <row r="1300" ht="15.75" customHeight="1">
      <c r="A1300" s="22">
        <v>100.0</v>
      </c>
      <c r="B1300" s="22">
        <v>25.0</v>
      </c>
      <c r="C1300" s="14">
        <v>0.0</v>
      </c>
      <c r="D1300" s="14">
        <v>0.0</v>
      </c>
      <c r="E1300" s="14">
        <v>0.0</v>
      </c>
      <c r="F1300" s="14">
        <v>0.0</v>
      </c>
      <c r="G1300" s="14">
        <v>131.55</v>
      </c>
      <c r="H1300" s="14">
        <v>131.55</v>
      </c>
      <c r="I1300" s="15" t="e">
        <v>#N/A</v>
      </c>
      <c r="J1300" s="14">
        <v>131.55</v>
      </c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12"/>
      <c r="AD1300" s="12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</row>
    <row r="1301" ht="15.75" customHeight="1">
      <c r="A1301" s="22">
        <v>100.0</v>
      </c>
      <c r="B1301" s="22">
        <v>28.0</v>
      </c>
      <c r="C1301" s="14">
        <v>0.0</v>
      </c>
      <c r="D1301" s="14">
        <v>0.0</v>
      </c>
      <c r="E1301" s="14">
        <v>0.0</v>
      </c>
      <c r="F1301" s="14">
        <v>0.0</v>
      </c>
      <c r="G1301" s="14">
        <v>131.55</v>
      </c>
      <c r="H1301" s="14">
        <v>131.55</v>
      </c>
      <c r="I1301" s="14">
        <v>131.55</v>
      </c>
      <c r="J1301" s="14">
        <v>131.55</v>
      </c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12"/>
      <c r="AD1301" s="12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</row>
    <row r="1302" ht="15.75" customHeight="1">
      <c r="A1302" s="23"/>
      <c r="B1302" s="23"/>
      <c r="C1302" s="24"/>
      <c r="D1302" s="24"/>
      <c r="E1302" s="24"/>
      <c r="F1302" s="24"/>
      <c r="G1302" s="24"/>
      <c r="H1302" s="24"/>
      <c r="I1302" s="24"/>
      <c r="J1302" s="24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12"/>
      <c r="AD1302" s="12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</row>
    <row r="1303" ht="15.75" customHeight="1">
      <c r="A1303" s="17" t="s">
        <v>29</v>
      </c>
      <c r="B1303" s="18" t="s">
        <v>42</v>
      </c>
      <c r="K1303" s="3"/>
      <c r="L1303" s="1" t="str">
        <f t="shared" ref="L1303:M1303" si="805">A1303</f>
        <v>Ad click on Taobao (1G)</v>
      </c>
      <c r="M1303" s="19" t="str">
        <f t="shared" si="805"/>
        <v>Distributed file system write (=# read) without replication in GiB</v>
      </c>
      <c r="AC1303" s="12"/>
      <c r="AD1303" s="12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</row>
    <row r="1304" ht="15.75" customHeight="1">
      <c r="A1304" s="20" t="s">
        <v>2</v>
      </c>
      <c r="B1304" s="20" t="s">
        <v>3</v>
      </c>
      <c r="C1304" s="21" t="s">
        <v>4</v>
      </c>
      <c r="D1304" s="21" t="s">
        <v>5</v>
      </c>
      <c r="E1304" s="21" t="s">
        <v>6</v>
      </c>
      <c r="F1304" s="21" t="s">
        <v>7</v>
      </c>
      <c r="G1304" s="21" t="s">
        <v>8</v>
      </c>
      <c r="H1304" s="21" t="s">
        <v>9</v>
      </c>
      <c r="I1304" s="21" t="s">
        <v>10</v>
      </c>
      <c r="J1304" s="21" t="s">
        <v>11</v>
      </c>
      <c r="K1304" s="3"/>
      <c r="L1304" s="4" t="s">
        <v>2</v>
      </c>
      <c r="M1304" s="5" t="s">
        <v>12</v>
      </c>
      <c r="N1304" s="5" t="s">
        <v>13</v>
      </c>
      <c r="O1304" s="5" t="s">
        <v>14</v>
      </c>
      <c r="P1304" s="5" t="s">
        <v>15</v>
      </c>
      <c r="Q1304" s="5" t="s">
        <v>16</v>
      </c>
      <c r="R1304" s="5" t="s">
        <v>17</v>
      </c>
      <c r="S1304" s="5" t="s">
        <v>18</v>
      </c>
      <c r="T1304" s="5" t="s">
        <v>19</v>
      </c>
      <c r="U1304" s="5" t="s">
        <v>20</v>
      </c>
      <c r="V1304" s="5" t="s">
        <v>21</v>
      </c>
      <c r="W1304" s="5" t="s">
        <v>22</v>
      </c>
      <c r="X1304" s="5" t="s">
        <v>23</v>
      </c>
      <c r="Y1304" s="5" t="s">
        <v>24</v>
      </c>
      <c r="Z1304" s="5" t="s">
        <v>25</v>
      </c>
      <c r="AA1304" s="5" t="s">
        <v>26</v>
      </c>
      <c r="AB1304" s="5" t="s">
        <v>27</v>
      </c>
      <c r="AC1304" s="12"/>
      <c r="AD1304" s="12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</row>
    <row r="1305" ht="15.75" customHeight="1">
      <c r="A1305" s="22">
        <v>1.0</v>
      </c>
      <c r="B1305" s="22">
        <v>1.0</v>
      </c>
      <c r="C1305" s="14">
        <v>0.0</v>
      </c>
      <c r="D1305" s="14">
        <v>0.0</v>
      </c>
      <c r="E1305" s="14">
        <v>0.0</v>
      </c>
      <c r="F1305" s="14">
        <v>0.0</v>
      </c>
      <c r="G1305" s="14">
        <v>0.0</v>
      </c>
      <c r="H1305" s="14">
        <v>0.0</v>
      </c>
      <c r="I1305" s="14">
        <v>0.0</v>
      </c>
      <c r="J1305" s="14">
        <v>0.0</v>
      </c>
      <c r="K1305" s="3"/>
      <c r="L1305" s="3">
        <f>A1305</f>
        <v>1</v>
      </c>
      <c r="M1305" s="8">
        <f t="shared" ref="M1305:P1305" si="806">C1305</f>
        <v>0</v>
      </c>
      <c r="N1305" s="8">
        <f t="shared" si="806"/>
        <v>0</v>
      </c>
      <c r="O1305" s="8">
        <f t="shared" si="806"/>
        <v>0</v>
      </c>
      <c r="P1305" s="8">
        <f t="shared" si="806"/>
        <v>0</v>
      </c>
      <c r="Q1305" s="8">
        <f t="shared" ref="Q1305:T1305" si="807">C1310</f>
        <v>0</v>
      </c>
      <c r="R1305" s="8">
        <f t="shared" si="807"/>
        <v>0</v>
      </c>
      <c r="S1305" s="8">
        <f t="shared" si="807"/>
        <v>0</v>
      </c>
      <c r="T1305" s="8">
        <f t="shared" si="807"/>
        <v>0</v>
      </c>
      <c r="U1305" s="8">
        <f t="shared" ref="U1305:X1305" si="808">G1305</f>
        <v>0</v>
      </c>
      <c r="V1305" s="8">
        <f t="shared" si="808"/>
        <v>0</v>
      </c>
      <c r="W1305" s="8">
        <f t="shared" si="808"/>
        <v>0</v>
      </c>
      <c r="X1305" s="8">
        <f t="shared" si="808"/>
        <v>0</v>
      </c>
      <c r="Y1305" s="8">
        <f t="shared" ref="Y1305:AB1305" si="809">G1310</f>
        <v>0</v>
      </c>
      <c r="Z1305" s="8">
        <f t="shared" si="809"/>
        <v>0</v>
      </c>
      <c r="AA1305" s="8">
        <f t="shared" si="809"/>
        <v>0</v>
      </c>
      <c r="AB1305" s="8">
        <f t="shared" si="809"/>
        <v>0</v>
      </c>
      <c r="AC1305" s="12"/>
      <c r="AD1305" s="12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</row>
    <row r="1306" ht="15.75" customHeight="1">
      <c r="A1306" s="22">
        <v>1.0</v>
      </c>
      <c r="B1306" s="22">
        <v>2.0</v>
      </c>
      <c r="C1306" s="14">
        <v>0.0</v>
      </c>
      <c r="D1306" s="14">
        <v>0.0</v>
      </c>
      <c r="E1306" s="14">
        <v>0.0</v>
      </c>
      <c r="F1306" s="14">
        <v>0.0</v>
      </c>
      <c r="G1306" s="14">
        <v>0.0</v>
      </c>
      <c r="H1306" s="14">
        <v>0.0</v>
      </c>
      <c r="I1306" s="14">
        <v>0.0</v>
      </c>
      <c r="J1306" s="14">
        <v>0.0</v>
      </c>
      <c r="K1306" s="3"/>
      <c r="L1306" s="3">
        <f>A1311</f>
        <v>5</v>
      </c>
      <c r="M1306" s="8">
        <f t="shared" ref="M1306:P1306" si="810">C1311</f>
        <v>0</v>
      </c>
      <c r="N1306" s="8">
        <f t="shared" si="810"/>
        <v>0</v>
      </c>
      <c r="O1306" s="8">
        <f t="shared" si="810"/>
        <v>0</v>
      </c>
      <c r="P1306" s="8">
        <f t="shared" si="810"/>
        <v>0</v>
      </c>
      <c r="Q1306" s="8">
        <f t="shared" ref="Q1306:T1306" si="811">C1316</f>
        <v>0</v>
      </c>
      <c r="R1306" s="8">
        <f t="shared" si="811"/>
        <v>0</v>
      </c>
      <c r="S1306" s="8">
        <f t="shared" si="811"/>
        <v>0</v>
      </c>
      <c r="T1306" s="8">
        <f t="shared" si="811"/>
        <v>0</v>
      </c>
      <c r="U1306" s="8">
        <f t="shared" ref="U1306:X1306" si="812">G1311</f>
        <v>0.02</v>
      </c>
      <c r="V1306" s="8">
        <f t="shared" si="812"/>
        <v>0.02</v>
      </c>
      <c r="W1306" s="8">
        <f t="shared" si="812"/>
        <v>0.02</v>
      </c>
      <c r="X1306" s="8">
        <f t="shared" si="812"/>
        <v>0.02</v>
      </c>
      <c r="Y1306" s="8">
        <f t="shared" ref="Y1306:AB1306" si="813">G1316</f>
        <v>0.02</v>
      </c>
      <c r="Z1306" s="8">
        <f t="shared" si="813"/>
        <v>0.02</v>
      </c>
      <c r="AA1306" s="8">
        <f t="shared" si="813"/>
        <v>0.02</v>
      </c>
      <c r="AB1306" s="8">
        <f t="shared" si="813"/>
        <v>0.02</v>
      </c>
      <c r="AC1306" s="12"/>
      <c r="AD1306" s="12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</row>
    <row r="1307" ht="15.75" customHeight="1">
      <c r="A1307" s="22">
        <v>1.0</v>
      </c>
      <c r="B1307" s="22">
        <v>3.0</v>
      </c>
      <c r="C1307" s="14">
        <v>0.0</v>
      </c>
      <c r="D1307" s="14">
        <v>0.0</v>
      </c>
      <c r="E1307" s="14">
        <v>0.0</v>
      </c>
      <c r="F1307" s="14">
        <v>0.0</v>
      </c>
      <c r="G1307" s="14">
        <v>0.0</v>
      </c>
      <c r="H1307" s="14">
        <v>0.0</v>
      </c>
      <c r="I1307" s="14">
        <v>0.0</v>
      </c>
      <c r="J1307" s="14">
        <v>0.0</v>
      </c>
      <c r="K1307" s="3"/>
      <c r="L1307" s="3">
        <f>A1317</f>
        <v>20</v>
      </c>
      <c r="M1307" s="8">
        <f t="shared" ref="M1307:P1307" si="814">C1317</f>
        <v>0</v>
      </c>
      <c r="N1307" s="8">
        <f t="shared" si="814"/>
        <v>0</v>
      </c>
      <c r="O1307" s="8">
        <f t="shared" si="814"/>
        <v>0</v>
      </c>
      <c r="P1307" s="8">
        <f t="shared" si="814"/>
        <v>0</v>
      </c>
      <c r="Q1307" s="8">
        <f t="shared" ref="Q1307:T1307" si="815">C1322</f>
        <v>0</v>
      </c>
      <c r="R1307" s="8">
        <f t="shared" si="815"/>
        <v>0</v>
      </c>
      <c r="S1307" s="8">
        <f t="shared" si="815"/>
        <v>0</v>
      </c>
      <c r="T1307" s="8">
        <f t="shared" si="815"/>
        <v>0</v>
      </c>
      <c r="U1307" s="8">
        <f t="shared" ref="U1307:X1307" si="816">G1317</f>
        <v>0.13</v>
      </c>
      <c r="V1307" s="8">
        <f t="shared" si="816"/>
        <v>0.13</v>
      </c>
      <c r="W1307" s="8">
        <f t="shared" si="816"/>
        <v>0.13</v>
      </c>
      <c r="X1307" s="8">
        <f t="shared" si="816"/>
        <v>0.13</v>
      </c>
      <c r="Y1307" s="8">
        <f t="shared" ref="Y1307:AB1307" si="817">G1322</f>
        <v>0.13</v>
      </c>
      <c r="Z1307" s="8">
        <f t="shared" si="817"/>
        <v>0.13</v>
      </c>
      <c r="AA1307" s="8">
        <f t="shared" si="817"/>
        <v>0.13</v>
      </c>
      <c r="AB1307" s="8">
        <f t="shared" si="817"/>
        <v>0.13</v>
      </c>
      <c r="AC1307" s="12"/>
      <c r="AD1307" s="12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</row>
    <row r="1308" ht="15.75" customHeight="1">
      <c r="A1308" s="22">
        <v>1.0</v>
      </c>
      <c r="B1308" s="22">
        <v>4.0</v>
      </c>
      <c r="C1308" s="14">
        <v>0.0</v>
      </c>
      <c r="D1308" s="14">
        <v>0.0</v>
      </c>
      <c r="E1308" s="14">
        <v>0.0</v>
      </c>
      <c r="F1308" s="14">
        <v>0.0</v>
      </c>
      <c r="G1308" s="14">
        <v>0.0</v>
      </c>
      <c r="H1308" s="14">
        <v>0.0</v>
      </c>
      <c r="I1308" s="14">
        <v>0.0</v>
      </c>
      <c r="J1308" s="14">
        <v>0.0</v>
      </c>
      <c r="K1308" s="3"/>
      <c r="L1308" s="3">
        <f>A1323</f>
        <v>50</v>
      </c>
      <c r="M1308" s="8">
        <f t="shared" ref="M1308:P1308" si="818">C1323</f>
        <v>0</v>
      </c>
      <c r="N1308" s="8">
        <f t="shared" si="818"/>
        <v>0</v>
      </c>
      <c r="O1308" s="8">
        <f t="shared" si="818"/>
        <v>0</v>
      </c>
      <c r="P1308" s="8">
        <f t="shared" si="818"/>
        <v>0</v>
      </c>
      <c r="Q1308" s="8">
        <f t="shared" ref="Q1308:T1308" si="819">C1328</f>
        <v>0</v>
      </c>
      <c r="R1308" s="8">
        <f t="shared" si="819"/>
        <v>0</v>
      </c>
      <c r="S1308" s="8">
        <f t="shared" si="819"/>
        <v>0</v>
      </c>
      <c r="T1308" s="8">
        <f t="shared" si="819"/>
        <v>0</v>
      </c>
      <c r="U1308" s="8">
        <f t="shared" ref="U1308:X1308" si="820">G1323</f>
        <v>0.35</v>
      </c>
      <c r="V1308" s="8">
        <f t="shared" si="820"/>
        <v>0.35</v>
      </c>
      <c r="W1308" s="8">
        <f t="shared" si="820"/>
        <v>0.35</v>
      </c>
      <c r="X1308" s="8">
        <f t="shared" si="820"/>
        <v>0.35</v>
      </c>
      <c r="Y1308" s="8">
        <f t="shared" ref="Y1308:AB1308" si="821">G1328</f>
        <v>0.35</v>
      </c>
      <c r="Z1308" s="8">
        <f t="shared" si="821"/>
        <v>0.35</v>
      </c>
      <c r="AA1308" s="8">
        <f t="shared" si="821"/>
        <v>0.35</v>
      </c>
      <c r="AB1308" s="8">
        <f t="shared" si="821"/>
        <v>0.35</v>
      </c>
      <c r="AC1308" s="12"/>
      <c r="AD1308" s="12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</row>
    <row r="1309" ht="15.75" customHeight="1">
      <c r="A1309" s="22">
        <v>1.0</v>
      </c>
      <c r="B1309" s="22">
        <v>5.0</v>
      </c>
      <c r="C1309" s="14">
        <v>0.0</v>
      </c>
      <c r="D1309" s="14">
        <v>0.0</v>
      </c>
      <c r="E1309" s="14">
        <v>0.0</v>
      </c>
      <c r="F1309" s="14">
        <v>0.0</v>
      </c>
      <c r="G1309" s="14">
        <v>0.0</v>
      </c>
      <c r="H1309" s="14">
        <v>0.0</v>
      </c>
      <c r="I1309" s="14">
        <v>0.0</v>
      </c>
      <c r="J1309" s="14">
        <v>0.0</v>
      </c>
      <c r="K1309" s="3"/>
      <c r="L1309" s="3">
        <f>A1329</f>
        <v>100</v>
      </c>
      <c r="M1309" s="8">
        <f t="shared" ref="M1309:P1309" si="822">C1329</f>
        <v>0</v>
      </c>
      <c r="N1309" s="8">
        <f t="shared" si="822"/>
        <v>0</v>
      </c>
      <c r="O1309" s="8">
        <f t="shared" si="822"/>
        <v>0</v>
      </c>
      <c r="P1309" s="8">
        <f t="shared" si="822"/>
        <v>0</v>
      </c>
      <c r="Q1309" s="8">
        <f t="shared" ref="Q1309:T1309" si="823">C1334</f>
        <v>0</v>
      </c>
      <c r="R1309" s="8">
        <f t="shared" si="823"/>
        <v>0</v>
      </c>
      <c r="S1309" s="8">
        <f t="shared" si="823"/>
        <v>0</v>
      </c>
      <c r="T1309" s="8">
        <f t="shared" si="823"/>
        <v>0</v>
      </c>
      <c r="U1309" s="8">
        <f t="shared" ref="U1309:X1309" si="824">G1329</f>
        <v>0.69</v>
      </c>
      <c r="V1309" s="8">
        <f t="shared" si="824"/>
        <v>0.69</v>
      </c>
      <c r="W1309" s="8">
        <f t="shared" si="824"/>
        <v>0.69</v>
      </c>
      <c r="X1309" s="8">
        <f t="shared" si="824"/>
        <v>0.69</v>
      </c>
      <c r="Y1309" s="8">
        <f t="shared" ref="Y1309:AB1309" si="825">G1334</f>
        <v>0.69</v>
      </c>
      <c r="Z1309" s="8">
        <f t="shared" si="825"/>
        <v>0.69</v>
      </c>
      <c r="AA1309" s="8">
        <f t="shared" si="825"/>
        <v>0.69</v>
      </c>
      <c r="AB1309" s="8">
        <f t="shared" si="825"/>
        <v>0.69</v>
      </c>
      <c r="AC1309" s="12"/>
      <c r="AD1309" s="12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</row>
    <row r="1310" ht="15.75" customHeight="1">
      <c r="A1310" s="22">
        <v>1.0</v>
      </c>
      <c r="B1310" s="22">
        <v>6.0</v>
      </c>
      <c r="C1310" s="14">
        <v>0.0</v>
      </c>
      <c r="D1310" s="14">
        <v>0.0</v>
      </c>
      <c r="E1310" s="14">
        <v>0.0</v>
      </c>
      <c r="F1310" s="14">
        <v>0.0</v>
      </c>
      <c r="G1310" s="14">
        <v>0.0</v>
      </c>
      <c r="H1310" s="14">
        <v>0.0</v>
      </c>
      <c r="I1310" s="14">
        <v>0.0</v>
      </c>
      <c r="J1310" s="14">
        <v>0.0</v>
      </c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12"/>
      <c r="AD1310" s="12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</row>
    <row r="1311" ht="15.75" customHeight="1">
      <c r="A1311" s="22">
        <v>5.0</v>
      </c>
      <c r="B1311" s="22">
        <v>1.0</v>
      </c>
      <c r="C1311" s="14">
        <v>0.0</v>
      </c>
      <c r="D1311" s="14">
        <v>0.0</v>
      </c>
      <c r="E1311" s="14">
        <v>0.0</v>
      </c>
      <c r="F1311" s="14">
        <v>0.0</v>
      </c>
      <c r="G1311" s="14">
        <v>0.02</v>
      </c>
      <c r="H1311" s="14">
        <v>0.02</v>
      </c>
      <c r="I1311" s="14">
        <v>0.02</v>
      </c>
      <c r="J1311" s="14">
        <v>0.02</v>
      </c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12"/>
      <c r="AD1311" s="12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</row>
    <row r="1312" ht="15.75" customHeight="1">
      <c r="A1312" s="22">
        <v>5.0</v>
      </c>
      <c r="B1312" s="22">
        <v>2.0</v>
      </c>
      <c r="C1312" s="14">
        <v>0.0</v>
      </c>
      <c r="D1312" s="14">
        <v>0.0</v>
      </c>
      <c r="E1312" s="14">
        <v>0.0</v>
      </c>
      <c r="F1312" s="14">
        <v>0.0</v>
      </c>
      <c r="G1312" s="14">
        <v>0.02</v>
      </c>
      <c r="H1312" s="14">
        <v>0.02</v>
      </c>
      <c r="I1312" s="14">
        <v>0.02</v>
      </c>
      <c r="J1312" s="14">
        <v>0.02</v>
      </c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12"/>
      <c r="AD1312" s="12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</row>
    <row r="1313" ht="15.75" customHeight="1">
      <c r="A1313" s="22">
        <v>5.0</v>
      </c>
      <c r="B1313" s="22">
        <v>3.0</v>
      </c>
      <c r="C1313" s="14">
        <v>0.0</v>
      </c>
      <c r="D1313" s="14">
        <v>0.0</v>
      </c>
      <c r="E1313" s="14">
        <v>0.0</v>
      </c>
      <c r="F1313" s="14">
        <v>0.0</v>
      </c>
      <c r="G1313" s="14">
        <v>0.02</v>
      </c>
      <c r="H1313" s="14">
        <v>0.02</v>
      </c>
      <c r="I1313" s="14">
        <v>0.02</v>
      </c>
      <c r="J1313" s="14">
        <v>0.02</v>
      </c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12"/>
      <c r="AD1313" s="12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</row>
    <row r="1314" ht="15.75" customHeight="1">
      <c r="A1314" s="22">
        <v>5.0</v>
      </c>
      <c r="B1314" s="22">
        <v>4.0</v>
      </c>
      <c r="C1314" s="14">
        <v>0.0</v>
      </c>
      <c r="D1314" s="14">
        <v>0.0</v>
      </c>
      <c r="E1314" s="14">
        <v>0.0</v>
      </c>
      <c r="F1314" s="14">
        <v>0.0</v>
      </c>
      <c r="G1314" s="14">
        <v>0.02</v>
      </c>
      <c r="H1314" s="14">
        <v>0.02</v>
      </c>
      <c r="I1314" s="14">
        <v>0.02</v>
      </c>
      <c r="J1314" s="14">
        <v>0.02</v>
      </c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12"/>
      <c r="AD1314" s="12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</row>
    <row r="1315" ht="15.75" customHeight="1">
      <c r="A1315" s="22">
        <v>5.0</v>
      </c>
      <c r="B1315" s="22">
        <v>5.0</v>
      </c>
      <c r="C1315" s="14">
        <v>0.0</v>
      </c>
      <c r="D1315" s="14">
        <v>0.0</v>
      </c>
      <c r="E1315" s="14">
        <v>0.0</v>
      </c>
      <c r="F1315" s="14">
        <v>0.0</v>
      </c>
      <c r="G1315" s="14">
        <v>0.02</v>
      </c>
      <c r="H1315" s="14">
        <v>0.02</v>
      </c>
      <c r="I1315" s="14">
        <v>0.02</v>
      </c>
      <c r="J1315" s="14">
        <v>0.02</v>
      </c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12"/>
      <c r="AD1315" s="12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</row>
    <row r="1316" ht="15.75" customHeight="1">
      <c r="A1316" s="22">
        <v>5.0</v>
      </c>
      <c r="B1316" s="22">
        <v>6.0</v>
      </c>
      <c r="C1316" s="14">
        <v>0.0</v>
      </c>
      <c r="D1316" s="14">
        <v>0.0</v>
      </c>
      <c r="E1316" s="14">
        <v>0.0</v>
      </c>
      <c r="F1316" s="14">
        <v>0.0</v>
      </c>
      <c r="G1316" s="14">
        <v>0.02</v>
      </c>
      <c r="H1316" s="14">
        <v>0.02</v>
      </c>
      <c r="I1316" s="14">
        <v>0.02</v>
      </c>
      <c r="J1316" s="14">
        <v>0.02</v>
      </c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12"/>
      <c r="AD1316" s="12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</row>
    <row r="1317" ht="15.75" customHeight="1">
      <c r="A1317" s="22">
        <v>20.0</v>
      </c>
      <c r="B1317" s="22">
        <v>1.0</v>
      </c>
      <c r="C1317" s="14">
        <v>0.0</v>
      </c>
      <c r="D1317" s="14">
        <v>0.0</v>
      </c>
      <c r="E1317" s="14">
        <v>0.0</v>
      </c>
      <c r="F1317" s="14">
        <v>0.0</v>
      </c>
      <c r="G1317" s="14">
        <v>0.13</v>
      </c>
      <c r="H1317" s="14">
        <v>0.13</v>
      </c>
      <c r="I1317" s="14">
        <v>0.13</v>
      </c>
      <c r="J1317" s="14">
        <v>0.13</v>
      </c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12"/>
      <c r="AD1317" s="12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</row>
    <row r="1318" ht="15.75" customHeight="1">
      <c r="A1318" s="22">
        <v>20.0</v>
      </c>
      <c r="B1318" s="22">
        <v>2.0</v>
      </c>
      <c r="C1318" s="14">
        <v>0.0</v>
      </c>
      <c r="D1318" s="14">
        <v>0.0</v>
      </c>
      <c r="E1318" s="14">
        <v>0.0</v>
      </c>
      <c r="F1318" s="14">
        <v>0.0</v>
      </c>
      <c r="G1318" s="14">
        <v>0.13</v>
      </c>
      <c r="H1318" s="14">
        <v>0.13</v>
      </c>
      <c r="I1318" s="14">
        <v>0.13</v>
      </c>
      <c r="J1318" s="14">
        <v>0.13</v>
      </c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12"/>
      <c r="AD1318" s="12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</row>
    <row r="1319" ht="15.75" customHeight="1">
      <c r="A1319" s="22">
        <v>20.0</v>
      </c>
      <c r="B1319" s="22">
        <v>3.0</v>
      </c>
      <c r="C1319" s="14">
        <v>0.0</v>
      </c>
      <c r="D1319" s="14">
        <v>0.0</v>
      </c>
      <c r="E1319" s="14">
        <v>0.0</v>
      </c>
      <c r="F1319" s="14">
        <v>0.0</v>
      </c>
      <c r="G1319" s="14">
        <v>0.13</v>
      </c>
      <c r="H1319" s="14">
        <v>0.13</v>
      </c>
      <c r="I1319" s="14">
        <v>0.13</v>
      </c>
      <c r="J1319" s="14">
        <v>0.13</v>
      </c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12"/>
      <c r="AD1319" s="12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</row>
    <row r="1320" ht="15.75" customHeight="1">
      <c r="A1320" s="22">
        <v>20.0</v>
      </c>
      <c r="B1320" s="22">
        <v>4.0</v>
      </c>
      <c r="C1320" s="14">
        <v>0.0</v>
      </c>
      <c r="D1320" s="14">
        <v>0.0</v>
      </c>
      <c r="E1320" s="14">
        <v>0.0</v>
      </c>
      <c r="F1320" s="14">
        <v>0.0</v>
      </c>
      <c r="G1320" s="14">
        <v>0.13</v>
      </c>
      <c r="H1320" s="14">
        <v>0.13</v>
      </c>
      <c r="I1320" s="14">
        <v>0.13</v>
      </c>
      <c r="J1320" s="14">
        <v>0.13</v>
      </c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12"/>
      <c r="AD1320" s="12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</row>
    <row r="1321" ht="15.75" customHeight="1">
      <c r="A1321" s="22">
        <v>20.0</v>
      </c>
      <c r="B1321" s="22">
        <v>5.0</v>
      </c>
      <c r="C1321" s="14">
        <v>0.0</v>
      </c>
      <c r="D1321" s="14">
        <v>0.0</v>
      </c>
      <c r="E1321" s="14">
        <v>0.0</v>
      </c>
      <c r="F1321" s="14">
        <v>0.0</v>
      </c>
      <c r="G1321" s="14">
        <v>0.13</v>
      </c>
      <c r="H1321" s="14">
        <v>0.13</v>
      </c>
      <c r="I1321" s="14">
        <v>0.13</v>
      </c>
      <c r="J1321" s="14">
        <v>0.13</v>
      </c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12"/>
      <c r="AD1321" s="12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</row>
    <row r="1322" ht="15.75" customHeight="1">
      <c r="A1322" s="22">
        <v>20.0</v>
      </c>
      <c r="B1322" s="22">
        <v>6.0</v>
      </c>
      <c r="C1322" s="14">
        <v>0.0</v>
      </c>
      <c r="D1322" s="14">
        <v>0.0</v>
      </c>
      <c r="E1322" s="14">
        <v>0.0</v>
      </c>
      <c r="F1322" s="14">
        <v>0.0</v>
      </c>
      <c r="G1322" s="14">
        <v>0.13</v>
      </c>
      <c r="H1322" s="14">
        <v>0.13</v>
      </c>
      <c r="I1322" s="14">
        <v>0.13</v>
      </c>
      <c r="J1322" s="14">
        <v>0.13</v>
      </c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12"/>
      <c r="AD1322" s="12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</row>
    <row r="1323" ht="15.75" customHeight="1">
      <c r="A1323" s="22">
        <v>50.0</v>
      </c>
      <c r="B1323" s="22">
        <v>1.0</v>
      </c>
      <c r="C1323" s="14">
        <v>0.0</v>
      </c>
      <c r="D1323" s="14">
        <v>0.0</v>
      </c>
      <c r="E1323" s="14">
        <v>0.0</v>
      </c>
      <c r="F1323" s="14">
        <v>0.0</v>
      </c>
      <c r="G1323" s="14">
        <v>0.35</v>
      </c>
      <c r="H1323" s="14">
        <v>0.35</v>
      </c>
      <c r="I1323" s="14">
        <v>0.35</v>
      </c>
      <c r="J1323" s="14">
        <v>0.35</v>
      </c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12"/>
      <c r="AD1323" s="12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</row>
    <row r="1324" ht="15.75" customHeight="1">
      <c r="A1324" s="22">
        <v>50.0</v>
      </c>
      <c r="B1324" s="22">
        <v>2.0</v>
      </c>
      <c r="C1324" s="14">
        <v>0.0</v>
      </c>
      <c r="D1324" s="14">
        <v>0.0</v>
      </c>
      <c r="E1324" s="14">
        <v>0.0</v>
      </c>
      <c r="F1324" s="14">
        <v>0.0</v>
      </c>
      <c r="G1324" s="14">
        <v>0.35</v>
      </c>
      <c r="H1324" s="14">
        <v>0.35</v>
      </c>
      <c r="I1324" s="14">
        <v>0.35</v>
      </c>
      <c r="J1324" s="14">
        <v>0.35</v>
      </c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12"/>
      <c r="AD1324" s="12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</row>
    <row r="1325" ht="15.75" customHeight="1">
      <c r="A1325" s="22">
        <v>50.0</v>
      </c>
      <c r="B1325" s="22">
        <v>3.0</v>
      </c>
      <c r="C1325" s="14">
        <v>0.0</v>
      </c>
      <c r="D1325" s="14">
        <v>0.0</v>
      </c>
      <c r="E1325" s="14">
        <v>0.0</v>
      </c>
      <c r="F1325" s="14">
        <v>0.0</v>
      </c>
      <c r="G1325" s="14">
        <v>0.35</v>
      </c>
      <c r="H1325" s="14">
        <v>0.35</v>
      </c>
      <c r="I1325" s="14">
        <v>0.35</v>
      </c>
      <c r="J1325" s="14">
        <v>0.35</v>
      </c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12"/>
      <c r="AD1325" s="12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</row>
    <row r="1326" ht="15.75" customHeight="1">
      <c r="A1326" s="22">
        <v>50.0</v>
      </c>
      <c r="B1326" s="22">
        <v>4.0</v>
      </c>
      <c r="C1326" s="14">
        <v>0.0</v>
      </c>
      <c r="D1326" s="14">
        <v>0.0</v>
      </c>
      <c r="E1326" s="14">
        <v>0.0</v>
      </c>
      <c r="F1326" s="14">
        <v>0.0</v>
      </c>
      <c r="G1326" s="14">
        <v>0.35</v>
      </c>
      <c r="H1326" s="14">
        <v>0.35</v>
      </c>
      <c r="I1326" s="14">
        <v>0.35</v>
      </c>
      <c r="J1326" s="14">
        <v>0.35</v>
      </c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12"/>
      <c r="AD1326" s="12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</row>
    <row r="1327" ht="15.75" customHeight="1">
      <c r="A1327" s="22">
        <v>50.0</v>
      </c>
      <c r="B1327" s="22">
        <v>5.0</v>
      </c>
      <c r="C1327" s="14">
        <v>0.0</v>
      </c>
      <c r="D1327" s="14">
        <v>0.0</v>
      </c>
      <c r="E1327" s="14">
        <v>0.0</v>
      </c>
      <c r="F1327" s="14">
        <v>0.0</v>
      </c>
      <c r="G1327" s="14">
        <v>0.35</v>
      </c>
      <c r="H1327" s="14">
        <v>0.35</v>
      </c>
      <c r="I1327" s="14">
        <v>0.35</v>
      </c>
      <c r="J1327" s="14">
        <v>0.35</v>
      </c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12"/>
      <c r="AD1327" s="12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</row>
    <row r="1328" ht="15.75" customHeight="1">
      <c r="A1328" s="22">
        <v>50.0</v>
      </c>
      <c r="B1328" s="22">
        <v>6.0</v>
      </c>
      <c r="C1328" s="14">
        <v>0.0</v>
      </c>
      <c r="D1328" s="14">
        <v>0.0</v>
      </c>
      <c r="E1328" s="14">
        <v>0.0</v>
      </c>
      <c r="F1328" s="14">
        <v>0.0</v>
      </c>
      <c r="G1328" s="14">
        <v>0.35</v>
      </c>
      <c r="H1328" s="14">
        <v>0.35</v>
      </c>
      <c r="I1328" s="14">
        <v>0.35</v>
      </c>
      <c r="J1328" s="14">
        <v>0.35</v>
      </c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12"/>
      <c r="AD1328" s="12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</row>
    <row r="1329" ht="15.75" customHeight="1">
      <c r="A1329" s="22">
        <v>100.0</v>
      </c>
      <c r="B1329" s="22">
        <v>1.0</v>
      </c>
      <c r="C1329" s="14">
        <v>0.0</v>
      </c>
      <c r="D1329" s="14">
        <v>0.0</v>
      </c>
      <c r="E1329" s="14">
        <v>0.0</v>
      </c>
      <c r="F1329" s="14">
        <v>0.0</v>
      </c>
      <c r="G1329" s="14">
        <v>0.69</v>
      </c>
      <c r="H1329" s="14">
        <v>0.69</v>
      </c>
      <c r="I1329" s="14">
        <v>0.69</v>
      </c>
      <c r="J1329" s="14">
        <v>0.69</v>
      </c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12"/>
      <c r="AD1329" s="12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</row>
    <row r="1330" ht="15.75" customHeight="1">
      <c r="A1330" s="22">
        <v>100.0</v>
      </c>
      <c r="B1330" s="22">
        <v>2.0</v>
      </c>
      <c r="C1330" s="14">
        <v>0.0</v>
      </c>
      <c r="D1330" s="14">
        <v>0.0</v>
      </c>
      <c r="E1330" s="14">
        <v>0.0</v>
      </c>
      <c r="F1330" s="14">
        <v>0.0</v>
      </c>
      <c r="G1330" s="14">
        <v>0.69</v>
      </c>
      <c r="H1330" s="14">
        <v>0.69</v>
      </c>
      <c r="I1330" s="14">
        <v>0.69</v>
      </c>
      <c r="J1330" s="14">
        <v>0.69</v>
      </c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12"/>
      <c r="AD1330" s="12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</row>
    <row r="1331" ht="15.75" customHeight="1">
      <c r="A1331" s="22">
        <v>100.0</v>
      </c>
      <c r="B1331" s="22">
        <v>3.0</v>
      </c>
      <c r="C1331" s="14">
        <v>0.0</v>
      </c>
      <c r="D1331" s="14">
        <v>0.0</v>
      </c>
      <c r="E1331" s="14">
        <v>0.0</v>
      </c>
      <c r="F1331" s="14">
        <v>0.0</v>
      </c>
      <c r="G1331" s="14">
        <v>0.69</v>
      </c>
      <c r="H1331" s="14">
        <v>0.69</v>
      </c>
      <c r="I1331" s="14">
        <v>0.69</v>
      </c>
      <c r="J1331" s="14">
        <v>0.69</v>
      </c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12"/>
      <c r="AD1331" s="12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</row>
    <row r="1332" ht="15.75" customHeight="1">
      <c r="A1332" s="22">
        <v>100.0</v>
      </c>
      <c r="B1332" s="22">
        <v>4.0</v>
      </c>
      <c r="C1332" s="14">
        <v>0.0</v>
      </c>
      <c r="D1332" s="14">
        <v>0.0</v>
      </c>
      <c r="E1332" s="14">
        <v>0.0</v>
      </c>
      <c r="F1332" s="14">
        <v>0.0</v>
      </c>
      <c r="G1332" s="14">
        <v>0.69</v>
      </c>
      <c r="H1332" s="14">
        <v>0.69</v>
      </c>
      <c r="I1332" s="14">
        <v>0.69</v>
      </c>
      <c r="J1332" s="14">
        <v>0.69</v>
      </c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12"/>
      <c r="AD1332" s="12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</row>
    <row r="1333" ht="15.75" customHeight="1">
      <c r="A1333" s="22">
        <v>100.0</v>
      </c>
      <c r="B1333" s="22">
        <v>5.0</v>
      </c>
      <c r="C1333" s="14">
        <v>0.0</v>
      </c>
      <c r="D1333" s="14">
        <v>0.0</v>
      </c>
      <c r="E1333" s="14">
        <v>0.0</v>
      </c>
      <c r="F1333" s="14">
        <v>0.0</v>
      </c>
      <c r="G1333" s="14">
        <v>0.69</v>
      </c>
      <c r="H1333" s="14">
        <v>0.69</v>
      </c>
      <c r="I1333" s="14">
        <v>0.69</v>
      </c>
      <c r="J1333" s="14">
        <v>0.69</v>
      </c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12"/>
      <c r="AD1333" s="12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</row>
    <row r="1334" ht="15.75" customHeight="1">
      <c r="A1334" s="22">
        <v>100.0</v>
      </c>
      <c r="B1334" s="22">
        <v>6.0</v>
      </c>
      <c r="C1334" s="14">
        <v>0.0</v>
      </c>
      <c r="D1334" s="14">
        <v>0.0</v>
      </c>
      <c r="E1334" s="14">
        <v>0.0</v>
      </c>
      <c r="F1334" s="14">
        <v>0.0</v>
      </c>
      <c r="G1334" s="14">
        <v>0.69</v>
      </c>
      <c r="H1334" s="14">
        <v>0.69</v>
      </c>
      <c r="I1334" s="14">
        <v>0.69</v>
      </c>
      <c r="J1334" s="14">
        <v>0.69</v>
      </c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12"/>
      <c r="AD1334" s="12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</row>
    <row r="1335" ht="15.75" customHeight="1">
      <c r="A1335" s="23"/>
      <c r="B1335" s="23"/>
      <c r="C1335" s="24"/>
      <c r="D1335" s="24"/>
      <c r="E1335" s="24"/>
      <c r="F1335" s="24"/>
      <c r="G1335" s="24"/>
      <c r="H1335" s="24"/>
      <c r="I1335" s="24"/>
      <c r="J1335" s="24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12"/>
      <c r="AD1335" s="12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</row>
    <row r="1336" ht="15.75" customHeight="1">
      <c r="A1336" s="17" t="s">
        <v>30</v>
      </c>
      <c r="B1336" s="18" t="s">
        <v>42</v>
      </c>
      <c r="K1336" s="3"/>
      <c r="L1336" s="1" t="str">
        <f t="shared" ref="L1336:M1336" si="826">A1336</f>
        <v>Thunderbird (30G)</v>
      </c>
      <c r="M1336" s="19" t="str">
        <f t="shared" si="826"/>
        <v>Distributed file system write (=# read) without replication in GiB</v>
      </c>
      <c r="AC1336" s="12"/>
      <c r="AD1336" s="12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</row>
    <row r="1337" ht="15.75" customHeight="1">
      <c r="A1337" s="20" t="s">
        <v>2</v>
      </c>
      <c r="B1337" s="20" t="s">
        <v>3</v>
      </c>
      <c r="C1337" s="21" t="s">
        <v>4</v>
      </c>
      <c r="D1337" s="21" t="s">
        <v>5</v>
      </c>
      <c r="E1337" s="21" t="s">
        <v>6</v>
      </c>
      <c r="F1337" s="21" t="s">
        <v>7</v>
      </c>
      <c r="G1337" s="21" t="s">
        <v>8</v>
      </c>
      <c r="H1337" s="21" t="s">
        <v>9</v>
      </c>
      <c r="I1337" s="21" t="s">
        <v>10</v>
      </c>
      <c r="J1337" s="21" t="s">
        <v>11</v>
      </c>
      <c r="K1337" s="3"/>
      <c r="L1337" s="4" t="s">
        <v>2</v>
      </c>
      <c r="M1337" s="5" t="s">
        <v>12</v>
      </c>
      <c r="N1337" s="5" t="s">
        <v>13</v>
      </c>
      <c r="O1337" s="5" t="s">
        <v>14</v>
      </c>
      <c r="P1337" s="5" t="s">
        <v>15</v>
      </c>
      <c r="Q1337" s="5" t="s">
        <v>16</v>
      </c>
      <c r="R1337" s="5" t="s">
        <v>17</v>
      </c>
      <c r="S1337" s="5" t="s">
        <v>18</v>
      </c>
      <c r="T1337" s="5" t="s">
        <v>19</v>
      </c>
      <c r="U1337" s="5" t="s">
        <v>20</v>
      </c>
      <c r="V1337" s="5" t="s">
        <v>21</v>
      </c>
      <c r="W1337" s="5" t="s">
        <v>22</v>
      </c>
      <c r="X1337" s="5" t="s">
        <v>23</v>
      </c>
      <c r="Y1337" s="5" t="s">
        <v>24</v>
      </c>
      <c r="Z1337" s="5" t="s">
        <v>25</v>
      </c>
      <c r="AA1337" s="5" t="s">
        <v>26</v>
      </c>
      <c r="AB1337" s="5" t="s">
        <v>27</v>
      </c>
      <c r="AC1337" s="12"/>
      <c r="AD1337" s="12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</row>
    <row r="1338" ht="15.75" customHeight="1">
      <c r="A1338" s="22">
        <v>1.0</v>
      </c>
      <c r="B1338" s="22">
        <v>1.0</v>
      </c>
      <c r="C1338" s="14">
        <v>0.0</v>
      </c>
      <c r="D1338" s="14">
        <v>0.0</v>
      </c>
      <c r="E1338" s="14">
        <v>0.0</v>
      </c>
      <c r="F1338" s="14">
        <v>0.0</v>
      </c>
      <c r="G1338" s="14">
        <v>0.07</v>
      </c>
      <c r="H1338" s="14">
        <v>0.07</v>
      </c>
      <c r="I1338" s="14">
        <v>0.07</v>
      </c>
      <c r="J1338" s="14">
        <v>0.07</v>
      </c>
      <c r="K1338" s="3"/>
      <c r="L1338" s="3">
        <f>A1338</f>
        <v>1</v>
      </c>
      <c r="M1338" s="8">
        <f t="shared" ref="M1338:P1338" si="827">C1338</f>
        <v>0</v>
      </c>
      <c r="N1338" s="8">
        <f t="shared" si="827"/>
        <v>0</v>
      </c>
      <c r="O1338" s="8">
        <f t="shared" si="827"/>
        <v>0</v>
      </c>
      <c r="P1338" s="8">
        <f t="shared" si="827"/>
        <v>0</v>
      </c>
      <c r="Q1338" s="8">
        <f t="shared" ref="Q1338:T1338" si="828">C1343</f>
        <v>0</v>
      </c>
      <c r="R1338" s="8">
        <f t="shared" si="828"/>
        <v>0</v>
      </c>
      <c r="S1338" s="8">
        <f t="shared" si="828"/>
        <v>0</v>
      </c>
      <c r="T1338" s="8">
        <f t="shared" si="828"/>
        <v>0</v>
      </c>
      <c r="U1338" s="8">
        <f t="shared" ref="U1338:X1338" si="829">G1338</f>
        <v>0.07</v>
      </c>
      <c r="V1338" s="8">
        <f t="shared" si="829"/>
        <v>0.07</v>
      </c>
      <c r="W1338" s="8">
        <f t="shared" si="829"/>
        <v>0.07</v>
      </c>
      <c r="X1338" s="8">
        <f t="shared" si="829"/>
        <v>0.07</v>
      </c>
      <c r="Y1338" s="8">
        <f t="shared" ref="Y1338:AB1338" si="830">G1343</f>
        <v>0.07</v>
      </c>
      <c r="Z1338" s="8">
        <f t="shared" si="830"/>
        <v>0.07</v>
      </c>
      <c r="AA1338" s="8">
        <f t="shared" si="830"/>
        <v>0.07</v>
      </c>
      <c r="AB1338" s="8">
        <f t="shared" si="830"/>
        <v>0.07</v>
      </c>
      <c r="AC1338" s="12"/>
      <c r="AD1338" s="12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</row>
    <row r="1339" ht="15.75" customHeight="1">
      <c r="A1339" s="22">
        <v>1.0</v>
      </c>
      <c r="B1339" s="22">
        <v>2.0</v>
      </c>
      <c r="C1339" s="14">
        <v>0.0</v>
      </c>
      <c r="D1339" s="14">
        <v>0.0</v>
      </c>
      <c r="E1339" s="14">
        <v>0.0</v>
      </c>
      <c r="F1339" s="14">
        <v>0.0</v>
      </c>
      <c r="G1339" s="14">
        <v>0.07</v>
      </c>
      <c r="H1339" s="14">
        <v>0.07</v>
      </c>
      <c r="I1339" s="14">
        <v>0.07</v>
      </c>
      <c r="J1339" s="14">
        <v>0.07</v>
      </c>
      <c r="K1339" s="3"/>
      <c r="L1339" s="3">
        <f>A1344</f>
        <v>5</v>
      </c>
      <c r="M1339" s="10" t="str">
        <f t="shared" ref="M1339:P1339" si="831">C1344</f>
        <v>#N/A</v>
      </c>
      <c r="N1339" s="10" t="str">
        <f t="shared" si="831"/>
        <v>#N/A</v>
      </c>
      <c r="O1339" s="10" t="str">
        <f t="shared" si="831"/>
        <v>#N/A</v>
      </c>
      <c r="P1339" s="10" t="str">
        <f t="shared" si="831"/>
        <v>#N/A</v>
      </c>
      <c r="Q1339" s="10" t="str">
        <f t="shared" ref="Q1339:T1339" si="832">C1349</f>
        <v>#N/A</v>
      </c>
      <c r="R1339" s="10" t="str">
        <f t="shared" si="832"/>
        <v>#N/A</v>
      </c>
      <c r="S1339" s="10" t="str">
        <f t="shared" si="832"/>
        <v>#N/A</v>
      </c>
      <c r="T1339" s="10" t="str">
        <f t="shared" si="832"/>
        <v>#N/A</v>
      </c>
      <c r="U1339" s="8">
        <f t="shared" ref="U1339:X1339" si="833">G1344</f>
        <v>0.5</v>
      </c>
      <c r="V1339" s="8">
        <f t="shared" si="833"/>
        <v>0.5</v>
      </c>
      <c r="W1339" s="8">
        <f t="shared" si="833"/>
        <v>0.5</v>
      </c>
      <c r="X1339" s="8">
        <f t="shared" si="833"/>
        <v>0.5</v>
      </c>
      <c r="Y1339" s="8">
        <f t="shared" ref="Y1339:AB1339" si="834">G1349</f>
        <v>0.5</v>
      </c>
      <c r="Z1339" s="8">
        <f t="shared" si="834"/>
        <v>0.5</v>
      </c>
      <c r="AA1339" s="8">
        <f t="shared" si="834"/>
        <v>0.5</v>
      </c>
      <c r="AB1339" s="8">
        <f t="shared" si="834"/>
        <v>0.5</v>
      </c>
      <c r="AC1339" s="12"/>
      <c r="AD1339" s="12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</row>
    <row r="1340" ht="15.75" customHeight="1">
      <c r="A1340" s="22">
        <v>1.0</v>
      </c>
      <c r="B1340" s="22">
        <v>3.0</v>
      </c>
      <c r="C1340" s="14">
        <v>0.0</v>
      </c>
      <c r="D1340" s="14">
        <v>0.0</v>
      </c>
      <c r="E1340" s="14">
        <v>0.0</v>
      </c>
      <c r="F1340" s="14">
        <v>0.0</v>
      </c>
      <c r="G1340" s="14">
        <v>0.07</v>
      </c>
      <c r="H1340" s="14">
        <v>0.07</v>
      </c>
      <c r="I1340" s="14">
        <v>0.07</v>
      </c>
      <c r="J1340" s="14">
        <v>0.07</v>
      </c>
      <c r="K1340" s="3"/>
      <c r="L1340" s="3">
        <f>A1350</f>
        <v>20</v>
      </c>
      <c r="M1340" s="8">
        <f t="shared" ref="M1340:P1340" si="835">C1350</f>
        <v>0</v>
      </c>
      <c r="N1340" s="8">
        <f t="shared" si="835"/>
        <v>0</v>
      </c>
      <c r="O1340" s="8">
        <f t="shared" si="835"/>
        <v>0</v>
      </c>
      <c r="P1340" s="8">
        <f t="shared" si="835"/>
        <v>0</v>
      </c>
      <c r="Q1340" s="8">
        <f t="shared" ref="Q1340:T1340" si="836">C1355</f>
        <v>0</v>
      </c>
      <c r="R1340" s="8">
        <f t="shared" si="836"/>
        <v>0</v>
      </c>
      <c r="S1340" s="8">
        <f t="shared" si="836"/>
        <v>0</v>
      </c>
      <c r="T1340" s="8">
        <f t="shared" si="836"/>
        <v>0</v>
      </c>
      <c r="U1340" s="8">
        <f t="shared" ref="U1340:X1340" si="837">G1350</f>
        <v>5.51</v>
      </c>
      <c r="V1340" s="8">
        <f t="shared" si="837"/>
        <v>5.51</v>
      </c>
      <c r="W1340" s="8">
        <f t="shared" si="837"/>
        <v>5.51</v>
      </c>
      <c r="X1340" s="8">
        <f t="shared" si="837"/>
        <v>5.51</v>
      </c>
      <c r="Y1340" s="8">
        <f t="shared" ref="Y1340:AB1340" si="838">G1355</f>
        <v>5.51</v>
      </c>
      <c r="Z1340" s="8">
        <f t="shared" si="838"/>
        <v>5.51</v>
      </c>
      <c r="AA1340" s="8">
        <f t="shared" si="838"/>
        <v>5.51</v>
      </c>
      <c r="AB1340" s="8">
        <f t="shared" si="838"/>
        <v>5.51</v>
      </c>
      <c r="AC1340" s="12"/>
      <c r="AD1340" s="12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</row>
    <row r="1341" ht="15.75" customHeight="1">
      <c r="A1341" s="22">
        <v>1.0</v>
      </c>
      <c r="B1341" s="22">
        <v>5.0</v>
      </c>
      <c r="C1341" s="14">
        <v>0.0</v>
      </c>
      <c r="D1341" s="14">
        <v>0.0</v>
      </c>
      <c r="E1341" s="14">
        <v>0.0</v>
      </c>
      <c r="F1341" s="14">
        <v>0.0</v>
      </c>
      <c r="G1341" s="14">
        <v>0.07</v>
      </c>
      <c r="H1341" s="14">
        <v>0.07</v>
      </c>
      <c r="I1341" s="14">
        <v>0.07</v>
      </c>
      <c r="J1341" s="14">
        <v>0.07</v>
      </c>
      <c r="K1341" s="3"/>
      <c r="L1341" s="3">
        <f>A1356</f>
        <v>50</v>
      </c>
      <c r="M1341" s="8">
        <f t="shared" ref="M1341:P1341" si="839">C1356</f>
        <v>0</v>
      </c>
      <c r="N1341" s="8">
        <f t="shared" si="839"/>
        <v>0</v>
      </c>
      <c r="O1341" s="8">
        <f t="shared" si="839"/>
        <v>0</v>
      </c>
      <c r="P1341" s="8">
        <f t="shared" si="839"/>
        <v>0</v>
      </c>
      <c r="Q1341" s="8">
        <f t="shared" ref="Q1341:T1341" si="840">C1361</f>
        <v>0</v>
      </c>
      <c r="R1341" s="8">
        <f t="shared" si="840"/>
        <v>0</v>
      </c>
      <c r="S1341" s="8">
        <f t="shared" si="840"/>
        <v>0</v>
      </c>
      <c r="T1341" s="8">
        <f t="shared" si="840"/>
        <v>0</v>
      </c>
      <c r="U1341" s="8">
        <f t="shared" ref="U1341:X1341" si="841">G1356</f>
        <v>17.28</v>
      </c>
      <c r="V1341" s="8">
        <f t="shared" si="841"/>
        <v>17.28</v>
      </c>
      <c r="W1341" s="8">
        <f t="shared" si="841"/>
        <v>17.28</v>
      </c>
      <c r="X1341" s="8">
        <f t="shared" si="841"/>
        <v>17.28</v>
      </c>
      <c r="Y1341" s="8">
        <f t="shared" ref="Y1341:AB1341" si="842">G1361</f>
        <v>17.28</v>
      </c>
      <c r="Z1341" s="8">
        <f t="shared" si="842"/>
        <v>17.28</v>
      </c>
      <c r="AA1341" s="8">
        <f t="shared" si="842"/>
        <v>17.28</v>
      </c>
      <c r="AB1341" s="8">
        <f t="shared" si="842"/>
        <v>17.28</v>
      </c>
      <c r="AC1341" s="12"/>
      <c r="AD1341" s="12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</row>
    <row r="1342" ht="15.75" customHeight="1">
      <c r="A1342" s="22">
        <v>1.0</v>
      </c>
      <c r="B1342" s="22">
        <v>6.0</v>
      </c>
      <c r="C1342" s="14">
        <v>0.0</v>
      </c>
      <c r="D1342" s="14">
        <v>0.0</v>
      </c>
      <c r="E1342" s="14">
        <v>0.0</v>
      </c>
      <c r="F1342" s="14">
        <v>0.0</v>
      </c>
      <c r="G1342" s="14">
        <v>0.07</v>
      </c>
      <c r="H1342" s="14">
        <v>0.07</v>
      </c>
      <c r="I1342" s="14">
        <v>0.07</v>
      </c>
      <c r="J1342" s="14">
        <v>0.07</v>
      </c>
      <c r="K1342" s="3"/>
      <c r="L1342" s="3">
        <f>A1362</f>
        <v>100</v>
      </c>
      <c r="M1342" s="8">
        <f t="shared" ref="M1342:P1342" si="843">C1362</f>
        <v>0</v>
      </c>
      <c r="N1342" s="8">
        <f t="shared" si="843"/>
        <v>0</v>
      </c>
      <c r="O1342" s="8">
        <f t="shared" si="843"/>
        <v>0</v>
      </c>
      <c r="P1342" s="8">
        <f t="shared" si="843"/>
        <v>0</v>
      </c>
      <c r="Q1342" s="8">
        <f t="shared" ref="Q1342:T1342" si="844">C1367</f>
        <v>0</v>
      </c>
      <c r="R1342" s="8">
        <f t="shared" si="844"/>
        <v>0</v>
      </c>
      <c r="S1342" s="8">
        <f t="shared" si="844"/>
        <v>0</v>
      </c>
      <c r="T1342" s="8">
        <f t="shared" si="844"/>
        <v>0</v>
      </c>
      <c r="U1342" s="8">
        <f t="shared" ref="U1342:X1342" si="845">G1362</f>
        <v>19.18</v>
      </c>
      <c r="V1342" s="8">
        <f t="shared" si="845"/>
        <v>19.18</v>
      </c>
      <c r="W1342" s="8">
        <f t="shared" si="845"/>
        <v>19.18</v>
      </c>
      <c r="X1342" s="8">
        <f t="shared" si="845"/>
        <v>19.18</v>
      </c>
      <c r="Y1342" s="8">
        <f t="shared" ref="Y1342:AB1342" si="846">G1367</f>
        <v>19.18</v>
      </c>
      <c r="Z1342" s="8">
        <f t="shared" si="846"/>
        <v>19.18</v>
      </c>
      <c r="AA1342" s="8">
        <f t="shared" si="846"/>
        <v>19.18</v>
      </c>
      <c r="AB1342" s="8">
        <f t="shared" si="846"/>
        <v>19.18</v>
      </c>
      <c r="AC1342" s="12"/>
      <c r="AD1342" s="12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</row>
    <row r="1343" ht="15.75" customHeight="1">
      <c r="A1343" s="22">
        <v>1.0</v>
      </c>
      <c r="B1343" s="22">
        <v>7.0</v>
      </c>
      <c r="C1343" s="14">
        <v>0.0</v>
      </c>
      <c r="D1343" s="14">
        <v>0.0</v>
      </c>
      <c r="E1343" s="14">
        <v>0.0</v>
      </c>
      <c r="F1343" s="14">
        <v>0.0</v>
      </c>
      <c r="G1343" s="14">
        <v>0.07</v>
      </c>
      <c r="H1343" s="14">
        <v>0.07</v>
      </c>
      <c r="I1343" s="14">
        <v>0.07</v>
      </c>
      <c r="J1343" s="14">
        <v>0.07</v>
      </c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12"/>
      <c r="AD1343" s="12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</row>
    <row r="1344" ht="15.75" customHeight="1">
      <c r="A1344" s="22">
        <v>5.0</v>
      </c>
      <c r="B1344" s="22">
        <v>1.0</v>
      </c>
      <c r="C1344" s="15" t="e">
        <v>#N/A</v>
      </c>
      <c r="D1344" s="15" t="e">
        <v>#N/A</v>
      </c>
      <c r="E1344" s="15" t="e">
        <v>#N/A</v>
      </c>
      <c r="F1344" s="15" t="e">
        <v>#N/A</v>
      </c>
      <c r="G1344" s="14">
        <v>0.5</v>
      </c>
      <c r="H1344" s="14">
        <v>0.5</v>
      </c>
      <c r="I1344" s="14">
        <v>0.5</v>
      </c>
      <c r="J1344" s="14">
        <v>0.5</v>
      </c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</row>
    <row r="1345" ht="15.75" customHeight="1">
      <c r="A1345" s="22">
        <v>5.0</v>
      </c>
      <c r="B1345" s="22">
        <v>2.0</v>
      </c>
      <c r="C1345" s="15" t="e">
        <v>#N/A</v>
      </c>
      <c r="D1345" s="15" t="e">
        <v>#N/A</v>
      </c>
      <c r="E1345" s="15" t="e">
        <v>#N/A</v>
      </c>
      <c r="F1345" s="15" t="e">
        <v>#N/A</v>
      </c>
      <c r="G1345" s="14">
        <v>0.5</v>
      </c>
      <c r="H1345" s="14">
        <v>0.5</v>
      </c>
      <c r="I1345" s="14">
        <v>0.5</v>
      </c>
      <c r="J1345" s="14">
        <v>0.5</v>
      </c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</row>
    <row r="1346" ht="15.75" customHeight="1">
      <c r="A1346" s="22">
        <v>5.0</v>
      </c>
      <c r="B1346" s="22">
        <v>3.0</v>
      </c>
      <c r="C1346" s="15" t="e">
        <v>#N/A</v>
      </c>
      <c r="D1346" s="15" t="e">
        <v>#N/A</v>
      </c>
      <c r="E1346" s="15" t="e">
        <v>#N/A</v>
      </c>
      <c r="F1346" s="15" t="e">
        <v>#N/A</v>
      </c>
      <c r="G1346" s="14">
        <v>0.5</v>
      </c>
      <c r="H1346" s="14">
        <v>0.5</v>
      </c>
      <c r="I1346" s="14">
        <v>0.5</v>
      </c>
      <c r="J1346" s="14">
        <v>0.5</v>
      </c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</row>
    <row r="1347" ht="15.75" customHeight="1">
      <c r="A1347" s="22">
        <v>5.0</v>
      </c>
      <c r="B1347" s="22">
        <v>5.0</v>
      </c>
      <c r="C1347" s="15" t="e">
        <v>#N/A</v>
      </c>
      <c r="D1347" s="15" t="e">
        <v>#N/A</v>
      </c>
      <c r="E1347" s="15" t="e">
        <v>#N/A</v>
      </c>
      <c r="F1347" s="15" t="e">
        <v>#N/A</v>
      </c>
      <c r="G1347" s="14">
        <v>0.5</v>
      </c>
      <c r="H1347" s="14">
        <v>0.5</v>
      </c>
      <c r="I1347" s="14">
        <v>0.5</v>
      </c>
      <c r="J1347" s="14">
        <v>0.5</v>
      </c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</row>
    <row r="1348" ht="15.75" customHeight="1">
      <c r="A1348" s="22">
        <v>5.0</v>
      </c>
      <c r="B1348" s="22">
        <v>6.0</v>
      </c>
      <c r="C1348" s="15" t="e">
        <v>#N/A</v>
      </c>
      <c r="D1348" s="15" t="e">
        <v>#N/A</v>
      </c>
      <c r="E1348" s="15" t="e">
        <v>#N/A</v>
      </c>
      <c r="F1348" s="15" t="e">
        <v>#N/A</v>
      </c>
      <c r="G1348" s="14">
        <v>0.5</v>
      </c>
      <c r="H1348" s="14">
        <v>0.5</v>
      </c>
      <c r="I1348" s="14">
        <v>0.5</v>
      </c>
      <c r="J1348" s="14">
        <v>0.5</v>
      </c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</row>
    <row r="1349" ht="15.75" customHeight="1">
      <c r="A1349" s="22">
        <v>5.0</v>
      </c>
      <c r="B1349" s="22">
        <v>7.0</v>
      </c>
      <c r="C1349" s="15" t="e">
        <v>#N/A</v>
      </c>
      <c r="D1349" s="15" t="e">
        <v>#N/A</v>
      </c>
      <c r="E1349" s="15" t="e">
        <v>#N/A</v>
      </c>
      <c r="F1349" s="15" t="e">
        <v>#N/A</v>
      </c>
      <c r="G1349" s="14">
        <v>0.5</v>
      </c>
      <c r="H1349" s="14">
        <v>0.5</v>
      </c>
      <c r="I1349" s="14">
        <v>0.5</v>
      </c>
      <c r="J1349" s="14">
        <v>0.5</v>
      </c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</row>
    <row r="1350" ht="15.75" customHeight="1">
      <c r="A1350" s="22">
        <v>20.0</v>
      </c>
      <c r="B1350" s="22">
        <v>1.0</v>
      </c>
      <c r="C1350" s="14">
        <v>0.0</v>
      </c>
      <c r="D1350" s="14">
        <v>0.0</v>
      </c>
      <c r="E1350" s="14">
        <v>0.0</v>
      </c>
      <c r="F1350" s="14">
        <v>0.0</v>
      </c>
      <c r="G1350" s="14">
        <v>5.51</v>
      </c>
      <c r="H1350" s="14">
        <v>5.51</v>
      </c>
      <c r="I1350" s="14">
        <v>5.51</v>
      </c>
      <c r="J1350" s="14">
        <v>5.51</v>
      </c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</row>
    <row r="1351" ht="15.75" customHeight="1">
      <c r="A1351" s="22">
        <v>20.0</v>
      </c>
      <c r="B1351" s="22">
        <v>2.0</v>
      </c>
      <c r="C1351" s="14">
        <v>0.0</v>
      </c>
      <c r="D1351" s="14">
        <v>0.0</v>
      </c>
      <c r="E1351" s="14">
        <v>0.0</v>
      </c>
      <c r="F1351" s="14">
        <v>0.0</v>
      </c>
      <c r="G1351" s="14">
        <v>5.51</v>
      </c>
      <c r="H1351" s="14">
        <v>5.51</v>
      </c>
      <c r="I1351" s="14">
        <v>5.51</v>
      </c>
      <c r="J1351" s="14">
        <v>5.51</v>
      </c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</row>
    <row r="1352" ht="15.75" customHeight="1">
      <c r="A1352" s="22">
        <v>20.0</v>
      </c>
      <c r="B1352" s="22">
        <v>3.0</v>
      </c>
      <c r="C1352" s="14">
        <v>0.0</v>
      </c>
      <c r="D1352" s="14">
        <v>0.0</v>
      </c>
      <c r="E1352" s="14">
        <v>0.0</v>
      </c>
      <c r="F1352" s="14">
        <v>0.0</v>
      </c>
      <c r="G1352" s="14">
        <v>5.51</v>
      </c>
      <c r="H1352" s="14">
        <v>5.51</v>
      </c>
      <c r="I1352" s="14">
        <v>5.51</v>
      </c>
      <c r="J1352" s="14">
        <v>5.51</v>
      </c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</row>
    <row r="1353" ht="15.75" customHeight="1">
      <c r="A1353" s="22">
        <v>20.0</v>
      </c>
      <c r="B1353" s="22">
        <v>5.0</v>
      </c>
      <c r="C1353" s="14">
        <v>0.0</v>
      </c>
      <c r="D1353" s="14">
        <v>0.0</v>
      </c>
      <c r="E1353" s="14">
        <v>0.0</v>
      </c>
      <c r="F1353" s="14">
        <v>0.0</v>
      </c>
      <c r="G1353" s="14">
        <v>5.51</v>
      </c>
      <c r="H1353" s="14">
        <v>5.51</v>
      </c>
      <c r="I1353" s="14">
        <v>5.51</v>
      </c>
      <c r="J1353" s="14">
        <v>5.51</v>
      </c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</row>
    <row r="1354" ht="15.75" customHeight="1">
      <c r="A1354" s="22">
        <v>20.0</v>
      </c>
      <c r="B1354" s="22">
        <v>6.0</v>
      </c>
      <c r="C1354" s="14">
        <v>0.0</v>
      </c>
      <c r="D1354" s="14">
        <v>0.0</v>
      </c>
      <c r="E1354" s="14">
        <v>0.0</v>
      </c>
      <c r="F1354" s="14">
        <v>0.0</v>
      </c>
      <c r="G1354" s="14">
        <v>5.51</v>
      </c>
      <c r="H1354" s="14">
        <v>5.51</v>
      </c>
      <c r="I1354" s="14">
        <v>5.51</v>
      </c>
      <c r="J1354" s="14">
        <v>5.51</v>
      </c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</row>
    <row r="1355" ht="15.75" customHeight="1">
      <c r="A1355" s="22">
        <v>20.0</v>
      </c>
      <c r="B1355" s="22">
        <v>7.0</v>
      </c>
      <c r="C1355" s="14">
        <v>0.0</v>
      </c>
      <c r="D1355" s="14">
        <v>0.0</v>
      </c>
      <c r="E1355" s="14">
        <v>0.0</v>
      </c>
      <c r="F1355" s="14">
        <v>0.0</v>
      </c>
      <c r="G1355" s="14">
        <v>5.51</v>
      </c>
      <c r="H1355" s="14">
        <v>5.51</v>
      </c>
      <c r="I1355" s="14">
        <v>5.51</v>
      </c>
      <c r="J1355" s="14">
        <v>5.51</v>
      </c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</row>
    <row r="1356" ht="15.75" customHeight="1">
      <c r="A1356" s="22">
        <v>50.0</v>
      </c>
      <c r="B1356" s="22">
        <v>1.0</v>
      </c>
      <c r="C1356" s="14">
        <v>0.0</v>
      </c>
      <c r="D1356" s="14">
        <v>0.0</v>
      </c>
      <c r="E1356" s="14">
        <v>0.0</v>
      </c>
      <c r="F1356" s="14">
        <v>0.0</v>
      </c>
      <c r="G1356" s="14">
        <v>17.28</v>
      </c>
      <c r="H1356" s="14">
        <v>17.28</v>
      </c>
      <c r="I1356" s="14">
        <v>17.28</v>
      </c>
      <c r="J1356" s="14">
        <v>17.28</v>
      </c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</row>
    <row r="1357" ht="15.75" customHeight="1">
      <c r="A1357" s="22">
        <v>50.0</v>
      </c>
      <c r="B1357" s="22">
        <v>2.0</v>
      </c>
      <c r="C1357" s="14">
        <v>0.0</v>
      </c>
      <c r="D1357" s="14">
        <v>0.0</v>
      </c>
      <c r="E1357" s="14">
        <v>0.0</v>
      </c>
      <c r="F1357" s="14">
        <v>0.0</v>
      </c>
      <c r="G1357" s="14">
        <v>17.28</v>
      </c>
      <c r="H1357" s="14">
        <v>17.28</v>
      </c>
      <c r="I1357" s="14">
        <v>17.28</v>
      </c>
      <c r="J1357" s="14">
        <v>17.28</v>
      </c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</row>
    <row r="1358" ht="15.75" customHeight="1">
      <c r="A1358" s="22">
        <v>50.0</v>
      </c>
      <c r="B1358" s="22">
        <v>3.0</v>
      </c>
      <c r="C1358" s="14">
        <v>0.0</v>
      </c>
      <c r="D1358" s="14">
        <v>0.0</v>
      </c>
      <c r="E1358" s="14">
        <v>0.0</v>
      </c>
      <c r="F1358" s="14">
        <v>0.0</v>
      </c>
      <c r="G1358" s="14">
        <v>17.28</v>
      </c>
      <c r="H1358" s="14">
        <v>17.28</v>
      </c>
      <c r="I1358" s="14">
        <v>17.28</v>
      </c>
      <c r="J1358" s="14">
        <v>17.28</v>
      </c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</row>
    <row r="1359" ht="15.75" customHeight="1">
      <c r="A1359" s="22">
        <v>50.0</v>
      </c>
      <c r="B1359" s="22">
        <v>5.0</v>
      </c>
      <c r="C1359" s="14">
        <v>0.0</v>
      </c>
      <c r="D1359" s="14">
        <v>0.0</v>
      </c>
      <c r="E1359" s="14">
        <v>0.0</v>
      </c>
      <c r="F1359" s="14">
        <v>0.0</v>
      </c>
      <c r="G1359" s="14">
        <v>17.28</v>
      </c>
      <c r="H1359" s="14">
        <v>17.28</v>
      </c>
      <c r="I1359" s="14">
        <v>17.28</v>
      </c>
      <c r="J1359" s="14">
        <v>17.28</v>
      </c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</row>
    <row r="1360" ht="15.75" customHeight="1">
      <c r="A1360" s="22">
        <v>50.0</v>
      </c>
      <c r="B1360" s="22">
        <v>6.0</v>
      </c>
      <c r="C1360" s="14">
        <v>0.0</v>
      </c>
      <c r="D1360" s="14">
        <v>0.0</v>
      </c>
      <c r="E1360" s="14">
        <v>0.0</v>
      </c>
      <c r="F1360" s="14">
        <v>0.0</v>
      </c>
      <c r="G1360" s="14">
        <v>17.28</v>
      </c>
      <c r="H1360" s="14">
        <v>17.28</v>
      </c>
      <c r="I1360" s="14">
        <v>17.28</v>
      </c>
      <c r="J1360" s="14">
        <v>17.28</v>
      </c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</row>
    <row r="1361" ht="15.75" customHeight="1">
      <c r="A1361" s="22">
        <v>50.0</v>
      </c>
      <c r="B1361" s="22">
        <v>7.0</v>
      </c>
      <c r="C1361" s="14">
        <v>0.0</v>
      </c>
      <c r="D1361" s="14">
        <v>0.0</v>
      </c>
      <c r="E1361" s="14">
        <v>0.0</v>
      </c>
      <c r="F1361" s="14">
        <v>0.0</v>
      </c>
      <c r="G1361" s="14">
        <v>17.28</v>
      </c>
      <c r="H1361" s="14">
        <v>17.28</v>
      </c>
      <c r="I1361" s="14">
        <v>17.28</v>
      </c>
      <c r="J1361" s="14">
        <v>17.28</v>
      </c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</row>
    <row r="1362" ht="15.75" customHeight="1">
      <c r="A1362" s="22">
        <v>100.0</v>
      </c>
      <c r="B1362" s="22">
        <v>1.0</v>
      </c>
      <c r="C1362" s="14">
        <v>0.0</v>
      </c>
      <c r="D1362" s="14">
        <v>0.0</v>
      </c>
      <c r="E1362" s="14">
        <v>0.0</v>
      </c>
      <c r="F1362" s="14">
        <v>0.0</v>
      </c>
      <c r="G1362" s="14">
        <v>19.18</v>
      </c>
      <c r="H1362" s="14">
        <v>19.18</v>
      </c>
      <c r="I1362" s="14">
        <v>19.18</v>
      </c>
      <c r="J1362" s="14">
        <v>19.18</v>
      </c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</row>
    <row r="1363" ht="15.75" customHeight="1">
      <c r="A1363" s="22">
        <v>100.0</v>
      </c>
      <c r="B1363" s="22">
        <v>2.0</v>
      </c>
      <c r="C1363" s="14">
        <v>0.0</v>
      </c>
      <c r="D1363" s="14">
        <v>0.0</v>
      </c>
      <c r="E1363" s="14">
        <v>0.0</v>
      </c>
      <c r="F1363" s="14">
        <v>0.0</v>
      </c>
      <c r="G1363" s="14">
        <v>19.18</v>
      </c>
      <c r="H1363" s="14">
        <v>19.18</v>
      </c>
      <c r="I1363" s="14">
        <v>19.18</v>
      </c>
      <c r="J1363" s="14">
        <v>19.18</v>
      </c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</row>
    <row r="1364" ht="15.75" customHeight="1">
      <c r="A1364" s="22">
        <v>100.0</v>
      </c>
      <c r="B1364" s="22">
        <v>3.0</v>
      </c>
      <c r="C1364" s="14">
        <v>0.0</v>
      </c>
      <c r="D1364" s="14">
        <v>0.0</v>
      </c>
      <c r="E1364" s="14">
        <v>0.0</v>
      </c>
      <c r="F1364" s="14">
        <v>0.0</v>
      </c>
      <c r="G1364" s="14">
        <v>19.18</v>
      </c>
      <c r="H1364" s="14">
        <v>19.18</v>
      </c>
      <c r="I1364" s="14">
        <v>19.18</v>
      </c>
      <c r="J1364" s="14">
        <v>19.18</v>
      </c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</row>
    <row r="1365" ht="15.75" customHeight="1">
      <c r="A1365" s="22">
        <v>100.0</v>
      </c>
      <c r="B1365" s="22">
        <v>5.0</v>
      </c>
      <c r="C1365" s="14">
        <v>0.0</v>
      </c>
      <c r="D1365" s="14">
        <v>0.0</v>
      </c>
      <c r="E1365" s="14">
        <v>0.0</v>
      </c>
      <c r="F1365" s="14">
        <v>0.0</v>
      </c>
      <c r="G1365" s="14">
        <v>19.18</v>
      </c>
      <c r="H1365" s="14">
        <v>19.18</v>
      </c>
      <c r="I1365" s="14">
        <v>19.18</v>
      </c>
      <c r="J1365" s="14">
        <v>19.18</v>
      </c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</row>
    <row r="1366" ht="15.75" customHeight="1">
      <c r="A1366" s="22">
        <v>100.0</v>
      </c>
      <c r="B1366" s="22">
        <v>6.0</v>
      </c>
      <c r="C1366" s="14">
        <v>0.0</v>
      </c>
      <c r="D1366" s="14">
        <v>0.0</v>
      </c>
      <c r="E1366" s="14">
        <v>0.0</v>
      </c>
      <c r="F1366" s="14">
        <v>0.0</v>
      </c>
      <c r="G1366" s="14">
        <v>19.18</v>
      </c>
      <c r="H1366" s="14">
        <v>19.18</v>
      </c>
      <c r="I1366" s="14">
        <v>19.18</v>
      </c>
      <c r="J1366" s="14">
        <v>19.18</v>
      </c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</row>
    <row r="1367" ht="15.75" customHeight="1">
      <c r="A1367" s="22">
        <v>100.0</v>
      </c>
      <c r="B1367" s="22">
        <v>7.0</v>
      </c>
      <c r="C1367" s="14">
        <v>0.0</v>
      </c>
      <c r="D1367" s="14">
        <v>0.0</v>
      </c>
      <c r="E1367" s="14">
        <v>0.0</v>
      </c>
      <c r="F1367" s="14">
        <v>0.0</v>
      </c>
      <c r="G1367" s="14">
        <v>19.18</v>
      </c>
      <c r="H1367" s="14">
        <v>19.18</v>
      </c>
      <c r="I1367" s="14">
        <v>19.18</v>
      </c>
      <c r="J1367" s="14">
        <v>19.18</v>
      </c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</row>
    <row r="1368" ht="15.75" customHeight="1">
      <c r="A1368" s="23"/>
      <c r="B1368" s="23"/>
      <c r="C1368" s="24"/>
      <c r="D1368" s="24"/>
      <c r="E1368" s="24"/>
      <c r="F1368" s="24"/>
      <c r="G1368" s="24"/>
      <c r="H1368" s="24"/>
      <c r="I1368" s="24"/>
      <c r="J1368" s="24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</row>
    <row r="1369" ht="15.75" customHeight="1">
      <c r="A1369" s="17" t="s">
        <v>0</v>
      </c>
      <c r="B1369" s="18" t="s">
        <v>43</v>
      </c>
      <c r="K1369" s="3"/>
      <c r="L1369" s="1" t="str">
        <f t="shared" ref="L1369:M1369" si="847">A1369</f>
        <v>Obama Visitor Logs (1G)</v>
      </c>
      <c r="M1369" s="19" t="str">
        <f t="shared" si="847"/>
        <v>Distributed file system write with replication in MiB</v>
      </c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</row>
    <row r="1370" ht="15.75" customHeight="1">
      <c r="A1370" s="20" t="s">
        <v>2</v>
      </c>
      <c r="B1370" s="20" t="s">
        <v>3</v>
      </c>
      <c r="C1370" s="21" t="s">
        <v>4</v>
      </c>
      <c r="D1370" s="21" t="s">
        <v>5</v>
      </c>
      <c r="E1370" s="21" t="s">
        <v>6</v>
      </c>
      <c r="F1370" s="21" t="s">
        <v>7</v>
      </c>
      <c r="G1370" s="21" t="s">
        <v>8</v>
      </c>
      <c r="H1370" s="21" t="s">
        <v>9</v>
      </c>
      <c r="I1370" s="21" t="s">
        <v>10</v>
      </c>
      <c r="J1370" s="21" t="s">
        <v>11</v>
      </c>
      <c r="K1370" s="3"/>
      <c r="L1370" s="4" t="s">
        <v>2</v>
      </c>
      <c r="M1370" s="5" t="s">
        <v>12</v>
      </c>
      <c r="N1370" s="5" t="s">
        <v>13</v>
      </c>
      <c r="O1370" s="5" t="s">
        <v>14</v>
      </c>
      <c r="P1370" s="5" t="s">
        <v>15</v>
      </c>
      <c r="Q1370" s="5" t="s">
        <v>16</v>
      </c>
      <c r="R1370" s="5" t="s">
        <v>17</v>
      </c>
      <c r="S1370" s="5" t="s">
        <v>18</v>
      </c>
      <c r="T1370" s="5" t="s">
        <v>19</v>
      </c>
      <c r="U1370" s="5" t="s">
        <v>20</v>
      </c>
      <c r="V1370" s="5" t="s">
        <v>21</v>
      </c>
      <c r="W1370" s="5" t="s">
        <v>22</v>
      </c>
      <c r="X1370" s="5" t="s">
        <v>23</v>
      </c>
      <c r="Y1370" s="5" t="s">
        <v>24</v>
      </c>
      <c r="Z1370" s="5" t="s">
        <v>25</v>
      </c>
      <c r="AA1370" s="5" t="s">
        <v>26</v>
      </c>
      <c r="AB1370" s="5" t="s">
        <v>27</v>
      </c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</row>
    <row r="1371" ht="15.75" customHeight="1">
      <c r="A1371" s="22">
        <v>1.0</v>
      </c>
      <c r="B1371" s="22">
        <v>1.0</v>
      </c>
      <c r="C1371" s="14">
        <v>0.0</v>
      </c>
      <c r="D1371" s="14">
        <v>0.0</v>
      </c>
      <c r="E1371" s="14">
        <v>0.0</v>
      </c>
      <c r="F1371" s="14">
        <v>0.0</v>
      </c>
      <c r="G1371" s="14">
        <v>4.93</v>
      </c>
      <c r="H1371" s="14">
        <v>4.93</v>
      </c>
      <c r="I1371" s="14">
        <v>4.93</v>
      </c>
      <c r="J1371" s="14">
        <v>4.93</v>
      </c>
      <c r="K1371" s="3"/>
      <c r="L1371" s="3">
        <f>A1371</f>
        <v>1</v>
      </c>
      <c r="M1371" s="8">
        <f t="shared" ref="M1371:P1371" si="848">C1371</f>
        <v>0</v>
      </c>
      <c r="N1371" s="8">
        <f t="shared" si="848"/>
        <v>0</v>
      </c>
      <c r="O1371" s="8">
        <f t="shared" si="848"/>
        <v>0</v>
      </c>
      <c r="P1371" s="8">
        <f t="shared" si="848"/>
        <v>0</v>
      </c>
      <c r="Q1371" s="8">
        <f t="shared" ref="Q1371:T1371" si="849">C1379</f>
        <v>0</v>
      </c>
      <c r="R1371" s="8">
        <f t="shared" si="849"/>
        <v>0</v>
      </c>
      <c r="S1371" s="8">
        <f t="shared" si="849"/>
        <v>0</v>
      </c>
      <c r="T1371" s="8">
        <f t="shared" si="849"/>
        <v>0</v>
      </c>
      <c r="U1371" s="8">
        <f t="shared" ref="U1371:X1371" si="850">G1371</f>
        <v>4.93</v>
      </c>
      <c r="V1371" s="8">
        <f t="shared" si="850"/>
        <v>4.93</v>
      </c>
      <c r="W1371" s="8">
        <f t="shared" si="850"/>
        <v>4.93</v>
      </c>
      <c r="X1371" s="8">
        <f t="shared" si="850"/>
        <v>4.93</v>
      </c>
      <c r="Y1371" s="8">
        <f t="shared" ref="Y1371:AB1371" si="851">G1379</f>
        <v>4.93</v>
      </c>
      <c r="Z1371" s="8">
        <f t="shared" si="851"/>
        <v>4.93</v>
      </c>
      <c r="AA1371" s="8">
        <f t="shared" si="851"/>
        <v>4.93</v>
      </c>
      <c r="AB1371" s="8">
        <f t="shared" si="851"/>
        <v>4.93</v>
      </c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</row>
    <row r="1372" ht="15.75" customHeight="1">
      <c r="A1372" s="22">
        <v>1.0</v>
      </c>
      <c r="B1372" s="22">
        <v>2.0</v>
      </c>
      <c r="C1372" s="14">
        <v>0.0</v>
      </c>
      <c r="D1372" s="14">
        <v>0.0</v>
      </c>
      <c r="E1372" s="14">
        <v>0.0</v>
      </c>
      <c r="F1372" s="14">
        <v>0.0</v>
      </c>
      <c r="G1372" s="14">
        <v>4.93</v>
      </c>
      <c r="H1372" s="14">
        <v>4.93</v>
      </c>
      <c r="I1372" s="14">
        <v>4.93</v>
      </c>
      <c r="J1372" s="14">
        <v>4.93</v>
      </c>
      <c r="K1372" s="3"/>
      <c r="L1372" s="3">
        <f>A1380</f>
        <v>5</v>
      </c>
      <c r="M1372" s="8">
        <f t="shared" ref="M1372:P1372" si="852">C1380</f>
        <v>0</v>
      </c>
      <c r="N1372" s="8">
        <f t="shared" si="852"/>
        <v>0</v>
      </c>
      <c r="O1372" s="8">
        <f t="shared" si="852"/>
        <v>0</v>
      </c>
      <c r="P1372" s="8">
        <f t="shared" si="852"/>
        <v>0</v>
      </c>
      <c r="Q1372" s="8">
        <f t="shared" ref="Q1372:T1372" si="853">C1388</f>
        <v>0</v>
      </c>
      <c r="R1372" s="8">
        <f t="shared" si="853"/>
        <v>0</v>
      </c>
      <c r="S1372" s="8">
        <f t="shared" si="853"/>
        <v>0</v>
      </c>
      <c r="T1372" s="8">
        <f t="shared" si="853"/>
        <v>0</v>
      </c>
      <c r="U1372" s="8">
        <f t="shared" ref="U1372:X1372" si="854">G1380</f>
        <v>25.69</v>
      </c>
      <c r="V1372" s="8">
        <f t="shared" si="854"/>
        <v>25.69</v>
      </c>
      <c r="W1372" s="8">
        <f t="shared" si="854"/>
        <v>25.69</v>
      </c>
      <c r="X1372" s="8">
        <f t="shared" si="854"/>
        <v>25.69</v>
      </c>
      <c r="Y1372" s="8">
        <f t="shared" ref="Y1372:AB1372" si="855">G1388</f>
        <v>25.69</v>
      </c>
      <c r="Z1372" s="8">
        <f t="shared" si="855"/>
        <v>25.69</v>
      </c>
      <c r="AA1372" s="8">
        <f t="shared" si="855"/>
        <v>25.69</v>
      </c>
      <c r="AB1372" s="8">
        <f t="shared" si="855"/>
        <v>25.69</v>
      </c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</row>
    <row r="1373" ht="15.75" customHeight="1">
      <c r="A1373" s="22">
        <v>1.0</v>
      </c>
      <c r="B1373" s="22">
        <v>3.0</v>
      </c>
      <c r="C1373" s="14">
        <v>0.0</v>
      </c>
      <c r="D1373" s="14">
        <v>0.0</v>
      </c>
      <c r="E1373" s="14">
        <v>0.0</v>
      </c>
      <c r="F1373" s="14">
        <v>0.0</v>
      </c>
      <c r="G1373" s="14">
        <v>4.93</v>
      </c>
      <c r="H1373" s="14">
        <v>4.93</v>
      </c>
      <c r="I1373" s="14">
        <v>4.93</v>
      </c>
      <c r="J1373" s="14">
        <v>4.93</v>
      </c>
      <c r="K1373" s="3"/>
      <c r="L1373" s="3">
        <f>A1389</f>
        <v>20</v>
      </c>
      <c r="M1373" s="8">
        <f t="shared" ref="M1373:P1373" si="856">C1389</f>
        <v>0</v>
      </c>
      <c r="N1373" s="8">
        <f t="shared" si="856"/>
        <v>0</v>
      </c>
      <c r="O1373" s="8">
        <f t="shared" si="856"/>
        <v>0</v>
      </c>
      <c r="P1373" s="8">
        <f t="shared" si="856"/>
        <v>0</v>
      </c>
      <c r="Q1373" s="8">
        <f t="shared" ref="Q1373:T1373" si="857">C1397</f>
        <v>0</v>
      </c>
      <c r="R1373" s="8">
        <f t="shared" si="857"/>
        <v>0</v>
      </c>
      <c r="S1373" s="8">
        <f t="shared" si="857"/>
        <v>0</v>
      </c>
      <c r="T1373" s="8">
        <f t="shared" si="857"/>
        <v>0</v>
      </c>
      <c r="U1373" s="8">
        <f t="shared" ref="U1373:X1373" si="858">G1389</f>
        <v>99.26</v>
      </c>
      <c r="V1373" s="8">
        <f t="shared" si="858"/>
        <v>99.26</v>
      </c>
      <c r="W1373" s="8">
        <f t="shared" si="858"/>
        <v>99.26</v>
      </c>
      <c r="X1373" s="8">
        <f t="shared" si="858"/>
        <v>99.26</v>
      </c>
      <c r="Y1373" s="8">
        <f t="shared" ref="Y1373:AB1373" si="859">G1397</f>
        <v>99.26</v>
      </c>
      <c r="Z1373" s="8">
        <f t="shared" si="859"/>
        <v>99.26</v>
      </c>
      <c r="AA1373" s="8">
        <f t="shared" si="859"/>
        <v>99.26</v>
      </c>
      <c r="AB1373" s="8">
        <f t="shared" si="859"/>
        <v>99.26</v>
      </c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</row>
    <row r="1374" ht="15.75" customHeight="1">
      <c r="A1374" s="22">
        <v>1.0</v>
      </c>
      <c r="B1374" s="22">
        <v>5.0</v>
      </c>
      <c r="C1374" s="14">
        <v>0.0</v>
      </c>
      <c r="D1374" s="14">
        <v>0.0</v>
      </c>
      <c r="E1374" s="14">
        <v>0.0</v>
      </c>
      <c r="F1374" s="14">
        <v>0.0</v>
      </c>
      <c r="G1374" s="14">
        <v>4.93</v>
      </c>
      <c r="H1374" s="14">
        <v>4.93</v>
      </c>
      <c r="I1374" s="14">
        <v>4.93</v>
      </c>
      <c r="J1374" s="14">
        <v>4.93</v>
      </c>
      <c r="K1374" s="3"/>
      <c r="L1374" s="3">
        <f>A1398</f>
        <v>50</v>
      </c>
      <c r="M1374" s="8">
        <f t="shared" ref="M1374:P1374" si="860">C1398</f>
        <v>0</v>
      </c>
      <c r="N1374" s="8">
        <f t="shared" si="860"/>
        <v>0</v>
      </c>
      <c r="O1374" s="8">
        <f t="shared" si="860"/>
        <v>0</v>
      </c>
      <c r="P1374" s="8">
        <f t="shared" si="860"/>
        <v>0</v>
      </c>
      <c r="Q1374" s="8">
        <f t="shared" ref="Q1374:T1374" si="861">C1406</f>
        <v>0</v>
      </c>
      <c r="R1374" s="8">
        <f t="shared" si="861"/>
        <v>0</v>
      </c>
      <c r="S1374" s="8">
        <f t="shared" si="861"/>
        <v>0</v>
      </c>
      <c r="T1374" s="8">
        <f t="shared" si="861"/>
        <v>0</v>
      </c>
      <c r="U1374" s="8">
        <f t="shared" ref="U1374:X1374" si="862">G1398</f>
        <v>221.95</v>
      </c>
      <c r="V1374" s="8">
        <f t="shared" si="862"/>
        <v>221.95</v>
      </c>
      <c r="W1374" s="8">
        <f t="shared" si="862"/>
        <v>221.95</v>
      </c>
      <c r="X1374" s="8">
        <f t="shared" si="862"/>
        <v>221.95</v>
      </c>
      <c r="Y1374" s="8">
        <f t="shared" ref="Y1374:AB1374" si="863">G1406</f>
        <v>221.95</v>
      </c>
      <c r="Z1374" s="8">
        <f t="shared" si="863"/>
        <v>221.95</v>
      </c>
      <c r="AA1374" s="8">
        <f t="shared" si="863"/>
        <v>221.95</v>
      </c>
      <c r="AB1374" s="8">
        <f t="shared" si="863"/>
        <v>221.95</v>
      </c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</row>
    <row r="1375" ht="15.75" customHeight="1">
      <c r="A1375" s="22">
        <v>1.0</v>
      </c>
      <c r="B1375" s="22">
        <v>10.0</v>
      </c>
      <c r="C1375" s="14">
        <v>0.0</v>
      </c>
      <c r="D1375" s="14">
        <v>0.0</v>
      </c>
      <c r="E1375" s="14">
        <v>0.0</v>
      </c>
      <c r="F1375" s="14">
        <v>0.0</v>
      </c>
      <c r="G1375" s="14">
        <v>4.93</v>
      </c>
      <c r="H1375" s="14">
        <v>4.93</v>
      </c>
      <c r="I1375" s="14">
        <v>4.93</v>
      </c>
      <c r="J1375" s="14">
        <v>4.93</v>
      </c>
      <c r="K1375" s="3"/>
      <c r="L1375" s="3">
        <f>A1407</f>
        <v>100</v>
      </c>
      <c r="M1375" s="8">
        <f t="shared" ref="M1375:P1375" si="864">C1407</f>
        <v>0</v>
      </c>
      <c r="N1375" s="8">
        <f t="shared" si="864"/>
        <v>0</v>
      </c>
      <c r="O1375" s="8">
        <f t="shared" si="864"/>
        <v>0</v>
      </c>
      <c r="P1375" s="8">
        <f t="shared" si="864"/>
        <v>0</v>
      </c>
      <c r="Q1375" s="8">
        <f t="shared" ref="Q1375:T1375" si="865">C1415</f>
        <v>0</v>
      </c>
      <c r="R1375" s="8">
        <f t="shared" si="865"/>
        <v>0</v>
      </c>
      <c r="S1375" s="8">
        <f t="shared" si="865"/>
        <v>0</v>
      </c>
      <c r="T1375" s="8">
        <f t="shared" si="865"/>
        <v>0</v>
      </c>
      <c r="U1375" s="8">
        <f t="shared" ref="U1375:X1375" si="866">G1407</f>
        <v>225.44</v>
      </c>
      <c r="V1375" s="8">
        <f t="shared" si="866"/>
        <v>394.64</v>
      </c>
      <c r="W1375" s="8">
        <f t="shared" si="866"/>
        <v>309.84</v>
      </c>
      <c r="X1375" s="8">
        <f t="shared" si="866"/>
        <v>309.84</v>
      </c>
      <c r="Y1375" s="8">
        <f t="shared" ref="Y1375:AB1375" si="867">G1415</f>
        <v>394.64</v>
      </c>
      <c r="Z1375" s="8">
        <f t="shared" si="867"/>
        <v>394.64</v>
      </c>
      <c r="AA1375" s="8">
        <f t="shared" si="867"/>
        <v>394.64</v>
      </c>
      <c r="AB1375" s="8">
        <f t="shared" si="867"/>
        <v>394.64</v>
      </c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</row>
    <row r="1376" ht="15.75" customHeight="1">
      <c r="A1376" s="22">
        <v>1.0</v>
      </c>
      <c r="B1376" s="22">
        <v>15.0</v>
      </c>
      <c r="C1376" s="14">
        <v>0.0</v>
      </c>
      <c r="D1376" s="14">
        <v>0.0</v>
      </c>
      <c r="E1376" s="14">
        <v>0.0</v>
      </c>
      <c r="F1376" s="14">
        <v>0.0</v>
      </c>
      <c r="G1376" s="14">
        <v>4.93</v>
      </c>
      <c r="H1376" s="14">
        <v>4.93</v>
      </c>
      <c r="I1376" s="14">
        <v>4.93</v>
      </c>
      <c r="J1376" s="14">
        <v>4.93</v>
      </c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</row>
    <row r="1377" ht="15.75" customHeight="1">
      <c r="A1377" s="22">
        <v>1.0</v>
      </c>
      <c r="B1377" s="22">
        <v>20.0</v>
      </c>
      <c r="C1377" s="14">
        <v>0.0</v>
      </c>
      <c r="D1377" s="14">
        <v>0.0</v>
      </c>
      <c r="E1377" s="14">
        <v>0.0</v>
      </c>
      <c r="F1377" s="14">
        <v>0.0</v>
      </c>
      <c r="G1377" s="14">
        <v>4.93</v>
      </c>
      <c r="H1377" s="14">
        <v>4.93</v>
      </c>
      <c r="I1377" s="14">
        <v>4.93</v>
      </c>
      <c r="J1377" s="14">
        <v>4.93</v>
      </c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</row>
    <row r="1378" ht="15.75" customHeight="1">
      <c r="A1378" s="22">
        <v>1.0</v>
      </c>
      <c r="B1378" s="22">
        <v>25.0</v>
      </c>
      <c r="C1378" s="14">
        <v>0.0</v>
      </c>
      <c r="D1378" s="14">
        <v>0.0</v>
      </c>
      <c r="E1378" s="14">
        <v>0.0</v>
      </c>
      <c r="F1378" s="14">
        <v>0.0</v>
      </c>
      <c r="G1378" s="14">
        <v>4.93</v>
      </c>
      <c r="H1378" s="14">
        <v>4.93</v>
      </c>
      <c r="I1378" s="14">
        <v>4.93</v>
      </c>
      <c r="J1378" s="14">
        <v>4.93</v>
      </c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</row>
    <row r="1379" ht="15.75" customHeight="1">
      <c r="A1379" s="22">
        <v>1.0</v>
      </c>
      <c r="B1379" s="22">
        <v>28.0</v>
      </c>
      <c r="C1379" s="14">
        <v>0.0</v>
      </c>
      <c r="D1379" s="14">
        <v>0.0</v>
      </c>
      <c r="E1379" s="14">
        <v>0.0</v>
      </c>
      <c r="F1379" s="14">
        <v>0.0</v>
      </c>
      <c r="G1379" s="14">
        <v>4.93</v>
      </c>
      <c r="H1379" s="14">
        <v>4.93</v>
      </c>
      <c r="I1379" s="14">
        <v>4.93</v>
      </c>
      <c r="J1379" s="14">
        <v>4.93</v>
      </c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</row>
    <row r="1380" ht="15.75" customHeight="1">
      <c r="A1380" s="22">
        <v>5.0</v>
      </c>
      <c r="B1380" s="22">
        <v>1.0</v>
      </c>
      <c r="C1380" s="14">
        <v>0.0</v>
      </c>
      <c r="D1380" s="14">
        <v>0.0</v>
      </c>
      <c r="E1380" s="14">
        <v>0.0</v>
      </c>
      <c r="F1380" s="14">
        <v>0.0</v>
      </c>
      <c r="G1380" s="14">
        <v>25.69</v>
      </c>
      <c r="H1380" s="14">
        <v>25.69</v>
      </c>
      <c r="I1380" s="14">
        <v>25.69</v>
      </c>
      <c r="J1380" s="14">
        <v>25.69</v>
      </c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</row>
    <row r="1381" ht="15.75" customHeight="1">
      <c r="A1381" s="22">
        <v>5.0</v>
      </c>
      <c r="B1381" s="22">
        <v>2.0</v>
      </c>
      <c r="C1381" s="14">
        <v>0.0</v>
      </c>
      <c r="D1381" s="14">
        <v>0.0</v>
      </c>
      <c r="E1381" s="14">
        <v>0.0</v>
      </c>
      <c r="F1381" s="14">
        <v>0.0</v>
      </c>
      <c r="G1381" s="14">
        <v>25.69</v>
      </c>
      <c r="H1381" s="14">
        <v>25.69</v>
      </c>
      <c r="I1381" s="14">
        <v>25.69</v>
      </c>
      <c r="J1381" s="14">
        <v>25.69</v>
      </c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</row>
    <row r="1382" ht="15.75" customHeight="1">
      <c r="A1382" s="22">
        <v>5.0</v>
      </c>
      <c r="B1382" s="22">
        <v>3.0</v>
      </c>
      <c r="C1382" s="14">
        <v>0.0</v>
      </c>
      <c r="D1382" s="14">
        <v>0.0</v>
      </c>
      <c r="E1382" s="14">
        <v>0.0</v>
      </c>
      <c r="F1382" s="14">
        <v>0.0</v>
      </c>
      <c r="G1382" s="14">
        <v>25.69</v>
      </c>
      <c r="H1382" s="14">
        <v>25.69</v>
      </c>
      <c r="I1382" s="14">
        <v>25.69</v>
      </c>
      <c r="J1382" s="14">
        <v>25.69</v>
      </c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</row>
    <row r="1383" ht="15.75" customHeight="1">
      <c r="A1383" s="22">
        <v>5.0</v>
      </c>
      <c r="B1383" s="22">
        <v>5.0</v>
      </c>
      <c r="C1383" s="14">
        <v>0.0</v>
      </c>
      <c r="D1383" s="14">
        <v>0.0</v>
      </c>
      <c r="E1383" s="14">
        <v>0.0</v>
      </c>
      <c r="F1383" s="14">
        <v>0.0</v>
      </c>
      <c r="G1383" s="14">
        <v>25.69</v>
      </c>
      <c r="H1383" s="14">
        <v>25.69</v>
      </c>
      <c r="I1383" s="14">
        <v>25.69</v>
      </c>
      <c r="J1383" s="14">
        <v>25.69</v>
      </c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</row>
    <row r="1384" ht="15.75" customHeight="1">
      <c r="A1384" s="22">
        <v>5.0</v>
      </c>
      <c r="B1384" s="22">
        <v>10.0</v>
      </c>
      <c r="C1384" s="14">
        <v>0.0</v>
      </c>
      <c r="D1384" s="14">
        <v>0.0</v>
      </c>
      <c r="E1384" s="14">
        <v>0.0</v>
      </c>
      <c r="F1384" s="14">
        <v>0.0</v>
      </c>
      <c r="G1384" s="14">
        <v>25.69</v>
      </c>
      <c r="H1384" s="14">
        <v>25.69</v>
      </c>
      <c r="I1384" s="14">
        <v>25.69</v>
      </c>
      <c r="J1384" s="14">
        <v>25.69</v>
      </c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</row>
    <row r="1385" ht="15.75" customHeight="1">
      <c r="A1385" s="22">
        <v>5.0</v>
      </c>
      <c r="B1385" s="22">
        <v>15.0</v>
      </c>
      <c r="C1385" s="14">
        <v>0.0</v>
      </c>
      <c r="D1385" s="14">
        <v>0.0</v>
      </c>
      <c r="E1385" s="14">
        <v>0.0</v>
      </c>
      <c r="F1385" s="14">
        <v>0.0</v>
      </c>
      <c r="G1385" s="14">
        <v>25.69</v>
      </c>
      <c r="H1385" s="14">
        <v>25.69</v>
      </c>
      <c r="I1385" s="15" t="e">
        <v>#N/A</v>
      </c>
      <c r="J1385" s="14">
        <v>25.69</v>
      </c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</row>
    <row r="1386" ht="15.75" customHeight="1">
      <c r="A1386" s="22">
        <v>5.0</v>
      </c>
      <c r="B1386" s="22">
        <v>20.0</v>
      </c>
      <c r="C1386" s="14">
        <v>0.0</v>
      </c>
      <c r="D1386" s="14">
        <v>0.0</v>
      </c>
      <c r="E1386" s="14">
        <v>0.0</v>
      </c>
      <c r="F1386" s="14">
        <v>0.0</v>
      </c>
      <c r="G1386" s="14">
        <v>25.69</v>
      </c>
      <c r="H1386" s="14">
        <v>25.69</v>
      </c>
      <c r="I1386" s="14">
        <v>25.69</v>
      </c>
      <c r="J1386" s="14">
        <v>25.69</v>
      </c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</row>
    <row r="1387" ht="15.75" customHeight="1">
      <c r="A1387" s="22">
        <v>5.0</v>
      </c>
      <c r="B1387" s="22">
        <v>25.0</v>
      </c>
      <c r="C1387" s="14">
        <v>0.0</v>
      </c>
      <c r="D1387" s="14">
        <v>0.0</v>
      </c>
      <c r="E1387" s="14">
        <v>0.0</v>
      </c>
      <c r="F1387" s="14">
        <v>0.0</v>
      </c>
      <c r="G1387" s="14">
        <v>25.69</v>
      </c>
      <c r="H1387" s="14">
        <v>25.69</v>
      </c>
      <c r="I1387" s="14">
        <v>25.69</v>
      </c>
      <c r="J1387" s="14">
        <v>25.69</v>
      </c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</row>
    <row r="1388" ht="15.75" customHeight="1">
      <c r="A1388" s="22">
        <v>5.0</v>
      </c>
      <c r="B1388" s="22">
        <v>28.0</v>
      </c>
      <c r="C1388" s="14">
        <v>0.0</v>
      </c>
      <c r="D1388" s="14">
        <v>0.0</v>
      </c>
      <c r="E1388" s="14">
        <v>0.0</v>
      </c>
      <c r="F1388" s="14">
        <v>0.0</v>
      </c>
      <c r="G1388" s="14">
        <v>25.69</v>
      </c>
      <c r="H1388" s="14">
        <v>25.69</v>
      </c>
      <c r="I1388" s="14">
        <v>25.69</v>
      </c>
      <c r="J1388" s="14">
        <v>25.69</v>
      </c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</row>
    <row r="1389" ht="15.75" customHeight="1">
      <c r="A1389" s="22">
        <v>20.0</v>
      </c>
      <c r="B1389" s="22">
        <v>1.0</v>
      </c>
      <c r="C1389" s="14">
        <v>0.0</v>
      </c>
      <c r="D1389" s="14">
        <v>0.0</v>
      </c>
      <c r="E1389" s="14">
        <v>0.0</v>
      </c>
      <c r="F1389" s="14">
        <v>0.0</v>
      </c>
      <c r="G1389" s="14">
        <v>99.26</v>
      </c>
      <c r="H1389" s="14">
        <v>99.26</v>
      </c>
      <c r="I1389" s="14">
        <v>99.26</v>
      </c>
      <c r="J1389" s="14">
        <v>99.26</v>
      </c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</row>
    <row r="1390" ht="15.75" customHeight="1">
      <c r="A1390" s="22">
        <v>20.0</v>
      </c>
      <c r="B1390" s="22">
        <v>2.0</v>
      </c>
      <c r="C1390" s="14">
        <v>0.0</v>
      </c>
      <c r="D1390" s="14">
        <v>0.0</v>
      </c>
      <c r="E1390" s="14">
        <v>0.0</v>
      </c>
      <c r="F1390" s="14">
        <v>0.0</v>
      </c>
      <c r="G1390" s="14">
        <v>99.26</v>
      </c>
      <c r="H1390" s="14">
        <v>99.26</v>
      </c>
      <c r="I1390" s="14">
        <v>99.26</v>
      </c>
      <c r="J1390" s="14">
        <v>99.26</v>
      </c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</row>
    <row r="1391" ht="15.75" customHeight="1">
      <c r="A1391" s="22">
        <v>20.0</v>
      </c>
      <c r="B1391" s="22">
        <v>3.0</v>
      </c>
      <c r="C1391" s="14">
        <v>0.0</v>
      </c>
      <c r="D1391" s="14">
        <v>0.0</v>
      </c>
      <c r="E1391" s="14">
        <v>0.0</v>
      </c>
      <c r="F1391" s="14">
        <v>0.0</v>
      </c>
      <c r="G1391" s="14">
        <v>99.26</v>
      </c>
      <c r="H1391" s="14">
        <v>99.26</v>
      </c>
      <c r="I1391" s="14">
        <v>99.26</v>
      </c>
      <c r="J1391" s="14">
        <v>99.26</v>
      </c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</row>
    <row r="1392" ht="15.75" customHeight="1">
      <c r="A1392" s="22">
        <v>20.0</v>
      </c>
      <c r="B1392" s="22">
        <v>5.0</v>
      </c>
      <c r="C1392" s="14">
        <v>0.0</v>
      </c>
      <c r="D1392" s="14">
        <v>0.0</v>
      </c>
      <c r="E1392" s="14">
        <v>0.0</v>
      </c>
      <c r="F1392" s="14">
        <v>0.0</v>
      </c>
      <c r="G1392" s="14">
        <v>99.26</v>
      </c>
      <c r="H1392" s="14">
        <v>99.26</v>
      </c>
      <c r="I1392" s="14">
        <v>99.26</v>
      </c>
      <c r="J1392" s="14">
        <v>99.26</v>
      </c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</row>
    <row r="1393" ht="15.75" customHeight="1">
      <c r="A1393" s="22">
        <v>20.0</v>
      </c>
      <c r="B1393" s="22">
        <v>10.0</v>
      </c>
      <c r="C1393" s="14">
        <v>0.0</v>
      </c>
      <c r="D1393" s="14">
        <v>0.0</v>
      </c>
      <c r="E1393" s="14">
        <v>0.0</v>
      </c>
      <c r="F1393" s="14">
        <v>0.0</v>
      </c>
      <c r="G1393" s="14">
        <v>99.26</v>
      </c>
      <c r="H1393" s="14">
        <v>99.26</v>
      </c>
      <c r="I1393" s="14">
        <v>99.26</v>
      </c>
      <c r="J1393" s="14">
        <v>99.26</v>
      </c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</row>
    <row r="1394" ht="15.75" customHeight="1">
      <c r="A1394" s="22">
        <v>20.0</v>
      </c>
      <c r="B1394" s="22">
        <v>15.0</v>
      </c>
      <c r="C1394" s="14">
        <v>0.0</v>
      </c>
      <c r="D1394" s="14">
        <v>0.0</v>
      </c>
      <c r="E1394" s="14">
        <v>0.0</v>
      </c>
      <c r="F1394" s="14">
        <v>0.0</v>
      </c>
      <c r="G1394" s="14">
        <v>99.26</v>
      </c>
      <c r="H1394" s="14">
        <v>77.81</v>
      </c>
      <c r="I1394" s="14">
        <v>99.26</v>
      </c>
      <c r="J1394" s="14">
        <v>99.26</v>
      </c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</row>
    <row r="1395" ht="15.75" customHeight="1">
      <c r="A1395" s="22">
        <v>20.0</v>
      </c>
      <c r="B1395" s="22">
        <v>20.0</v>
      </c>
      <c r="C1395" s="14">
        <v>0.0</v>
      </c>
      <c r="D1395" s="14">
        <v>0.0</v>
      </c>
      <c r="E1395" s="14">
        <v>0.0</v>
      </c>
      <c r="F1395" s="14">
        <v>0.0</v>
      </c>
      <c r="G1395" s="14">
        <v>99.26</v>
      </c>
      <c r="H1395" s="14">
        <v>99.26</v>
      </c>
      <c r="I1395" s="14">
        <v>99.26</v>
      </c>
      <c r="J1395" s="14">
        <v>99.26</v>
      </c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</row>
    <row r="1396" ht="15.75" customHeight="1">
      <c r="A1396" s="22">
        <v>20.0</v>
      </c>
      <c r="B1396" s="22">
        <v>25.0</v>
      </c>
      <c r="C1396" s="14">
        <v>0.0</v>
      </c>
      <c r="D1396" s="14">
        <v>0.0</v>
      </c>
      <c r="E1396" s="14">
        <v>0.0</v>
      </c>
      <c r="F1396" s="14">
        <v>0.0</v>
      </c>
      <c r="G1396" s="14">
        <v>99.26</v>
      </c>
      <c r="H1396" s="14">
        <v>99.26</v>
      </c>
      <c r="I1396" s="14">
        <v>99.26</v>
      </c>
      <c r="J1396" s="14">
        <v>99.26</v>
      </c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</row>
    <row r="1397" ht="15.75" customHeight="1">
      <c r="A1397" s="22">
        <v>20.0</v>
      </c>
      <c r="B1397" s="22">
        <v>28.0</v>
      </c>
      <c r="C1397" s="14">
        <v>0.0</v>
      </c>
      <c r="D1397" s="14">
        <v>0.0</v>
      </c>
      <c r="E1397" s="14">
        <v>0.0</v>
      </c>
      <c r="F1397" s="14">
        <v>0.0</v>
      </c>
      <c r="G1397" s="14">
        <v>99.26</v>
      </c>
      <c r="H1397" s="14">
        <v>99.26</v>
      </c>
      <c r="I1397" s="14">
        <v>99.26</v>
      </c>
      <c r="J1397" s="14">
        <v>99.26</v>
      </c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</row>
    <row r="1398" ht="15.75" customHeight="1">
      <c r="A1398" s="22">
        <v>50.0</v>
      </c>
      <c r="B1398" s="22">
        <v>1.0</v>
      </c>
      <c r="C1398" s="14">
        <v>0.0</v>
      </c>
      <c r="D1398" s="14">
        <v>0.0</v>
      </c>
      <c r="E1398" s="14">
        <v>0.0</v>
      </c>
      <c r="F1398" s="14">
        <v>0.0</v>
      </c>
      <c r="G1398" s="14">
        <v>221.95</v>
      </c>
      <c r="H1398" s="14">
        <v>221.95</v>
      </c>
      <c r="I1398" s="14">
        <v>221.95</v>
      </c>
      <c r="J1398" s="14">
        <v>221.95</v>
      </c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</row>
    <row r="1399" ht="15.75" customHeight="1">
      <c r="A1399" s="22">
        <v>50.0</v>
      </c>
      <c r="B1399" s="22">
        <v>2.0</v>
      </c>
      <c r="C1399" s="14">
        <v>0.0</v>
      </c>
      <c r="D1399" s="14">
        <v>0.0</v>
      </c>
      <c r="E1399" s="14">
        <v>0.0</v>
      </c>
      <c r="F1399" s="14">
        <v>0.0</v>
      </c>
      <c r="G1399" s="14">
        <v>221.95</v>
      </c>
      <c r="H1399" s="14">
        <v>221.95</v>
      </c>
      <c r="I1399" s="14">
        <v>221.95</v>
      </c>
      <c r="J1399" s="14">
        <v>221.95</v>
      </c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</row>
    <row r="1400" ht="15.75" customHeight="1">
      <c r="A1400" s="22">
        <v>50.0</v>
      </c>
      <c r="B1400" s="22">
        <v>3.0</v>
      </c>
      <c r="C1400" s="14">
        <v>0.0</v>
      </c>
      <c r="D1400" s="14">
        <v>0.0</v>
      </c>
      <c r="E1400" s="14">
        <v>0.0</v>
      </c>
      <c r="F1400" s="14">
        <v>0.0</v>
      </c>
      <c r="G1400" s="14">
        <v>221.95</v>
      </c>
      <c r="H1400" s="14">
        <v>221.95</v>
      </c>
      <c r="I1400" s="14">
        <v>221.95</v>
      </c>
      <c r="J1400" s="14">
        <v>221.95</v>
      </c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</row>
    <row r="1401" ht="15.75" customHeight="1">
      <c r="A1401" s="22">
        <v>50.0</v>
      </c>
      <c r="B1401" s="22">
        <v>5.0</v>
      </c>
      <c r="C1401" s="14">
        <v>0.0</v>
      </c>
      <c r="D1401" s="14">
        <v>0.0</v>
      </c>
      <c r="E1401" s="14">
        <v>0.0</v>
      </c>
      <c r="F1401" s="14">
        <v>0.0</v>
      </c>
      <c r="G1401" s="14">
        <v>221.95</v>
      </c>
      <c r="H1401" s="14">
        <v>221.95</v>
      </c>
      <c r="I1401" s="14">
        <v>221.95</v>
      </c>
      <c r="J1401" s="14">
        <v>221.95</v>
      </c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</row>
    <row r="1402" ht="15.75" customHeight="1">
      <c r="A1402" s="22">
        <v>50.0</v>
      </c>
      <c r="B1402" s="22">
        <v>10.0</v>
      </c>
      <c r="C1402" s="14">
        <v>0.0</v>
      </c>
      <c r="D1402" s="14">
        <v>0.0</v>
      </c>
      <c r="E1402" s="14">
        <v>0.0</v>
      </c>
      <c r="F1402" s="14">
        <v>0.0</v>
      </c>
      <c r="G1402" s="14">
        <v>221.95</v>
      </c>
      <c r="H1402" s="14">
        <v>221.95</v>
      </c>
      <c r="I1402" s="14">
        <v>221.95</v>
      </c>
      <c r="J1402" s="14">
        <v>221.95</v>
      </c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</row>
    <row r="1403" ht="15.75" customHeight="1">
      <c r="A1403" s="22">
        <v>50.0</v>
      </c>
      <c r="B1403" s="22">
        <v>15.0</v>
      </c>
      <c r="C1403" s="14">
        <v>0.0</v>
      </c>
      <c r="D1403" s="14">
        <v>0.0</v>
      </c>
      <c r="E1403" s="14">
        <v>0.0</v>
      </c>
      <c r="F1403" s="14">
        <v>0.0</v>
      </c>
      <c r="G1403" s="14">
        <v>221.95</v>
      </c>
      <c r="H1403" s="14">
        <v>221.95</v>
      </c>
      <c r="I1403" s="14">
        <v>221.95</v>
      </c>
      <c r="J1403" s="14">
        <v>221.95</v>
      </c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</row>
    <row r="1404" ht="15.75" customHeight="1">
      <c r="A1404" s="22">
        <v>50.0</v>
      </c>
      <c r="B1404" s="22">
        <v>20.0</v>
      </c>
      <c r="C1404" s="14">
        <v>0.0</v>
      </c>
      <c r="D1404" s="14">
        <v>0.0</v>
      </c>
      <c r="E1404" s="14">
        <v>0.0</v>
      </c>
      <c r="F1404" s="14">
        <v>0.0</v>
      </c>
      <c r="G1404" s="14">
        <v>221.95</v>
      </c>
      <c r="H1404" s="14">
        <v>221.95</v>
      </c>
      <c r="I1404" s="14">
        <v>221.95</v>
      </c>
      <c r="J1404" s="14">
        <v>221.95</v>
      </c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</row>
    <row r="1405" ht="15.75" customHeight="1">
      <c r="A1405" s="22">
        <v>50.0</v>
      </c>
      <c r="B1405" s="22">
        <v>25.0</v>
      </c>
      <c r="C1405" s="14">
        <v>0.0</v>
      </c>
      <c r="D1405" s="14">
        <v>0.0</v>
      </c>
      <c r="E1405" s="14">
        <v>0.0</v>
      </c>
      <c r="F1405" s="14">
        <v>0.0</v>
      </c>
      <c r="G1405" s="14">
        <v>221.95</v>
      </c>
      <c r="H1405" s="14">
        <v>221.95</v>
      </c>
      <c r="I1405" s="14">
        <v>221.95</v>
      </c>
      <c r="J1405" s="14">
        <v>221.95</v>
      </c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</row>
    <row r="1406" ht="15.75" customHeight="1">
      <c r="A1406" s="22">
        <v>50.0</v>
      </c>
      <c r="B1406" s="22">
        <v>28.0</v>
      </c>
      <c r="C1406" s="14">
        <v>0.0</v>
      </c>
      <c r="D1406" s="14">
        <v>0.0</v>
      </c>
      <c r="E1406" s="14">
        <v>0.0</v>
      </c>
      <c r="F1406" s="14">
        <v>0.0</v>
      </c>
      <c r="G1406" s="14">
        <v>221.95</v>
      </c>
      <c r="H1406" s="14">
        <v>221.95</v>
      </c>
      <c r="I1406" s="14">
        <v>221.95</v>
      </c>
      <c r="J1406" s="14">
        <v>221.95</v>
      </c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</row>
    <row r="1407" ht="15.75" customHeight="1">
      <c r="A1407" s="22">
        <v>100.0</v>
      </c>
      <c r="B1407" s="22">
        <v>1.0</v>
      </c>
      <c r="C1407" s="14">
        <v>0.0</v>
      </c>
      <c r="D1407" s="14">
        <v>0.0</v>
      </c>
      <c r="E1407" s="14">
        <v>0.0</v>
      </c>
      <c r="F1407" s="14">
        <v>0.0</v>
      </c>
      <c r="G1407" s="14">
        <v>225.44</v>
      </c>
      <c r="H1407" s="14">
        <v>394.64</v>
      </c>
      <c r="I1407" s="14">
        <v>309.84</v>
      </c>
      <c r="J1407" s="14">
        <v>309.84</v>
      </c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</row>
    <row r="1408" ht="15.75" customHeight="1">
      <c r="A1408" s="22">
        <v>100.0</v>
      </c>
      <c r="B1408" s="22">
        <v>2.0</v>
      </c>
      <c r="C1408" s="14">
        <v>0.0</v>
      </c>
      <c r="D1408" s="14">
        <v>0.0</v>
      </c>
      <c r="E1408" s="14">
        <v>0.0</v>
      </c>
      <c r="F1408" s="14">
        <v>0.0</v>
      </c>
      <c r="G1408" s="14">
        <v>225.44</v>
      </c>
      <c r="H1408" s="14">
        <v>394.64</v>
      </c>
      <c r="I1408" s="14">
        <v>252.76</v>
      </c>
      <c r="J1408" s="14">
        <v>252.76</v>
      </c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</row>
    <row r="1409" ht="15.75" customHeight="1">
      <c r="A1409" s="22">
        <v>100.0</v>
      </c>
      <c r="B1409" s="22">
        <v>3.0</v>
      </c>
      <c r="C1409" s="14">
        <v>0.0</v>
      </c>
      <c r="D1409" s="14">
        <v>0.0</v>
      </c>
      <c r="E1409" s="14">
        <v>0.0</v>
      </c>
      <c r="F1409" s="14">
        <v>0.0</v>
      </c>
      <c r="G1409" s="14">
        <v>394.64</v>
      </c>
      <c r="H1409" s="14">
        <v>394.64</v>
      </c>
      <c r="I1409" s="14">
        <v>394.64</v>
      </c>
      <c r="J1409" s="14">
        <v>394.64</v>
      </c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</row>
    <row r="1410" ht="15.75" customHeight="1">
      <c r="A1410" s="22">
        <v>100.0</v>
      </c>
      <c r="B1410" s="22">
        <v>5.0</v>
      </c>
      <c r="C1410" s="14">
        <v>0.0</v>
      </c>
      <c r="D1410" s="14">
        <v>0.0</v>
      </c>
      <c r="E1410" s="14">
        <v>0.0</v>
      </c>
      <c r="F1410" s="14">
        <v>0.0</v>
      </c>
      <c r="G1410" s="14">
        <v>394.64</v>
      </c>
      <c r="H1410" s="14">
        <v>394.64</v>
      </c>
      <c r="I1410" s="14">
        <v>394.64</v>
      </c>
      <c r="J1410" s="14">
        <v>394.64</v>
      </c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</row>
    <row r="1411" ht="15.75" customHeight="1">
      <c r="A1411" s="22">
        <v>100.0</v>
      </c>
      <c r="B1411" s="22">
        <v>10.0</v>
      </c>
      <c r="C1411" s="14">
        <v>0.0</v>
      </c>
      <c r="D1411" s="14">
        <v>0.0</v>
      </c>
      <c r="E1411" s="14">
        <v>0.0</v>
      </c>
      <c r="F1411" s="14">
        <v>0.0</v>
      </c>
      <c r="G1411" s="14">
        <v>394.64</v>
      </c>
      <c r="H1411" s="14">
        <v>394.64</v>
      </c>
      <c r="I1411" s="14">
        <v>394.64</v>
      </c>
      <c r="J1411" s="14">
        <v>394.64</v>
      </c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</row>
    <row r="1412" ht="15.75" customHeight="1">
      <c r="A1412" s="22">
        <v>100.0</v>
      </c>
      <c r="B1412" s="22">
        <v>15.0</v>
      </c>
      <c r="C1412" s="14">
        <v>0.0</v>
      </c>
      <c r="D1412" s="14">
        <v>0.0</v>
      </c>
      <c r="E1412" s="14">
        <v>0.0</v>
      </c>
      <c r="F1412" s="14">
        <v>0.0</v>
      </c>
      <c r="G1412" s="14">
        <v>394.64</v>
      </c>
      <c r="H1412" s="14">
        <v>394.64</v>
      </c>
      <c r="I1412" s="14">
        <v>394.64</v>
      </c>
      <c r="J1412" s="14">
        <v>394.64</v>
      </c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</row>
    <row r="1413" ht="15.75" customHeight="1">
      <c r="A1413" s="22">
        <v>100.0</v>
      </c>
      <c r="B1413" s="22">
        <v>20.0</v>
      </c>
      <c r="C1413" s="14">
        <v>0.0</v>
      </c>
      <c r="D1413" s="14">
        <v>0.0</v>
      </c>
      <c r="E1413" s="14">
        <v>0.0</v>
      </c>
      <c r="F1413" s="14">
        <v>0.0</v>
      </c>
      <c r="G1413" s="14">
        <v>337.25</v>
      </c>
      <c r="H1413" s="14">
        <v>365.22</v>
      </c>
      <c r="I1413" s="14">
        <v>394.64</v>
      </c>
      <c r="J1413" s="14">
        <v>365.22</v>
      </c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</row>
    <row r="1414" ht="15.75" customHeight="1">
      <c r="A1414" s="22">
        <v>100.0</v>
      </c>
      <c r="B1414" s="22">
        <v>25.0</v>
      </c>
      <c r="C1414" s="14">
        <v>0.0</v>
      </c>
      <c r="D1414" s="14">
        <v>0.0</v>
      </c>
      <c r="E1414" s="14">
        <v>0.0</v>
      </c>
      <c r="F1414" s="14">
        <v>0.0</v>
      </c>
      <c r="G1414" s="14">
        <v>394.64</v>
      </c>
      <c r="H1414" s="14">
        <v>394.64</v>
      </c>
      <c r="I1414" s="15" t="e">
        <v>#N/A</v>
      </c>
      <c r="J1414" s="14">
        <v>394.64</v>
      </c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</row>
    <row r="1415" ht="15.75" customHeight="1">
      <c r="A1415" s="22">
        <v>100.0</v>
      </c>
      <c r="B1415" s="22">
        <v>28.0</v>
      </c>
      <c r="C1415" s="14">
        <v>0.0</v>
      </c>
      <c r="D1415" s="14">
        <v>0.0</v>
      </c>
      <c r="E1415" s="14">
        <v>0.0</v>
      </c>
      <c r="F1415" s="14">
        <v>0.0</v>
      </c>
      <c r="G1415" s="14">
        <v>394.64</v>
      </c>
      <c r="H1415" s="14">
        <v>394.64</v>
      </c>
      <c r="I1415" s="14">
        <v>394.64</v>
      </c>
      <c r="J1415" s="14">
        <v>394.64</v>
      </c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</row>
    <row r="1416" ht="15.75" customHeight="1">
      <c r="A1416" s="23"/>
      <c r="B1416" s="23"/>
      <c r="C1416" s="24"/>
      <c r="D1416" s="24"/>
      <c r="E1416" s="24"/>
      <c r="F1416" s="24"/>
      <c r="G1416" s="24"/>
      <c r="H1416" s="24"/>
      <c r="I1416" s="24"/>
      <c r="J1416" s="24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</row>
    <row r="1417" ht="15.75" customHeight="1">
      <c r="A1417" s="17" t="s">
        <v>29</v>
      </c>
      <c r="B1417" s="18" t="s">
        <v>44</v>
      </c>
      <c r="K1417" s="3"/>
      <c r="L1417" s="1" t="str">
        <f t="shared" ref="L1417:M1417" si="868">A1417</f>
        <v>Ad click on Taobao (1G)</v>
      </c>
      <c r="M1417" s="19" t="str">
        <f t="shared" si="868"/>
        <v>Distributed file system write with replication in GiB</v>
      </c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</row>
    <row r="1418" ht="15.75" customHeight="1">
      <c r="A1418" s="20" t="s">
        <v>2</v>
      </c>
      <c r="B1418" s="20" t="s">
        <v>3</v>
      </c>
      <c r="C1418" s="21" t="s">
        <v>4</v>
      </c>
      <c r="D1418" s="21" t="s">
        <v>5</v>
      </c>
      <c r="E1418" s="21" t="s">
        <v>6</v>
      </c>
      <c r="F1418" s="21" t="s">
        <v>7</v>
      </c>
      <c r="G1418" s="21" t="s">
        <v>8</v>
      </c>
      <c r="H1418" s="21" t="s">
        <v>9</v>
      </c>
      <c r="I1418" s="21" t="s">
        <v>10</v>
      </c>
      <c r="J1418" s="21" t="s">
        <v>11</v>
      </c>
      <c r="K1418" s="3"/>
      <c r="L1418" s="4" t="s">
        <v>2</v>
      </c>
      <c r="M1418" s="5" t="s">
        <v>12</v>
      </c>
      <c r="N1418" s="5" t="s">
        <v>13</v>
      </c>
      <c r="O1418" s="5" t="s">
        <v>14</v>
      </c>
      <c r="P1418" s="5" t="s">
        <v>15</v>
      </c>
      <c r="Q1418" s="5" t="s">
        <v>16</v>
      </c>
      <c r="R1418" s="5" t="s">
        <v>17</v>
      </c>
      <c r="S1418" s="5" t="s">
        <v>18</v>
      </c>
      <c r="T1418" s="5" t="s">
        <v>19</v>
      </c>
      <c r="U1418" s="5" t="s">
        <v>20</v>
      </c>
      <c r="V1418" s="5" t="s">
        <v>21</v>
      </c>
      <c r="W1418" s="5" t="s">
        <v>22</v>
      </c>
      <c r="X1418" s="5" t="s">
        <v>23</v>
      </c>
      <c r="Y1418" s="5" t="s">
        <v>24</v>
      </c>
      <c r="Z1418" s="5" t="s">
        <v>25</v>
      </c>
      <c r="AA1418" s="5" t="s">
        <v>26</v>
      </c>
      <c r="AB1418" s="5" t="s">
        <v>27</v>
      </c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</row>
    <row r="1419" ht="15.75" customHeight="1">
      <c r="A1419" s="22">
        <v>1.0</v>
      </c>
      <c r="B1419" s="22">
        <v>1.0</v>
      </c>
      <c r="C1419" s="14">
        <v>0.0</v>
      </c>
      <c r="D1419" s="14">
        <v>0.0</v>
      </c>
      <c r="E1419" s="14">
        <v>0.0</v>
      </c>
      <c r="F1419" s="14">
        <v>0.0</v>
      </c>
      <c r="G1419" s="14">
        <v>0.01</v>
      </c>
      <c r="H1419" s="14">
        <v>0.01</v>
      </c>
      <c r="I1419" s="14">
        <v>0.01</v>
      </c>
      <c r="J1419" s="14">
        <v>0.01</v>
      </c>
      <c r="K1419" s="3"/>
      <c r="L1419" s="3">
        <f>A1419</f>
        <v>1</v>
      </c>
      <c r="M1419" s="8">
        <f t="shared" ref="M1419:P1419" si="869">C1419</f>
        <v>0</v>
      </c>
      <c r="N1419" s="8">
        <f t="shared" si="869"/>
        <v>0</v>
      </c>
      <c r="O1419" s="8">
        <f t="shared" si="869"/>
        <v>0</v>
      </c>
      <c r="P1419" s="8">
        <f t="shared" si="869"/>
        <v>0</v>
      </c>
      <c r="Q1419" s="8">
        <f t="shared" ref="Q1419:T1419" si="870">C1424</f>
        <v>0</v>
      </c>
      <c r="R1419" s="8">
        <f t="shared" si="870"/>
        <v>0</v>
      </c>
      <c r="S1419" s="8">
        <f t="shared" si="870"/>
        <v>0</v>
      </c>
      <c r="T1419" s="8">
        <f t="shared" si="870"/>
        <v>0</v>
      </c>
      <c r="U1419" s="8">
        <f t="shared" ref="U1419:X1419" si="871">G1419</f>
        <v>0.01</v>
      </c>
      <c r="V1419" s="8">
        <f t="shared" si="871"/>
        <v>0.01</v>
      </c>
      <c r="W1419" s="8">
        <f t="shared" si="871"/>
        <v>0.01</v>
      </c>
      <c r="X1419" s="8">
        <f t="shared" si="871"/>
        <v>0.01</v>
      </c>
      <c r="Y1419" s="8">
        <f t="shared" ref="Y1419:AB1419" si="872">G1424</f>
        <v>0.01</v>
      </c>
      <c r="Z1419" s="8">
        <f t="shared" si="872"/>
        <v>0.01</v>
      </c>
      <c r="AA1419" s="8">
        <f t="shared" si="872"/>
        <v>0.01</v>
      </c>
      <c r="AB1419" s="8">
        <f t="shared" si="872"/>
        <v>0.01</v>
      </c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</row>
    <row r="1420" ht="15.75" customHeight="1">
      <c r="A1420" s="22">
        <v>1.0</v>
      </c>
      <c r="B1420" s="22">
        <v>2.0</v>
      </c>
      <c r="C1420" s="14">
        <v>0.0</v>
      </c>
      <c r="D1420" s="14">
        <v>0.0</v>
      </c>
      <c r="E1420" s="14">
        <v>0.0</v>
      </c>
      <c r="F1420" s="14">
        <v>0.0</v>
      </c>
      <c r="G1420" s="14">
        <v>0.01</v>
      </c>
      <c r="H1420" s="14">
        <v>0.01</v>
      </c>
      <c r="I1420" s="14">
        <v>0.01</v>
      </c>
      <c r="J1420" s="14">
        <v>0.01</v>
      </c>
      <c r="K1420" s="3"/>
      <c r="L1420" s="3">
        <f>A1425</f>
        <v>5</v>
      </c>
      <c r="M1420" s="8">
        <f t="shared" ref="M1420:P1420" si="873">C1425</f>
        <v>0</v>
      </c>
      <c r="N1420" s="8">
        <f t="shared" si="873"/>
        <v>0</v>
      </c>
      <c r="O1420" s="8">
        <f t="shared" si="873"/>
        <v>0</v>
      </c>
      <c r="P1420" s="8">
        <f t="shared" si="873"/>
        <v>0</v>
      </c>
      <c r="Q1420" s="8">
        <f t="shared" ref="Q1420:T1420" si="874">C1430</f>
        <v>0</v>
      </c>
      <c r="R1420" s="8">
        <f t="shared" si="874"/>
        <v>0</v>
      </c>
      <c r="S1420" s="8">
        <f t="shared" si="874"/>
        <v>0</v>
      </c>
      <c r="T1420" s="8">
        <f t="shared" si="874"/>
        <v>0</v>
      </c>
      <c r="U1420" s="8">
        <f t="shared" ref="U1420:X1420" si="875">G1425</f>
        <v>0.05</v>
      </c>
      <c r="V1420" s="8">
        <f t="shared" si="875"/>
        <v>0.05</v>
      </c>
      <c r="W1420" s="8">
        <f t="shared" si="875"/>
        <v>0.05</v>
      </c>
      <c r="X1420" s="8">
        <f t="shared" si="875"/>
        <v>0.05</v>
      </c>
      <c r="Y1420" s="8">
        <f t="shared" ref="Y1420:AB1420" si="876">G1430</f>
        <v>0.05</v>
      </c>
      <c r="Z1420" s="8">
        <f t="shared" si="876"/>
        <v>0.05</v>
      </c>
      <c r="AA1420" s="8">
        <f t="shared" si="876"/>
        <v>0.05</v>
      </c>
      <c r="AB1420" s="8">
        <f t="shared" si="876"/>
        <v>0.05</v>
      </c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</row>
    <row r="1421" ht="15.75" customHeight="1">
      <c r="A1421" s="22">
        <v>1.0</v>
      </c>
      <c r="B1421" s="22">
        <v>3.0</v>
      </c>
      <c r="C1421" s="14">
        <v>0.0</v>
      </c>
      <c r="D1421" s="14">
        <v>0.0</v>
      </c>
      <c r="E1421" s="14">
        <v>0.0</v>
      </c>
      <c r="F1421" s="14">
        <v>0.0</v>
      </c>
      <c r="G1421" s="14">
        <v>0.01</v>
      </c>
      <c r="H1421" s="14">
        <v>0.01</v>
      </c>
      <c r="I1421" s="14">
        <v>0.01</v>
      </c>
      <c r="J1421" s="14">
        <v>0.01</v>
      </c>
      <c r="K1421" s="3"/>
      <c r="L1421" s="3">
        <f>A1431</f>
        <v>20</v>
      </c>
      <c r="M1421" s="8">
        <f t="shared" ref="M1421:P1421" si="877">C1431</f>
        <v>0</v>
      </c>
      <c r="N1421" s="8">
        <f t="shared" si="877"/>
        <v>0</v>
      </c>
      <c r="O1421" s="8">
        <f t="shared" si="877"/>
        <v>0</v>
      </c>
      <c r="P1421" s="8">
        <f t="shared" si="877"/>
        <v>0</v>
      </c>
      <c r="Q1421" s="8">
        <f t="shared" ref="Q1421:T1421" si="878">C1436</f>
        <v>0</v>
      </c>
      <c r="R1421" s="8">
        <f t="shared" si="878"/>
        <v>0</v>
      </c>
      <c r="S1421" s="8">
        <f t="shared" si="878"/>
        <v>0</v>
      </c>
      <c r="T1421" s="8">
        <f t="shared" si="878"/>
        <v>0</v>
      </c>
      <c r="U1421" s="8">
        <f t="shared" ref="U1421:X1421" si="879">G1431</f>
        <v>0.39</v>
      </c>
      <c r="V1421" s="8">
        <f t="shared" si="879"/>
        <v>0.39</v>
      </c>
      <c r="W1421" s="8">
        <f t="shared" si="879"/>
        <v>0.39</v>
      </c>
      <c r="X1421" s="8">
        <f t="shared" si="879"/>
        <v>0.39</v>
      </c>
      <c r="Y1421" s="8">
        <f t="shared" ref="Y1421:AB1421" si="880">G1436</f>
        <v>0.39</v>
      </c>
      <c r="Z1421" s="8">
        <f t="shared" si="880"/>
        <v>0.39</v>
      </c>
      <c r="AA1421" s="8">
        <f t="shared" si="880"/>
        <v>0.39</v>
      </c>
      <c r="AB1421" s="8">
        <f t="shared" si="880"/>
        <v>0.39</v>
      </c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</row>
    <row r="1422" ht="15.75" customHeight="1">
      <c r="A1422" s="22">
        <v>1.0</v>
      </c>
      <c r="B1422" s="22">
        <v>4.0</v>
      </c>
      <c r="C1422" s="14">
        <v>0.0</v>
      </c>
      <c r="D1422" s="14">
        <v>0.0</v>
      </c>
      <c r="E1422" s="14">
        <v>0.0</v>
      </c>
      <c r="F1422" s="14">
        <v>0.0</v>
      </c>
      <c r="G1422" s="14">
        <v>0.01</v>
      </c>
      <c r="H1422" s="14">
        <v>0.01</v>
      </c>
      <c r="I1422" s="14">
        <v>0.01</v>
      </c>
      <c r="J1422" s="14">
        <v>0.01</v>
      </c>
      <c r="K1422" s="3"/>
      <c r="L1422" s="3">
        <f>A1437</f>
        <v>50</v>
      </c>
      <c r="M1422" s="8">
        <f t="shared" ref="M1422:P1422" si="881">C1437</f>
        <v>0</v>
      </c>
      <c r="N1422" s="8">
        <f t="shared" si="881"/>
        <v>0</v>
      </c>
      <c r="O1422" s="8">
        <f t="shared" si="881"/>
        <v>0</v>
      </c>
      <c r="P1422" s="8">
        <f t="shared" si="881"/>
        <v>0</v>
      </c>
      <c r="Q1422" s="8">
        <f t="shared" ref="Q1422:T1422" si="882">C1442</f>
        <v>0</v>
      </c>
      <c r="R1422" s="8">
        <f t="shared" si="882"/>
        <v>0</v>
      </c>
      <c r="S1422" s="8">
        <f t="shared" si="882"/>
        <v>0</v>
      </c>
      <c r="T1422" s="8">
        <f t="shared" si="882"/>
        <v>0</v>
      </c>
      <c r="U1422" s="8">
        <f t="shared" ref="U1422:X1422" si="883">G1437</f>
        <v>1.05</v>
      </c>
      <c r="V1422" s="8">
        <f t="shared" si="883"/>
        <v>1.05</v>
      </c>
      <c r="W1422" s="8">
        <f t="shared" si="883"/>
        <v>1.05</v>
      </c>
      <c r="X1422" s="8">
        <f t="shared" si="883"/>
        <v>1.05</v>
      </c>
      <c r="Y1422" s="8">
        <f t="shared" ref="Y1422:AB1422" si="884">G1442</f>
        <v>1.05</v>
      </c>
      <c r="Z1422" s="8">
        <f t="shared" si="884"/>
        <v>1.05</v>
      </c>
      <c r="AA1422" s="8">
        <f t="shared" si="884"/>
        <v>1.05</v>
      </c>
      <c r="AB1422" s="8">
        <f t="shared" si="884"/>
        <v>1.05</v>
      </c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</row>
    <row r="1423" ht="15.75" customHeight="1">
      <c r="A1423" s="22">
        <v>1.0</v>
      </c>
      <c r="B1423" s="22">
        <v>5.0</v>
      </c>
      <c r="C1423" s="14">
        <v>0.0</v>
      </c>
      <c r="D1423" s="14">
        <v>0.0</v>
      </c>
      <c r="E1423" s="14">
        <v>0.0</v>
      </c>
      <c r="F1423" s="14">
        <v>0.0</v>
      </c>
      <c r="G1423" s="14">
        <v>0.01</v>
      </c>
      <c r="H1423" s="14">
        <v>0.01</v>
      </c>
      <c r="I1423" s="14">
        <v>0.01</v>
      </c>
      <c r="J1423" s="14">
        <v>0.01</v>
      </c>
      <c r="K1423" s="3"/>
      <c r="L1423" s="3">
        <f>A1443</f>
        <v>100</v>
      </c>
      <c r="M1423" s="8">
        <f t="shared" ref="M1423:P1423" si="885">C1443</f>
        <v>0</v>
      </c>
      <c r="N1423" s="8">
        <f t="shared" si="885"/>
        <v>0</v>
      </c>
      <c r="O1423" s="8">
        <f t="shared" si="885"/>
        <v>0</v>
      </c>
      <c r="P1423" s="8">
        <f t="shared" si="885"/>
        <v>0</v>
      </c>
      <c r="Q1423" s="8">
        <f t="shared" ref="Q1423:T1423" si="886">C1448</f>
        <v>0</v>
      </c>
      <c r="R1423" s="8">
        <f t="shared" si="886"/>
        <v>0</v>
      </c>
      <c r="S1423" s="8">
        <f t="shared" si="886"/>
        <v>0</v>
      </c>
      <c r="T1423" s="8">
        <f t="shared" si="886"/>
        <v>0</v>
      </c>
      <c r="U1423" s="8">
        <f t="shared" ref="U1423:X1423" si="887">G1443</f>
        <v>2.06</v>
      </c>
      <c r="V1423" s="8">
        <f t="shared" si="887"/>
        <v>2.06</v>
      </c>
      <c r="W1423" s="8">
        <f t="shared" si="887"/>
        <v>2.06</v>
      </c>
      <c r="X1423" s="8">
        <f t="shared" si="887"/>
        <v>2.06</v>
      </c>
      <c r="Y1423" s="8">
        <f t="shared" ref="Y1423:AB1423" si="888">G1448</f>
        <v>2.06</v>
      </c>
      <c r="Z1423" s="8">
        <f t="shared" si="888"/>
        <v>2.06</v>
      </c>
      <c r="AA1423" s="8">
        <f t="shared" si="888"/>
        <v>2.06</v>
      </c>
      <c r="AB1423" s="8">
        <f t="shared" si="888"/>
        <v>2.06</v>
      </c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</row>
    <row r="1424" ht="15.75" customHeight="1">
      <c r="A1424" s="22">
        <v>1.0</v>
      </c>
      <c r="B1424" s="22">
        <v>6.0</v>
      </c>
      <c r="C1424" s="14">
        <v>0.0</v>
      </c>
      <c r="D1424" s="14">
        <v>0.0</v>
      </c>
      <c r="E1424" s="14">
        <v>0.0</v>
      </c>
      <c r="F1424" s="14">
        <v>0.0</v>
      </c>
      <c r="G1424" s="14">
        <v>0.01</v>
      </c>
      <c r="H1424" s="14">
        <v>0.01</v>
      </c>
      <c r="I1424" s="14">
        <v>0.01</v>
      </c>
      <c r="J1424" s="14">
        <v>0.01</v>
      </c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</row>
    <row r="1425" ht="15.75" customHeight="1">
      <c r="A1425" s="22">
        <v>5.0</v>
      </c>
      <c r="B1425" s="22">
        <v>1.0</v>
      </c>
      <c r="C1425" s="14">
        <v>0.0</v>
      </c>
      <c r="D1425" s="14">
        <v>0.0</v>
      </c>
      <c r="E1425" s="14">
        <v>0.0</v>
      </c>
      <c r="F1425" s="14">
        <v>0.0</v>
      </c>
      <c r="G1425" s="14">
        <v>0.05</v>
      </c>
      <c r="H1425" s="14">
        <v>0.05</v>
      </c>
      <c r="I1425" s="14">
        <v>0.05</v>
      </c>
      <c r="J1425" s="14">
        <v>0.05</v>
      </c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</row>
    <row r="1426" ht="15.75" customHeight="1">
      <c r="A1426" s="22">
        <v>5.0</v>
      </c>
      <c r="B1426" s="22">
        <v>2.0</v>
      </c>
      <c r="C1426" s="14">
        <v>0.0</v>
      </c>
      <c r="D1426" s="14">
        <v>0.0</v>
      </c>
      <c r="E1426" s="14">
        <v>0.0</v>
      </c>
      <c r="F1426" s="14">
        <v>0.0</v>
      </c>
      <c r="G1426" s="14">
        <v>0.05</v>
      </c>
      <c r="H1426" s="14">
        <v>0.05</v>
      </c>
      <c r="I1426" s="14">
        <v>0.05</v>
      </c>
      <c r="J1426" s="14">
        <v>0.05</v>
      </c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</row>
    <row r="1427" ht="15.75" customHeight="1">
      <c r="A1427" s="22">
        <v>5.0</v>
      </c>
      <c r="B1427" s="22">
        <v>3.0</v>
      </c>
      <c r="C1427" s="14">
        <v>0.0</v>
      </c>
      <c r="D1427" s="14">
        <v>0.0</v>
      </c>
      <c r="E1427" s="14">
        <v>0.0</v>
      </c>
      <c r="F1427" s="14">
        <v>0.0</v>
      </c>
      <c r="G1427" s="14">
        <v>0.05</v>
      </c>
      <c r="H1427" s="14">
        <v>0.05</v>
      </c>
      <c r="I1427" s="14">
        <v>0.05</v>
      </c>
      <c r="J1427" s="14">
        <v>0.05</v>
      </c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</row>
    <row r="1428" ht="15.75" customHeight="1">
      <c r="A1428" s="22">
        <v>5.0</v>
      </c>
      <c r="B1428" s="22">
        <v>4.0</v>
      </c>
      <c r="C1428" s="14">
        <v>0.0</v>
      </c>
      <c r="D1428" s="14">
        <v>0.0</v>
      </c>
      <c r="E1428" s="14">
        <v>0.0</v>
      </c>
      <c r="F1428" s="14">
        <v>0.0</v>
      </c>
      <c r="G1428" s="14">
        <v>0.05</v>
      </c>
      <c r="H1428" s="14">
        <v>0.05</v>
      </c>
      <c r="I1428" s="14">
        <v>0.05</v>
      </c>
      <c r="J1428" s="14">
        <v>0.05</v>
      </c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</row>
    <row r="1429" ht="15.75" customHeight="1">
      <c r="A1429" s="22">
        <v>5.0</v>
      </c>
      <c r="B1429" s="22">
        <v>5.0</v>
      </c>
      <c r="C1429" s="14">
        <v>0.0</v>
      </c>
      <c r="D1429" s="14">
        <v>0.0</v>
      </c>
      <c r="E1429" s="14">
        <v>0.0</v>
      </c>
      <c r="F1429" s="14">
        <v>0.0</v>
      </c>
      <c r="G1429" s="14">
        <v>0.05</v>
      </c>
      <c r="H1429" s="14">
        <v>0.05</v>
      </c>
      <c r="I1429" s="14">
        <v>0.05</v>
      </c>
      <c r="J1429" s="14">
        <v>0.05</v>
      </c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</row>
    <row r="1430" ht="15.75" customHeight="1">
      <c r="A1430" s="22">
        <v>5.0</v>
      </c>
      <c r="B1430" s="22">
        <v>6.0</v>
      </c>
      <c r="C1430" s="14">
        <v>0.0</v>
      </c>
      <c r="D1430" s="14">
        <v>0.0</v>
      </c>
      <c r="E1430" s="14">
        <v>0.0</v>
      </c>
      <c r="F1430" s="14">
        <v>0.0</v>
      </c>
      <c r="G1430" s="14">
        <v>0.05</v>
      </c>
      <c r="H1430" s="14">
        <v>0.05</v>
      </c>
      <c r="I1430" s="14">
        <v>0.05</v>
      </c>
      <c r="J1430" s="14">
        <v>0.05</v>
      </c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</row>
    <row r="1431" ht="15.75" customHeight="1">
      <c r="A1431" s="22">
        <v>20.0</v>
      </c>
      <c r="B1431" s="22">
        <v>1.0</v>
      </c>
      <c r="C1431" s="14">
        <v>0.0</v>
      </c>
      <c r="D1431" s="14">
        <v>0.0</v>
      </c>
      <c r="E1431" s="14">
        <v>0.0</v>
      </c>
      <c r="F1431" s="14">
        <v>0.0</v>
      </c>
      <c r="G1431" s="14">
        <v>0.39</v>
      </c>
      <c r="H1431" s="14">
        <v>0.39</v>
      </c>
      <c r="I1431" s="14">
        <v>0.39</v>
      </c>
      <c r="J1431" s="14">
        <v>0.39</v>
      </c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</row>
    <row r="1432" ht="15.75" customHeight="1">
      <c r="A1432" s="22">
        <v>20.0</v>
      </c>
      <c r="B1432" s="22">
        <v>2.0</v>
      </c>
      <c r="C1432" s="14">
        <v>0.0</v>
      </c>
      <c r="D1432" s="14">
        <v>0.0</v>
      </c>
      <c r="E1432" s="14">
        <v>0.0</v>
      </c>
      <c r="F1432" s="14">
        <v>0.0</v>
      </c>
      <c r="G1432" s="14">
        <v>0.39</v>
      </c>
      <c r="H1432" s="14">
        <v>0.39</v>
      </c>
      <c r="I1432" s="14">
        <v>0.39</v>
      </c>
      <c r="J1432" s="14">
        <v>0.39</v>
      </c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</row>
    <row r="1433" ht="15.75" customHeight="1">
      <c r="A1433" s="22">
        <v>20.0</v>
      </c>
      <c r="B1433" s="22">
        <v>3.0</v>
      </c>
      <c r="C1433" s="14">
        <v>0.0</v>
      </c>
      <c r="D1433" s="14">
        <v>0.0</v>
      </c>
      <c r="E1433" s="14">
        <v>0.0</v>
      </c>
      <c r="F1433" s="14">
        <v>0.0</v>
      </c>
      <c r="G1433" s="14">
        <v>0.39</v>
      </c>
      <c r="H1433" s="14">
        <v>0.39</v>
      </c>
      <c r="I1433" s="14">
        <v>0.39</v>
      </c>
      <c r="J1433" s="14">
        <v>0.39</v>
      </c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</row>
    <row r="1434" ht="15.75" customHeight="1">
      <c r="A1434" s="22">
        <v>20.0</v>
      </c>
      <c r="B1434" s="22">
        <v>4.0</v>
      </c>
      <c r="C1434" s="14">
        <v>0.0</v>
      </c>
      <c r="D1434" s="14">
        <v>0.0</v>
      </c>
      <c r="E1434" s="14">
        <v>0.0</v>
      </c>
      <c r="F1434" s="14">
        <v>0.0</v>
      </c>
      <c r="G1434" s="14">
        <v>0.39</v>
      </c>
      <c r="H1434" s="14">
        <v>0.39</v>
      </c>
      <c r="I1434" s="14">
        <v>0.39</v>
      </c>
      <c r="J1434" s="14">
        <v>0.39</v>
      </c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</row>
    <row r="1435" ht="15.75" customHeight="1">
      <c r="A1435" s="22">
        <v>20.0</v>
      </c>
      <c r="B1435" s="22">
        <v>5.0</v>
      </c>
      <c r="C1435" s="14">
        <v>0.0</v>
      </c>
      <c r="D1435" s="14">
        <v>0.0</v>
      </c>
      <c r="E1435" s="14">
        <v>0.0</v>
      </c>
      <c r="F1435" s="14">
        <v>0.0</v>
      </c>
      <c r="G1435" s="14">
        <v>0.39</v>
      </c>
      <c r="H1435" s="14">
        <v>0.39</v>
      </c>
      <c r="I1435" s="14">
        <v>0.39</v>
      </c>
      <c r="J1435" s="14">
        <v>0.39</v>
      </c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</row>
    <row r="1436" ht="15.75" customHeight="1">
      <c r="A1436" s="22">
        <v>20.0</v>
      </c>
      <c r="B1436" s="22">
        <v>6.0</v>
      </c>
      <c r="C1436" s="14">
        <v>0.0</v>
      </c>
      <c r="D1436" s="14">
        <v>0.0</v>
      </c>
      <c r="E1436" s="14">
        <v>0.0</v>
      </c>
      <c r="F1436" s="14">
        <v>0.0</v>
      </c>
      <c r="G1436" s="14">
        <v>0.39</v>
      </c>
      <c r="H1436" s="14">
        <v>0.39</v>
      </c>
      <c r="I1436" s="14">
        <v>0.39</v>
      </c>
      <c r="J1436" s="14">
        <v>0.39</v>
      </c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</row>
    <row r="1437" ht="15.75" customHeight="1">
      <c r="A1437" s="22">
        <v>50.0</v>
      </c>
      <c r="B1437" s="22">
        <v>1.0</v>
      </c>
      <c r="C1437" s="14">
        <v>0.0</v>
      </c>
      <c r="D1437" s="14">
        <v>0.0</v>
      </c>
      <c r="E1437" s="14">
        <v>0.0</v>
      </c>
      <c r="F1437" s="14">
        <v>0.0</v>
      </c>
      <c r="G1437" s="14">
        <v>1.05</v>
      </c>
      <c r="H1437" s="14">
        <v>1.05</v>
      </c>
      <c r="I1437" s="14">
        <v>1.05</v>
      </c>
      <c r="J1437" s="14">
        <v>1.05</v>
      </c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</row>
    <row r="1438" ht="15.75" customHeight="1">
      <c r="A1438" s="22">
        <v>50.0</v>
      </c>
      <c r="B1438" s="22">
        <v>2.0</v>
      </c>
      <c r="C1438" s="14">
        <v>0.0</v>
      </c>
      <c r="D1438" s="14">
        <v>0.0</v>
      </c>
      <c r="E1438" s="14">
        <v>0.0</v>
      </c>
      <c r="F1438" s="14">
        <v>0.0</v>
      </c>
      <c r="G1438" s="14">
        <v>1.05</v>
      </c>
      <c r="H1438" s="14">
        <v>1.05</v>
      </c>
      <c r="I1438" s="14">
        <v>1.05</v>
      </c>
      <c r="J1438" s="14">
        <v>1.05</v>
      </c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</row>
    <row r="1439" ht="15.75" customHeight="1">
      <c r="A1439" s="22">
        <v>50.0</v>
      </c>
      <c r="B1439" s="22">
        <v>3.0</v>
      </c>
      <c r="C1439" s="14">
        <v>0.0</v>
      </c>
      <c r="D1439" s="14">
        <v>0.0</v>
      </c>
      <c r="E1439" s="14">
        <v>0.0</v>
      </c>
      <c r="F1439" s="14">
        <v>0.0</v>
      </c>
      <c r="G1439" s="14">
        <v>1.05</v>
      </c>
      <c r="H1439" s="14">
        <v>1.05</v>
      </c>
      <c r="I1439" s="14">
        <v>1.05</v>
      </c>
      <c r="J1439" s="14">
        <v>1.05</v>
      </c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</row>
    <row r="1440" ht="15.75" customHeight="1">
      <c r="A1440" s="22">
        <v>50.0</v>
      </c>
      <c r="B1440" s="22">
        <v>4.0</v>
      </c>
      <c r="C1440" s="14">
        <v>0.0</v>
      </c>
      <c r="D1440" s="14">
        <v>0.0</v>
      </c>
      <c r="E1440" s="14">
        <v>0.0</v>
      </c>
      <c r="F1440" s="14">
        <v>0.0</v>
      </c>
      <c r="G1440" s="14">
        <v>1.05</v>
      </c>
      <c r="H1440" s="14">
        <v>1.05</v>
      </c>
      <c r="I1440" s="14">
        <v>1.05</v>
      </c>
      <c r="J1440" s="14">
        <v>1.05</v>
      </c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</row>
    <row r="1441" ht="15.75" customHeight="1">
      <c r="A1441" s="22">
        <v>50.0</v>
      </c>
      <c r="B1441" s="22">
        <v>5.0</v>
      </c>
      <c r="C1441" s="14">
        <v>0.0</v>
      </c>
      <c r="D1441" s="14">
        <v>0.0</v>
      </c>
      <c r="E1441" s="14">
        <v>0.0</v>
      </c>
      <c r="F1441" s="14">
        <v>0.0</v>
      </c>
      <c r="G1441" s="14">
        <v>1.05</v>
      </c>
      <c r="H1441" s="14">
        <v>1.05</v>
      </c>
      <c r="I1441" s="14">
        <v>1.05</v>
      </c>
      <c r="J1441" s="14">
        <v>1.05</v>
      </c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</row>
    <row r="1442" ht="15.75" customHeight="1">
      <c r="A1442" s="22">
        <v>50.0</v>
      </c>
      <c r="B1442" s="22">
        <v>6.0</v>
      </c>
      <c r="C1442" s="14">
        <v>0.0</v>
      </c>
      <c r="D1442" s="14">
        <v>0.0</v>
      </c>
      <c r="E1442" s="14">
        <v>0.0</v>
      </c>
      <c r="F1442" s="14">
        <v>0.0</v>
      </c>
      <c r="G1442" s="14">
        <v>1.05</v>
      </c>
      <c r="H1442" s="14">
        <v>1.05</v>
      </c>
      <c r="I1442" s="14">
        <v>1.05</v>
      </c>
      <c r="J1442" s="14">
        <v>1.05</v>
      </c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</row>
    <row r="1443" ht="15.75" customHeight="1">
      <c r="A1443" s="22">
        <v>100.0</v>
      </c>
      <c r="B1443" s="22">
        <v>1.0</v>
      </c>
      <c r="C1443" s="14">
        <v>0.0</v>
      </c>
      <c r="D1443" s="14">
        <v>0.0</v>
      </c>
      <c r="E1443" s="14">
        <v>0.0</v>
      </c>
      <c r="F1443" s="14">
        <v>0.0</v>
      </c>
      <c r="G1443" s="14">
        <v>2.06</v>
      </c>
      <c r="H1443" s="14">
        <v>2.06</v>
      </c>
      <c r="I1443" s="14">
        <v>2.06</v>
      </c>
      <c r="J1443" s="14">
        <v>2.06</v>
      </c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</row>
    <row r="1444" ht="15.75" customHeight="1">
      <c r="A1444" s="22">
        <v>100.0</v>
      </c>
      <c r="B1444" s="22">
        <v>2.0</v>
      </c>
      <c r="C1444" s="14">
        <v>0.0</v>
      </c>
      <c r="D1444" s="14">
        <v>0.0</v>
      </c>
      <c r="E1444" s="14">
        <v>0.0</v>
      </c>
      <c r="F1444" s="14">
        <v>0.0</v>
      </c>
      <c r="G1444" s="14">
        <v>2.06</v>
      </c>
      <c r="H1444" s="14">
        <v>2.06</v>
      </c>
      <c r="I1444" s="14">
        <v>2.06</v>
      </c>
      <c r="J1444" s="14">
        <v>2.06</v>
      </c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</row>
    <row r="1445" ht="15.75" customHeight="1">
      <c r="A1445" s="22">
        <v>100.0</v>
      </c>
      <c r="B1445" s="22">
        <v>3.0</v>
      </c>
      <c r="C1445" s="14">
        <v>0.0</v>
      </c>
      <c r="D1445" s="14">
        <v>0.0</v>
      </c>
      <c r="E1445" s="14">
        <v>0.0</v>
      </c>
      <c r="F1445" s="14">
        <v>0.0</v>
      </c>
      <c r="G1445" s="14">
        <v>2.06</v>
      </c>
      <c r="H1445" s="14">
        <v>2.06</v>
      </c>
      <c r="I1445" s="14">
        <v>2.06</v>
      </c>
      <c r="J1445" s="14">
        <v>2.06</v>
      </c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</row>
    <row r="1446" ht="15.75" customHeight="1">
      <c r="A1446" s="22">
        <v>100.0</v>
      </c>
      <c r="B1446" s="22">
        <v>4.0</v>
      </c>
      <c r="C1446" s="14">
        <v>0.0</v>
      </c>
      <c r="D1446" s="14">
        <v>0.0</v>
      </c>
      <c r="E1446" s="14">
        <v>0.0</v>
      </c>
      <c r="F1446" s="14">
        <v>0.0</v>
      </c>
      <c r="G1446" s="14">
        <v>2.06</v>
      </c>
      <c r="H1446" s="14">
        <v>2.06</v>
      </c>
      <c r="I1446" s="14">
        <v>2.06</v>
      </c>
      <c r="J1446" s="14">
        <v>2.06</v>
      </c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</row>
    <row r="1447" ht="15.75" customHeight="1">
      <c r="A1447" s="22">
        <v>100.0</v>
      </c>
      <c r="B1447" s="22">
        <v>5.0</v>
      </c>
      <c r="C1447" s="14">
        <v>0.0</v>
      </c>
      <c r="D1447" s="14">
        <v>0.0</v>
      </c>
      <c r="E1447" s="14">
        <v>0.0</v>
      </c>
      <c r="F1447" s="14">
        <v>0.0</v>
      </c>
      <c r="G1447" s="14">
        <v>2.06</v>
      </c>
      <c r="H1447" s="14">
        <v>2.06</v>
      </c>
      <c r="I1447" s="14">
        <v>2.06</v>
      </c>
      <c r="J1447" s="14">
        <v>2.06</v>
      </c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</row>
    <row r="1448" ht="15.75" customHeight="1">
      <c r="A1448" s="22">
        <v>100.0</v>
      </c>
      <c r="B1448" s="22">
        <v>6.0</v>
      </c>
      <c r="C1448" s="14">
        <v>0.0</v>
      </c>
      <c r="D1448" s="14">
        <v>0.0</v>
      </c>
      <c r="E1448" s="14">
        <v>0.0</v>
      </c>
      <c r="F1448" s="14">
        <v>0.0</v>
      </c>
      <c r="G1448" s="14">
        <v>2.06</v>
      </c>
      <c r="H1448" s="14">
        <v>2.06</v>
      </c>
      <c r="I1448" s="14">
        <v>2.06</v>
      </c>
      <c r="J1448" s="14">
        <v>2.06</v>
      </c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</row>
    <row r="1449" ht="15.75" customHeight="1">
      <c r="A1449" s="23"/>
      <c r="B1449" s="23"/>
      <c r="C1449" s="24"/>
      <c r="D1449" s="24"/>
      <c r="E1449" s="24"/>
      <c r="F1449" s="24"/>
      <c r="G1449" s="24"/>
      <c r="H1449" s="24"/>
      <c r="I1449" s="24"/>
      <c r="J1449" s="24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</row>
    <row r="1450" ht="15.75" customHeight="1">
      <c r="A1450" s="17" t="s">
        <v>30</v>
      </c>
      <c r="B1450" s="18" t="s">
        <v>44</v>
      </c>
      <c r="K1450" s="3"/>
      <c r="L1450" s="1" t="str">
        <f t="shared" ref="L1450:M1450" si="889">A1450</f>
        <v>Thunderbird (30G)</v>
      </c>
      <c r="M1450" s="19" t="str">
        <f t="shared" si="889"/>
        <v>Distributed file system write with replication in GiB</v>
      </c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</row>
    <row r="1451" ht="15.75" customHeight="1">
      <c r="A1451" s="20" t="s">
        <v>2</v>
      </c>
      <c r="B1451" s="20" t="s">
        <v>3</v>
      </c>
      <c r="C1451" s="21" t="s">
        <v>4</v>
      </c>
      <c r="D1451" s="21" t="s">
        <v>5</v>
      </c>
      <c r="E1451" s="21" t="s">
        <v>6</v>
      </c>
      <c r="F1451" s="21" t="s">
        <v>7</v>
      </c>
      <c r="G1451" s="21" t="s">
        <v>8</v>
      </c>
      <c r="H1451" s="21" t="s">
        <v>9</v>
      </c>
      <c r="I1451" s="21" t="s">
        <v>10</v>
      </c>
      <c r="J1451" s="21" t="s">
        <v>11</v>
      </c>
      <c r="K1451" s="3"/>
      <c r="L1451" s="4" t="s">
        <v>2</v>
      </c>
      <c r="M1451" s="5" t="s">
        <v>12</v>
      </c>
      <c r="N1451" s="5" t="s">
        <v>13</v>
      </c>
      <c r="O1451" s="5" t="s">
        <v>14</v>
      </c>
      <c r="P1451" s="5" t="s">
        <v>15</v>
      </c>
      <c r="Q1451" s="5" t="s">
        <v>16</v>
      </c>
      <c r="R1451" s="5" t="s">
        <v>17</v>
      </c>
      <c r="S1451" s="5" t="s">
        <v>18</v>
      </c>
      <c r="T1451" s="5" t="s">
        <v>19</v>
      </c>
      <c r="U1451" s="5" t="s">
        <v>20</v>
      </c>
      <c r="V1451" s="5" t="s">
        <v>21</v>
      </c>
      <c r="W1451" s="5" t="s">
        <v>22</v>
      </c>
      <c r="X1451" s="5" t="s">
        <v>23</v>
      </c>
      <c r="Y1451" s="5" t="s">
        <v>24</v>
      </c>
      <c r="Z1451" s="5" t="s">
        <v>25</v>
      </c>
      <c r="AA1451" s="5" t="s">
        <v>26</v>
      </c>
      <c r="AB1451" s="5" t="s">
        <v>27</v>
      </c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</row>
    <row r="1452" ht="15.75" customHeight="1">
      <c r="A1452" s="22">
        <v>1.0</v>
      </c>
      <c r="B1452" s="22">
        <v>1.0</v>
      </c>
      <c r="C1452" s="14">
        <v>0.0</v>
      </c>
      <c r="D1452" s="14">
        <v>0.0</v>
      </c>
      <c r="E1452" s="14">
        <v>0.0</v>
      </c>
      <c r="F1452" s="14">
        <v>0.0</v>
      </c>
      <c r="G1452" s="14">
        <v>0.22</v>
      </c>
      <c r="H1452" s="14">
        <v>0.22</v>
      </c>
      <c r="I1452" s="14">
        <v>0.22</v>
      </c>
      <c r="J1452" s="14">
        <v>0.22</v>
      </c>
      <c r="K1452" s="3"/>
      <c r="L1452" s="3">
        <f>A1452</f>
        <v>1</v>
      </c>
      <c r="M1452" s="8">
        <f t="shared" ref="M1452:P1452" si="890">C1452</f>
        <v>0</v>
      </c>
      <c r="N1452" s="8">
        <f t="shared" si="890"/>
        <v>0</v>
      </c>
      <c r="O1452" s="8">
        <f t="shared" si="890"/>
        <v>0</v>
      </c>
      <c r="P1452" s="8">
        <f t="shared" si="890"/>
        <v>0</v>
      </c>
      <c r="Q1452" s="8">
        <f t="shared" ref="Q1452:T1452" si="891">C1457</f>
        <v>0</v>
      </c>
      <c r="R1452" s="8">
        <f t="shared" si="891"/>
        <v>0</v>
      </c>
      <c r="S1452" s="8">
        <f t="shared" si="891"/>
        <v>0</v>
      </c>
      <c r="T1452" s="8">
        <f t="shared" si="891"/>
        <v>0</v>
      </c>
      <c r="U1452" s="8">
        <f t="shared" ref="U1452:X1452" si="892">G1452</f>
        <v>0.22</v>
      </c>
      <c r="V1452" s="8">
        <f t="shared" si="892"/>
        <v>0.22</v>
      </c>
      <c r="W1452" s="8">
        <f t="shared" si="892"/>
        <v>0.22</v>
      </c>
      <c r="X1452" s="8">
        <f t="shared" si="892"/>
        <v>0.22</v>
      </c>
      <c r="Y1452" s="8">
        <f t="shared" ref="Y1452:AB1452" si="893">G1457</f>
        <v>0.22</v>
      </c>
      <c r="Z1452" s="8">
        <f t="shared" si="893"/>
        <v>0.22</v>
      </c>
      <c r="AA1452" s="8">
        <f t="shared" si="893"/>
        <v>0.22</v>
      </c>
      <c r="AB1452" s="8">
        <f t="shared" si="893"/>
        <v>0.22</v>
      </c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</row>
    <row r="1453" ht="15.75" customHeight="1">
      <c r="A1453" s="22">
        <v>1.0</v>
      </c>
      <c r="B1453" s="22">
        <v>2.0</v>
      </c>
      <c r="C1453" s="14">
        <v>0.0</v>
      </c>
      <c r="D1453" s="14">
        <v>0.0</v>
      </c>
      <c r="E1453" s="14">
        <v>0.0</v>
      </c>
      <c r="F1453" s="14">
        <v>0.0</v>
      </c>
      <c r="G1453" s="14">
        <v>0.22</v>
      </c>
      <c r="H1453" s="14">
        <v>0.22</v>
      </c>
      <c r="I1453" s="14">
        <v>0.22</v>
      </c>
      <c r="J1453" s="14">
        <v>0.22</v>
      </c>
      <c r="K1453" s="3"/>
      <c r="L1453" s="3">
        <f>A1458</f>
        <v>5</v>
      </c>
      <c r="M1453" s="10" t="str">
        <f t="shared" ref="M1453:P1453" si="894">C1458</f>
        <v>#N/A</v>
      </c>
      <c r="N1453" s="10" t="str">
        <f t="shared" si="894"/>
        <v>#N/A</v>
      </c>
      <c r="O1453" s="10" t="str">
        <f t="shared" si="894"/>
        <v>#N/A</v>
      </c>
      <c r="P1453" s="10" t="str">
        <f t="shared" si="894"/>
        <v>#N/A</v>
      </c>
      <c r="Q1453" s="10" t="str">
        <f t="shared" ref="Q1453:T1453" si="895">C1463</f>
        <v>#N/A</v>
      </c>
      <c r="R1453" s="10" t="str">
        <f t="shared" si="895"/>
        <v>#N/A</v>
      </c>
      <c r="S1453" s="10" t="str">
        <f t="shared" si="895"/>
        <v>#N/A</v>
      </c>
      <c r="T1453" s="10" t="str">
        <f t="shared" si="895"/>
        <v>#N/A</v>
      </c>
      <c r="U1453" s="8">
        <f t="shared" ref="U1453:X1453" si="896">G1458</f>
        <v>1.49</v>
      </c>
      <c r="V1453" s="8">
        <f t="shared" si="896"/>
        <v>1.49</v>
      </c>
      <c r="W1453" s="8">
        <f t="shared" si="896"/>
        <v>1.49</v>
      </c>
      <c r="X1453" s="8">
        <f t="shared" si="896"/>
        <v>1.49</v>
      </c>
      <c r="Y1453" s="8">
        <f t="shared" ref="Y1453:AB1453" si="897">G1463</f>
        <v>1.49</v>
      </c>
      <c r="Z1453" s="8">
        <f t="shared" si="897"/>
        <v>1.49</v>
      </c>
      <c r="AA1453" s="8">
        <f t="shared" si="897"/>
        <v>1.49</v>
      </c>
      <c r="AB1453" s="8">
        <f t="shared" si="897"/>
        <v>1.49</v>
      </c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</row>
    <row r="1454" ht="15.75" customHeight="1">
      <c r="A1454" s="22">
        <v>1.0</v>
      </c>
      <c r="B1454" s="22">
        <v>3.0</v>
      </c>
      <c r="C1454" s="14">
        <v>0.0</v>
      </c>
      <c r="D1454" s="14">
        <v>0.0</v>
      </c>
      <c r="E1454" s="14">
        <v>0.0</v>
      </c>
      <c r="F1454" s="14">
        <v>0.0</v>
      </c>
      <c r="G1454" s="14">
        <v>0.22</v>
      </c>
      <c r="H1454" s="14">
        <v>0.22</v>
      </c>
      <c r="I1454" s="14">
        <v>0.22</v>
      </c>
      <c r="J1454" s="14">
        <v>0.22</v>
      </c>
      <c r="K1454" s="3"/>
      <c r="L1454" s="3">
        <f>A1464</f>
        <v>20</v>
      </c>
      <c r="M1454" s="8">
        <f t="shared" ref="M1454:P1454" si="898">C1464</f>
        <v>0</v>
      </c>
      <c r="N1454" s="8">
        <f t="shared" si="898"/>
        <v>0</v>
      </c>
      <c r="O1454" s="8">
        <f t="shared" si="898"/>
        <v>0</v>
      </c>
      <c r="P1454" s="8">
        <f t="shared" si="898"/>
        <v>0</v>
      </c>
      <c r="Q1454" s="8">
        <f t="shared" ref="Q1454:T1454" si="899">C1469</f>
        <v>0</v>
      </c>
      <c r="R1454" s="8">
        <f t="shared" si="899"/>
        <v>0</v>
      </c>
      <c r="S1454" s="8">
        <f t="shared" si="899"/>
        <v>0</v>
      </c>
      <c r="T1454" s="8">
        <f t="shared" si="899"/>
        <v>0</v>
      </c>
      <c r="U1454" s="8">
        <f t="shared" ref="U1454:X1454" si="900">G1464</f>
        <v>16.52</v>
      </c>
      <c r="V1454" s="8">
        <f t="shared" si="900"/>
        <v>16.52</v>
      </c>
      <c r="W1454" s="8">
        <f t="shared" si="900"/>
        <v>16.52</v>
      </c>
      <c r="X1454" s="8">
        <f t="shared" si="900"/>
        <v>16.52</v>
      </c>
      <c r="Y1454" s="8">
        <f t="shared" ref="Y1454:AB1454" si="901">G1469</f>
        <v>16.52</v>
      </c>
      <c r="Z1454" s="8">
        <f t="shared" si="901"/>
        <v>16.52</v>
      </c>
      <c r="AA1454" s="8">
        <f t="shared" si="901"/>
        <v>16.52</v>
      </c>
      <c r="AB1454" s="8">
        <f t="shared" si="901"/>
        <v>16.52</v>
      </c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</row>
    <row r="1455" ht="15.75" customHeight="1">
      <c r="A1455" s="22">
        <v>1.0</v>
      </c>
      <c r="B1455" s="22">
        <v>5.0</v>
      </c>
      <c r="C1455" s="14">
        <v>0.0</v>
      </c>
      <c r="D1455" s="14">
        <v>0.0</v>
      </c>
      <c r="E1455" s="14">
        <v>0.0</v>
      </c>
      <c r="F1455" s="14">
        <v>0.0</v>
      </c>
      <c r="G1455" s="14">
        <v>0.22</v>
      </c>
      <c r="H1455" s="14">
        <v>0.22</v>
      </c>
      <c r="I1455" s="14">
        <v>0.22</v>
      </c>
      <c r="J1455" s="14">
        <v>0.22</v>
      </c>
      <c r="K1455" s="3"/>
      <c r="L1455" s="3">
        <f>A1470</f>
        <v>50</v>
      </c>
      <c r="M1455" s="8">
        <f t="shared" ref="M1455:P1455" si="902">C1470</f>
        <v>0</v>
      </c>
      <c r="N1455" s="8">
        <f t="shared" si="902"/>
        <v>0</v>
      </c>
      <c r="O1455" s="8">
        <f t="shared" si="902"/>
        <v>0</v>
      </c>
      <c r="P1455" s="8">
        <f t="shared" si="902"/>
        <v>0</v>
      </c>
      <c r="Q1455" s="8">
        <f t="shared" ref="Q1455:T1455" si="903">C1475</f>
        <v>0</v>
      </c>
      <c r="R1455" s="8">
        <f t="shared" si="903"/>
        <v>0</v>
      </c>
      <c r="S1455" s="8">
        <f t="shared" si="903"/>
        <v>0</v>
      </c>
      <c r="T1455" s="8">
        <f t="shared" si="903"/>
        <v>0</v>
      </c>
      <c r="U1455" s="8">
        <f t="shared" ref="U1455:X1455" si="904">G1470</f>
        <v>51.85</v>
      </c>
      <c r="V1455" s="8">
        <f t="shared" si="904"/>
        <v>51.85</v>
      </c>
      <c r="W1455" s="8">
        <f t="shared" si="904"/>
        <v>51.85</v>
      </c>
      <c r="X1455" s="8">
        <f t="shared" si="904"/>
        <v>51.85</v>
      </c>
      <c r="Y1455" s="8">
        <f t="shared" ref="Y1455:AB1455" si="905">G1475</f>
        <v>51.85</v>
      </c>
      <c r="Z1455" s="8">
        <f t="shared" si="905"/>
        <v>51.85</v>
      </c>
      <c r="AA1455" s="8">
        <f t="shared" si="905"/>
        <v>51.85</v>
      </c>
      <c r="AB1455" s="8">
        <f t="shared" si="905"/>
        <v>51.85</v>
      </c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</row>
    <row r="1456" ht="15.75" customHeight="1">
      <c r="A1456" s="22">
        <v>1.0</v>
      </c>
      <c r="B1456" s="22">
        <v>6.0</v>
      </c>
      <c r="C1456" s="14">
        <v>0.0</v>
      </c>
      <c r="D1456" s="14">
        <v>0.0</v>
      </c>
      <c r="E1456" s="14">
        <v>0.0</v>
      </c>
      <c r="F1456" s="14">
        <v>0.0</v>
      </c>
      <c r="G1456" s="14">
        <v>0.22</v>
      </c>
      <c r="H1456" s="14">
        <v>0.22</v>
      </c>
      <c r="I1456" s="14">
        <v>0.22</v>
      </c>
      <c r="J1456" s="14">
        <v>0.22</v>
      </c>
      <c r="K1456" s="3"/>
      <c r="L1456" s="3">
        <f>A1476</f>
        <v>100</v>
      </c>
      <c r="M1456" s="8">
        <f t="shared" ref="M1456:P1456" si="906">C1476</f>
        <v>0</v>
      </c>
      <c r="N1456" s="8">
        <f t="shared" si="906"/>
        <v>0</v>
      </c>
      <c r="O1456" s="8">
        <f t="shared" si="906"/>
        <v>0</v>
      </c>
      <c r="P1456" s="8">
        <f t="shared" si="906"/>
        <v>0</v>
      </c>
      <c r="Q1456" s="8">
        <f t="shared" ref="Q1456:T1456" si="907">C1481</f>
        <v>0</v>
      </c>
      <c r="R1456" s="8">
        <f t="shared" si="907"/>
        <v>0</v>
      </c>
      <c r="S1456" s="8">
        <f t="shared" si="907"/>
        <v>0</v>
      </c>
      <c r="T1456" s="8">
        <f t="shared" si="907"/>
        <v>0</v>
      </c>
      <c r="U1456" s="8">
        <f t="shared" ref="U1456:X1456" si="908">G1476</f>
        <v>57.53</v>
      </c>
      <c r="V1456" s="8">
        <f t="shared" si="908"/>
        <v>57.53</v>
      </c>
      <c r="W1456" s="8">
        <f t="shared" si="908"/>
        <v>57.53</v>
      </c>
      <c r="X1456" s="8">
        <f t="shared" si="908"/>
        <v>57.53</v>
      </c>
      <c r="Y1456" s="8">
        <f t="shared" ref="Y1456:AB1456" si="909">G1481</f>
        <v>57.53</v>
      </c>
      <c r="Z1456" s="8">
        <f t="shared" si="909"/>
        <v>57.53</v>
      </c>
      <c r="AA1456" s="8">
        <f t="shared" si="909"/>
        <v>57.53</v>
      </c>
      <c r="AB1456" s="8">
        <f t="shared" si="909"/>
        <v>57.53</v>
      </c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</row>
    <row r="1457" ht="15.75" customHeight="1">
      <c r="A1457" s="22">
        <v>1.0</v>
      </c>
      <c r="B1457" s="22">
        <v>7.0</v>
      </c>
      <c r="C1457" s="14">
        <v>0.0</v>
      </c>
      <c r="D1457" s="14">
        <v>0.0</v>
      </c>
      <c r="E1457" s="14">
        <v>0.0</v>
      </c>
      <c r="F1457" s="14">
        <v>0.0</v>
      </c>
      <c r="G1457" s="14">
        <v>0.22</v>
      </c>
      <c r="H1457" s="14">
        <v>0.22</v>
      </c>
      <c r="I1457" s="14">
        <v>0.22</v>
      </c>
      <c r="J1457" s="14">
        <v>0.22</v>
      </c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</row>
    <row r="1458" ht="15.75" customHeight="1">
      <c r="A1458" s="22">
        <v>5.0</v>
      </c>
      <c r="B1458" s="22">
        <v>1.0</v>
      </c>
      <c r="C1458" s="15" t="e">
        <v>#N/A</v>
      </c>
      <c r="D1458" s="15" t="e">
        <v>#N/A</v>
      </c>
      <c r="E1458" s="15" t="e">
        <v>#N/A</v>
      </c>
      <c r="F1458" s="15" t="e">
        <v>#N/A</v>
      </c>
      <c r="G1458" s="14">
        <v>1.49</v>
      </c>
      <c r="H1458" s="14">
        <v>1.49</v>
      </c>
      <c r="I1458" s="14">
        <v>1.49</v>
      </c>
      <c r="J1458" s="14">
        <v>1.49</v>
      </c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</row>
    <row r="1459" ht="15.75" customHeight="1">
      <c r="A1459" s="22">
        <v>5.0</v>
      </c>
      <c r="B1459" s="22">
        <v>2.0</v>
      </c>
      <c r="C1459" s="15" t="e">
        <v>#N/A</v>
      </c>
      <c r="D1459" s="15" t="e">
        <v>#N/A</v>
      </c>
      <c r="E1459" s="15" t="e">
        <v>#N/A</v>
      </c>
      <c r="F1459" s="15" t="e">
        <v>#N/A</v>
      </c>
      <c r="G1459" s="14">
        <v>1.49</v>
      </c>
      <c r="H1459" s="14">
        <v>1.49</v>
      </c>
      <c r="I1459" s="14">
        <v>1.49</v>
      </c>
      <c r="J1459" s="14">
        <v>1.49</v>
      </c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</row>
    <row r="1460" ht="15.75" customHeight="1">
      <c r="A1460" s="22">
        <v>5.0</v>
      </c>
      <c r="B1460" s="22">
        <v>3.0</v>
      </c>
      <c r="C1460" s="15" t="e">
        <v>#N/A</v>
      </c>
      <c r="D1460" s="15" t="e">
        <v>#N/A</v>
      </c>
      <c r="E1460" s="15" t="e">
        <v>#N/A</v>
      </c>
      <c r="F1460" s="15" t="e">
        <v>#N/A</v>
      </c>
      <c r="G1460" s="14">
        <v>1.49</v>
      </c>
      <c r="H1460" s="14">
        <v>1.49</v>
      </c>
      <c r="I1460" s="14">
        <v>1.49</v>
      </c>
      <c r="J1460" s="14">
        <v>1.49</v>
      </c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</row>
    <row r="1461" ht="15.75" customHeight="1">
      <c r="A1461" s="22">
        <v>5.0</v>
      </c>
      <c r="B1461" s="22">
        <v>5.0</v>
      </c>
      <c r="C1461" s="15" t="e">
        <v>#N/A</v>
      </c>
      <c r="D1461" s="15" t="e">
        <v>#N/A</v>
      </c>
      <c r="E1461" s="15" t="e">
        <v>#N/A</v>
      </c>
      <c r="F1461" s="15" t="e">
        <v>#N/A</v>
      </c>
      <c r="G1461" s="14">
        <v>1.49</v>
      </c>
      <c r="H1461" s="14">
        <v>1.49</v>
      </c>
      <c r="I1461" s="14">
        <v>1.49</v>
      </c>
      <c r="J1461" s="14">
        <v>1.49</v>
      </c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</row>
    <row r="1462" ht="15.75" customHeight="1">
      <c r="A1462" s="22">
        <v>5.0</v>
      </c>
      <c r="B1462" s="22">
        <v>6.0</v>
      </c>
      <c r="C1462" s="15" t="e">
        <v>#N/A</v>
      </c>
      <c r="D1462" s="15" t="e">
        <v>#N/A</v>
      </c>
      <c r="E1462" s="15" t="e">
        <v>#N/A</v>
      </c>
      <c r="F1462" s="15" t="e">
        <v>#N/A</v>
      </c>
      <c r="G1462" s="14">
        <v>1.49</v>
      </c>
      <c r="H1462" s="14">
        <v>1.49</v>
      </c>
      <c r="I1462" s="14">
        <v>1.49</v>
      </c>
      <c r="J1462" s="14">
        <v>1.49</v>
      </c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</row>
    <row r="1463" ht="15.75" customHeight="1">
      <c r="A1463" s="22">
        <v>5.0</v>
      </c>
      <c r="B1463" s="22">
        <v>7.0</v>
      </c>
      <c r="C1463" s="15" t="e">
        <v>#N/A</v>
      </c>
      <c r="D1463" s="15" t="e">
        <v>#N/A</v>
      </c>
      <c r="E1463" s="15" t="e">
        <v>#N/A</v>
      </c>
      <c r="F1463" s="15" t="e">
        <v>#N/A</v>
      </c>
      <c r="G1463" s="14">
        <v>1.49</v>
      </c>
      <c r="H1463" s="14">
        <v>1.49</v>
      </c>
      <c r="I1463" s="14">
        <v>1.49</v>
      </c>
      <c r="J1463" s="14">
        <v>1.49</v>
      </c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</row>
    <row r="1464" ht="15.75" customHeight="1">
      <c r="A1464" s="22">
        <v>20.0</v>
      </c>
      <c r="B1464" s="22">
        <v>1.0</v>
      </c>
      <c r="C1464" s="14">
        <v>0.0</v>
      </c>
      <c r="D1464" s="14">
        <v>0.0</v>
      </c>
      <c r="E1464" s="14">
        <v>0.0</v>
      </c>
      <c r="F1464" s="14">
        <v>0.0</v>
      </c>
      <c r="G1464" s="14">
        <v>16.52</v>
      </c>
      <c r="H1464" s="14">
        <v>16.52</v>
      </c>
      <c r="I1464" s="14">
        <v>16.52</v>
      </c>
      <c r="J1464" s="14">
        <v>16.52</v>
      </c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</row>
    <row r="1465" ht="15.75" customHeight="1">
      <c r="A1465" s="22">
        <v>20.0</v>
      </c>
      <c r="B1465" s="22">
        <v>2.0</v>
      </c>
      <c r="C1465" s="14">
        <v>0.0</v>
      </c>
      <c r="D1465" s="14">
        <v>0.0</v>
      </c>
      <c r="E1465" s="14">
        <v>0.0</v>
      </c>
      <c r="F1465" s="14">
        <v>0.0</v>
      </c>
      <c r="G1465" s="14">
        <v>16.52</v>
      </c>
      <c r="H1465" s="14">
        <v>16.52</v>
      </c>
      <c r="I1465" s="14">
        <v>16.52</v>
      </c>
      <c r="J1465" s="14">
        <v>16.52</v>
      </c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</row>
    <row r="1466" ht="15.75" customHeight="1">
      <c r="A1466" s="22">
        <v>20.0</v>
      </c>
      <c r="B1466" s="22">
        <v>3.0</v>
      </c>
      <c r="C1466" s="14">
        <v>0.0</v>
      </c>
      <c r="D1466" s="14">
        <v>0.0</v>
      </c>
      <c r="E1466" s="14">
        <v>0.0</v>
      </c>
      <c r="F1466" s="14">
        <v>0.0</v>
      </c>
      <c r="G1466" s="14">
        <v>16.52</v>
      </c>
      <c r="H1466" s="14">
        <v>16.52</v>
      </c>
      <c r="I1466" s="14">
        <v>16.52</v>
      </c>
      <c r="J1466" s="14">
        <v>16.52</v>
      </c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</row>
    <row r="1467" ht="15.75" customHeight="1">
      <c r="A1467" s="22">
        <v>20.0</v>
      </c>
      <c r="B1467" s="22">
        <v>5.0</v>
      </c>
      <c r="C1467" s="14">
        <v>0.0</v>
      </c>
      <c r="D1467" s="14">
        <v>0.0</v>
      </c>
      <c r="E1467" s="14">
        <v>0.0</v>
      </c>
      <c r="F1467" s="14">
        <v>0.0</v>
      </c>
      <c r="G1467" s="14">
        <v>16.52</v>
      </c>
      <c r="H1467" s="14">
        <v>16.52</v>
      </c>
      <c r="I1467" s="14">
        <v>16.52</v>
      </c>
      <c r="J1467" s="14">
        <v>16.52</v>
      </c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/>
      <c r="BE1467" s="3"/>
    </row>
    <row r="1468" ht="15.75" customHeight="1">
      <c r="A1468" s="22">
        <v>20.0</v>
      </c>
      <c r="B1468" s="22">
        <v>6.0</v>
      </c>
      <c r="C1468" s="14">
        <v>0.0</v>
      </c>
      <c r="D1468" s="14">
        <v>0.0</v>
      </c>
      <c r="E1468" s="14">
        <v>0.0</v>
      </c>
      <c r="F1468" s="14">
        <v>0.0</v>
      </c>
      <c r="G1468" s="14">
        <v>16.52</v>
      </c>
      <c r="H1468" s="14">
        <v>16.52</v>
      </c>
      <c r="I1468" s="14">
        <v>16.52</v>
      </c>
      <c r="J1468" s="14">
        <v>16.52</v>
      </c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</row>
    <row r="1469" ht="15.75" customHeight="1">
      <c r="A1469" s="22">
        <v>20.0</v>
      </c>
      <c r="B1469" s="22">
        <v>7.0</v>
      </c>
      <c r="C1469" s="14">
        <v>0.0</v>
      </c>
      <c r="D1469" s="14">
        <v>0.0</v>
      </c>
      <c r="E1469" s="14">
        <v>0.0</v>
      </c>
      <c r="F1469" s="14">
        <v>0.0</v>
      </c>
      <c r="G1469" s="14">
        <v>16.52</v>
      </c>
      <c r="H1469" s="14">
        <v>16.52</v>
      </c>
      <c r="I1469" s="14">
        <v>16.52</v>
      </c>
      <c r="J1469" s="14">
        <v>16.52</v>
      </c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</row>
    <row r="1470" ht="15.75" customHeight="1">
      <c r="A1470" s="22">
        <v>50.0</v>
      </c>
      <c r="B1470" s="22">
        <v>1.0</v>
      </c>
      <c r="C1470" s="14">
        <v>0.0</v>
      </c>
      <c r="D1470" s="14">
        <v>0.0</v>
      </c>
      <c r="E1470" s="14">
        <v>0.0</v>
      </c>
      <c r="F1470" s="14">
        <v>0.0</v>
      </c>
      <c r="G1470" s="14">
        <v>51.85</v>
      </c>
      <c r="H1470" s="14">
        <v>51.85</v>
      </c>
      <c r="I1470" s="14">
        <v>51.85</v>
      </c>
      <c r="J1470" s="14">
        <v>51.85</v>
      </c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</row>
    <row r="1471" ht="15.75" customHeight="1">
      <c r="A1471" s="22">
        <v>50.0</v>
      </c>
      <c r="B1471" s="22">
        <v>2.0</v>
      </c>
      <c r="C1471" s="14">
        <v>0.0</v>
      </c>
      <c r="D1471" s="14">
        <v>0.0</v>
      </c>
      <c r="E1471" s="14">
        <v>0.0</v>
      </c>
      <c r="F1471" s="14">
        <v>0.0</v>
      </c>
      <c r="G1471" s="14">
        <v>51.85</v>
      </c>
      <c r="H1471" s="14">
        <v>51.85</v>
      </c>
      <c r="I1471" s="14">
        <v>51.85</v>
      </c>
      <c r="J1471" s="14">
        <v>51.85</v>
      </c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</row>
    <row r="1472" ht="15.75" customHeight="1">
      <c r="A1472" s="22">
        <v>50.0</v>
      </c>
      <c r="B1472" s="22">
        <v>3.0</v>
      </c>
      <c r="C1472" s="14">
        <v>0.0</v>
      </c>
      <c r="D1472" s="14">
        <v>0.0</v>
      </c>
      <c r="E1472" s="14">
        <v>0.0</v>
      </c>
      <c r="F1472" s="14">
        <v>0.0</v>
      </c>
      <c r="G1472" s="14">
        <v>51.85</v>
      </c>
      <c r="H1472" s="14">
        <v>51.85</v>
      </c>
      <c r="I1472" s="14">
        <v>51.85</v>
      </c>
      <c r="J1472" s="14">
        <v>51.85</v>
      </c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</row>
    <row r="1473" ht="15.75" customHeight="1">
      <c r="A1473" s="22">
        <v>50.0</v>
      </c>
      <c r="B1473" s="22">
        <v>5.0</v>
      </c>
      <c r="C1473" s="14">
        <v>0.0</v>
      </c>
      <c r="D1473" s="14">
        <v>0.0</v>
      </c>
      <c r="E1473" s="14">
        <v>0.0</v>
      </c>
      <c r="F1473" s="14">
        <v>0.0</v>
      </c>
      <c r="G1473" s="14">
        <v>51.85</v>
      </c>
      <c r="H1473" s="14">
        <v>51.85</v>
      </c>
      <c r="I1473" s="14">
        <v>51.85</v>
      </c>
      <c r="J1473" s="14">
        <v>51.85</v>
      </c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</row>
    <row r="1474" ht="15.75" customHeight="1">
      <c r="A1474" s="22">
        <v>50.0</v>
      </c>
      <c r="B1474" s="22">
        <v>6.0</v>
      </c>
      <c r="C1474" s="14">
        <v>0.0</v>
      </c>
      <c r="D1474" s="14">
        <v>0.0</v>
      </c>
      <c r="E1474" s="14">
        <v>0.0</v>
      </c>
      <c r="F1474" s="14">
        <v>0.0</v>
      </c>
      <c r="G1474" s="14">
        <v>51.85</v>
      </c>
      <c r="H1474" s="14">
        <v>51.85</v>
      </c>
      <c r="I1474" s="14">
        <v>51.85</v>
      </c>
      <c r="J1474" s="14">
        <v>51.85</v>
      </c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</row>
    <row r="1475" ht="15.75" customHeight="1">
      <c r="A1475" s="22">
        <v>50.0</v>
      </c>
      <c r="B1475" s="22">
        <v>7.0</v>
      </c>
      <c r="C1475" s="14">
        <v>0.0</v>
      </c>
      <c r="D1475" s="14">
        <v>0.0</v>
      </c>
      <c r="E1475" s="14">
        <v>0.0</v>
      </c>
      <c r="F1475" s="14">
        <v>0.0</v>
      </c>
      <c r="G1475" s="14">
        <v>51.85</v>
      </c>
      <c r="H1475" s="14">
        <v>51.85</v>
      </c>
      <c r="I1475" s="14">
        <v>51.85</v>
      </c>
      <c r="J1475" s="14">
        <v>51.85</v>
      </c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</row>
    <row r="1476" ht="15.75" customHeight="1">
      <c r="A1476" s="22">
        <v>100.0</v>
      </c>
      <c r="B1476" s="22">
        <v>1.0</v>
      </c>
      <c r="C1476" s="14">
        <v>0.0</v>
      </c>
      <c r="D1476" s="14">
        <v>0.0</v>
      </c>
      <c r="E1476" s="14">
        <v>0.0</v>
      </c>
      <c r="F1476" s="14">
        <v>0.0</v>
      </c>
      <c r="G1476" s="14">
        <v>57.53</v>
      </c>
      <c r="H1476" s="14">
        <v>57.53</v>
      </c>
      <c r="I1476" s="14">
        <v>57.53</v>
      </c>
      <c r="J1476" s="14">
        <v>57.53</v>
      </c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</row>
    <row r="1477" ht="15.75" customHeight="1">
      <c r="A1477" s="22">
        <v>100.0</v>
      </c>
      <c r="B1477" s="22">
        <v>2.0</v>
      </c>
      <c r="C1477" s="14">
        <v>0.0</v>
      </c>
      <c r="D1477" s="14">
        <v>0.0</v>
      </c>
      <c r="E1477" s="14">
        <v>0.0</v>
      </c>
      <c r="F1477" s="14">
        <v>0.0</v>
      </c>
      <c r="G1477" s="14">
        <v>57.53</v>
      </c>
      <c r="H1477" s="14">
        <v>57.53</v>
      </c>
      <c r="I1477" s="14">
        <v>57.53</v>
      </c>
      <c r="J1477" s="14">
        <v>57.53</v>
      </c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</row>
    <row r="1478" ht="15.75" customHeight="1">
      <c r="A1478" s="22">
        <v>100.0</v>
      </c>
      <c r="B1478" s="22">
        <v>3.0</v>
      </c>
      <c r="C1478" s="14">
        <v>0.0</v>
      </c>
      <c r="D1478" s="14">
        <v>0.0</v>
      </c>
      <c r="E1478" s="14">
        <v>0.0</v>
      </c>
      <c r="F1478" s="14">
        <v>0.0</v>
      </c>
      <c r="G1478" s="14">
        <v>57.53</v>
      </c>
      <c r="H1478" s="14">
        <v>57.53</v>
      </c>
      <c r="I1478" s="14">
        <v>57.53</v>
      </c>
      <c r="J1478" s="14">
        <v>57.53</v>
      </c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</row>
    <row r="1479" ht="15.75" customHeight="1">
      <c r="A1479" s="22">
        <v>100.0</v>
      </c>
      <c r="B1479" s="22">
        <v>5.0</v>
      </c>
      <c r="C1479" s="14">
        <v>0.0</v>
      </c>
      <c r="D1479" s="14">
        <v>0.0</v>
      </c>
      <c r="E1479" s="14">
        <v>0.0</v>
      </c>
      <c r="F1479" s="14">
        <v>0.0</v>
      </c>
      <c r="G1479" s="14">
        <v>57.53</v>
      </c>
      <c r="H1479" s="14">
        <v>57.53</v>
      </c>
      <c r="I1479" s="14">
        <v>57.53</v>
      </c>
      <c r="J1479" s="14">
        <v>57.53</v>
      </c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</row>
    <row r="1480" ht="15.75" customHeight="1">
      <c r="A1480" s="22">
        <v>100.0</v>
      </c>
      <c r="B1480" s="22">
        <v>6.0</v>
      </c>
      <c r="C1480" s="14">
        <v>0.0</v>
      </c>
      <c r="D1480" s="14">
        <v>0.0</v>
      </c>
      <c r="E1480" s="14">
        <v>0.0</v>
      </c>
      <c r="F1480" s="14">
        <v>0.0</v>
      </c>
      <c r="G1480" s="14">
        <v>57.53</v>
      </c>
      <c r="H1480" s="14">
        <v>57.53</v>
      </c>
      <c r="I1480" s="14">
        <v>57.53</v>
      </c>
      <c r="J1480" s="14">
        <v>57.53</v>
      </c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</row>
    <row r="1481" ht="15.75" customHeight="1">
      <c r="A1481" s="22">
        <v>100.0</v>
      </c>
      <c r="B1481" s="22">
        <v>7.0</v>
      </c>
      <c r="C1481" s="14">
        <v>0.0</v>
      </c>
      <c r="D1481" s="14">
        <v>0.0</v>
      </c>
      <c r="E1481" s="14">
        <v>0.0</v>
      </c>
      <c r="F1481" s="14">
        <v>0.0</v>
      </c>
      <c r="G1481" s="14">
        <v>57.53</v>
      </c>
      <c r="H1481" s="14">
        <v>57.53</v>
      </c>
      <c r="I1481" s="14">
        <v>57.53</v>
      </c>
      <c r="J1481" s="14">
        <v>57.53</v>
      </c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</row>
    <row r="1482" ht="15.75" customHeight="1">
      <c r="A1482" s="23"/>
      <c r="B1482" s="23"/>
      <c r="C1482" s="24"/>
      <c r="D1482" s="24"/>
      <c r="E1482" s="24"/>
      <c r="F1482" s="24"/>
      <c r="G1482" s="24"/>
      <c r="H1482" s="24"/>
      <c r="I1482" s="24"/>
      <c r="J1482" s="14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</row>
    <row r="1483" ht="15.75" customHeight="1">
      <c r="A1483" s="25"/>
      <c r="B1483" s="26" t="s">
        <v>45</v>
      </c>
      <c r="C1483" s="27" t="s">
        <v>46</v>
      </c>
      <c r="D1483" s="24"/>
      <c r="E1483" s="24"/>
      <c r="F1483" s="24"/>
      <c r="G1483" s="24"/>
      <c r="H1483" s="24"/>
      <c r="I1483" s="24"/>
      <c r="J1483" s="14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</row>
    <row r="1484" ht="15.75" customHeight="1">
      <c r="A1484" s="28" t="s">
        <v>47</v>
      </c>
      <c r="B1484" s="28">
        <v>24.0</v>
      </c>
      <c r="C1484" s="29">
        <v>2.0</v>
      </c>
      <c r="D1484" s="24"/>
      <c r="E1484" s="24"/>
      <c r="F1484" s="24"/>
      <c r="G1484" s="24"/>
      <c r="H1484" s="24"/>
      <c r="I1484" s="24"/>
      <c r="J1484" s="14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</row>
    <row r="1485" ht="15.75" customHeight="1">
      <c r="A1485" s="3"/>
      <c r="B1485" s="3"/>
      <c r="C1485" s="14"/>
      <c r="D1485" s="14"/>
      <c r="E1485" s="14"/>
      <c r="F1485" s="14"/>
      <c r="G1485" s="14"/>
      <c r="H1485" s="14"/>
      <c r="I1485" s="14"/>
      <c r="J1485" s="14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</row>
    <row r="1486" ht="15.75" customHeight="1">
      <c r="A1486" s="3"/>
      <c r="B1486" s="3"/>
      <c r="C1486" s="14"/>
      <c r="D1486" s="14"/>
      <c r="E1486" s="14"/>
      <c r="F1486" s="14"/>
      <c r="G1486" s="14"/>
      <c r="H1486" s="14"/>
      <c r="I1486" s="14"/>
      <c r="J1486" s="14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</row>
    <row r="1487" ht="15.75" customHeight="1">
      <c r="A1487" s="3"/>
      <c r="B1487" s="3"/>
      <c r="C1487" s="14"/>
      <c r="D1487" s="14"/>
      <c r="E1487" s="14"/>
      <c r="F1487" s="14"/>
      <c r="G1487" s="14"/>
      <c r="H1487" s="14"/>
      <c r="I1487" s="14"/>
      <c r="J1487" s="14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</row>
    <row r="1488" ht="15.75" customHeight="1">
      <c r="A1488" s="3"/>
      <c r="B1488" s="3"/>
      <c r="C1488" s="14"/>
      <c r="D1488" s="14"/>
      <c r="E1488" s="14"/>
      <c r="F1488" s="14"/>
      <c r="G1488" s="14"/>
      <c r="H1488" s="14"/>
      <c r="I1488" s="14"/>
      <c r="J1488" s="14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</row>
    <row r="1489" ht="15.75" customHeight="1">
      <c r="A1489" s="3"/>
      <c r="B1489" s="3"/>
      <c r="C1489" s="14"/>
      <c r="D1489" s="14"/>
      <c r="E1489" s="14"/>
      <c r="F1489" s="14"/>
      <c r="G1489" s="14"/>
      <c r="H1489" s="14"/>
      <c r="I1489" s="14"/>
      <c r="J1489" s="14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</row>
    <row r="1490" ht="15.75" customHeight="1">
      <c r="A1490" s="3"/>
      <c r="B1490" s="3"/>
      <c r="C1490" s="14"/>
      <c r="D1490" s="14"/>
      <c r="E1490" s="14"/>
      <c r="F1490" s="14"/>
      <c r="G1490" s="14"/>
      <c r="H1490" s="14"/>
      <c r="I1490" s="14"/>
      <c r="J1490" s="14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</row>
    <row r="1491" ht="15.75" customHeight="1">
      <c r="A1491" s="3"/>
      <c r="B1491" s="3"/>
      <c r="C1491" s="14"/>
      <c r="D1491" s="14"/>
      <c r="E1491" s="14"/>
      <c r="F1491" s="14"/>
      <c r="G1491" s="14"/>
      <c r="H1491" s="14"/>
      <c r="I1491" s="14"/>
      <c r="J1491" s="14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</row>
    <row r="1492" ht="15.75" customHeight="1">
      <c r="A1492" s="3"/>
      <c r="B1492" s="3"/>
      <c r="C1492" s="14"/>
      <c r="D1492" s="14"/>
      <c r="E1492" s="14"/>
      <c r="F1492" s="14"/>
      <c r="G1492" s="14"/>
      <c r="H1492" s="14"/>
      <c r="I1492" s="14"/>
      <c r="J1492" s="14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</row>
    <row r="1493" ht="15.75" customHeight="1">
      <c r="A1493" s="3"/>
      <c r="B1493" s="3"/>
      <c r="C1493" s="14"/>
      <c r="D1493" s="14"/>
      <c r="E1493" s="14"/>
      <c r="F1493" s="14"/>
      <c r="G1493" s="14"/>
      <c r="H1493" s="14"/>
      <c r="I1493" s="14"/>
      <c r="J1493" s="14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</row>
    <row r="1494" ht="15.75" customHeight="1">
      <c r="A1494" s="3"/>
      <c r="B1494" s="3"/>
      <c r="C1494" s="14"/>
      <c r="D1494" s="14"/>
      <c r="E1494" s="14"/>
      <c r="F1494" s="14"/>
      <c r="G1494" s="14"/>
      <c r="H1494" s="14"/>
      <c r="I1494" s="14"/>
      <c r="J1494" s="14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</row>
    <row r="1495" ht="15.75" customHeight="1">
      <c r="A1495" s="3"/>
      <c r="B1495" s="3"/>
      <c r="C1495" s="14"/>
      <c r="D1495" s="14"/>
      <c r="E1495" s="14"/>
      <c r="F1495" s="14"/>
      <c r="G1495" s="14"/>
      <c r="H1495" s="14"/>
      <c r="I1495" s="14"/>
      <c r="J1495" s="14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</row>
    <row r="1496" ht="15.75" customHeight="1">
      <c r="A1496" s="3"/>
      <c r="B1496" s="3"/>
      <c r="C1496" s="14"/>
      <c r="D1496" s="14"/>
      <c r="E1496" s="14"/>
      <c r="F1496" s="14"/>
      <c r="G1496" s="14"/>
      <c r="H1496" s="14"/>
      <c r="I1496" s="14"/>
      <c r="J1496" s="14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</row>
    <row r="1497" ht="15.75" customHeight="1">
      <c r="A1497" s="3"/>
      <c r="B1497" s="3"/>
      <c r="C1497" s="14"/>
      <c r="D1497" s="14"/>
      <c r="E1497" s="14"/>
      <c r="F1497" s="14"/>
      <c r="G1497" s="14"/>
      <c r="H1497" s="14"/>
      <c r="I1497" s="14"/>
      <c r="J1497" s="14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</row>
    <row r="1498" ht="15.75" customHeight="1">
      <c r="A1498" s="3"/>
      <c r="B1498" s="3"/>
      <c r="C1498" s="14"/>
      <c r="D1498" s="14"/>
      <c r="E1498" s="14"/>
      <c r="F1498" s="14"/>
      <c r="G1498" s="14"/>
      <c r="H1498" s="14"/>
      <c r="I1498" s="14"/>
      <c r="J1498" s="14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</row>
    <row r="1499" ht="15.75" customHeight="1">
      <c r="A1499" s="3"/>
      <c r="B1499" s="3"/>
      <c r="C1499" s="14"/>
      <c r="D1499" s="14"/>
      <c r="E1499" s="14"/>
      <c r="F1499" s="14"/>
      <c r="G1499" s="14"/>
      <c r="H1499" s="14"/>
      <c r="I1499" s="14"/>
      <c r="J1499" s="14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</row>
    <row r="1500" ht="15.75" customHeight="1">
      <c r="A1500" s="3"/>
      <c r="B1500" s="3"/>
      <c r="C1500" s="14"/>
      <c r="D1500" s="14"/>
      <c r="E1500" s="14"/>
      <c r="F1500" s="14"/>
      <c r="G1500" s="14"/>
      <c r="H1500" s="14"/>
      <c r="I1500" s="14"/>
      <c r="J1500" s="14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</row>
    <row r="1501" ht="15.75" customHeight="1">
      <c r="A1501" s="3"/>
      <c r="B1501" s="3"/>
      <c r="C1501" s="14"/>
      <c r="D1501" s="14"/>
      <c r="E1501" s="14"/>
      <c r="F1501" s="14"/>
      <c r="G1501" s="14"/>
      <c r="H1501" s="14"/>
      <c r="I1501" s="14"/>
      <c r="J1501" s="14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</row>
    <row r="1502" ht="15.75" customHeight="1">
      <c r="A1502" s="3"/>
      <c r="B1502" s="3"/>
      <c r="C1502" s="14"/>
      <c r="D1502" s="14"/>
      <c r="E1502" s="14"/>
      <c r="F1502" s="14"/>
      <c r="G1502" s="14"/>
      <c r="H1502" s="14"/>
      <c r="I1502" s="14"/>
      <c r="J1502" s="14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</row>
    <row r="1503" ht="15.75" customHeight="1">
      <c r="A1503" s="3"/>
      <c r="B1503" s="3"/>
      <c r="C1503" s="14"/>
      <c r="D1503" s="14"/>
      <c r="E1503" s="14"/>
      <c r="F1503" s="14"/>
      <c r="G1503" s="14"/>
      <c r="H1503" s="14"/>
      <c r="I1503" s="14"/>
      <c r="J1503" s="14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</row>
    <row r="1504" ht="15.75" customHeight="1">
      <c r="A1504" s="3"/>
      <c r="B1504" s="3"/>
      <c r="C1504" s="14"/>
      <c r="D1504" s="14"/>
      <c r="E1504" s="14"/>
      <c r="F1504" s="14"/>
      <c r="G1504" s="14"/>
      <c r="H1504" s="14"/>
      <c r="I1504" s="14"/>
      <c r="J1504" s="14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</row>
    <row r="1505" ht="15.75" customHeight="1">
      <c r="A1505" s="3"/>
      <c r="B1505" s="3"/>
      <c r="C1505" s="14"/>
      <c r="D1505" s="14"/>
      <c r="E1505" s="14"/>
      <c r="F1505" s="14"/>
      <c r="G1505" s="14"/>
      <c r="H1505" s="14"/>
      <c r="I1505" s="14"/>
      <c r="J1505" s="14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</row>
    <row r="1506" ht="15.75" customHeight="1">
      <c r="A1506" s="3"/>
      <c r="B1506" s="3"/>
      <c r="C1506" s="14"/>
      <c r="D1506" s="14"/>
      <c r="E1506" s="14"/>
      <c r="F1506" s="14"/>
      <c r="G1506" s="14"/>
      <c r="H1506" s="14"/>
      <c r="I1506" s="14"/>
      <c r="J1506" s="14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</row>
    <row r="1507" ht="15.75" customHeight="1">
      <c r="A1507" s="3"/>
      <c r="B1507" s="3"/>
      <c r="C1507" s="14"/>
      <c r="D1507" s="14"/>
      <c r="E1507" s="14"/>
      <c r="F1507" s="14"/>
      <c r="G1507" s="14"/>
      <c r="H1507" s="14"/>
      <c r="I1507" s="14"/>
      <c r="J1507" s="14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</row>
    <row r="1508" ht="15.75" customHeight="1">
      <c r="A1508" s="3"/>
      <c r="B1508" s="3"/>
      <c r="C1508" s="14"/>
      <c r="D1508" s="14"/>
      <c r="E1508" s="14"/>
      <c r="F1508" s="14"/>
      <c r="G1508" s="14"/>
      <c r="H1508" s="14"/>
      <c r="I1508" s="14"/>
      <c r="J1508" s="14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</row>
    <row r="1509" ht="15.75" customHeight="1">
      <c r="A1509" s="3"/>
      <c r="B1509" s="3"/>
      <c r="C1509" s="14"/>
      <c r="D1509" s="14"/>
      <c r="E1509" s="14"/>
      <c r="F1509" s="14"/>
      <c r="G1509" s="14"/>
      <c r="H1509" s="14"/>
      <c r="I1509" s="14"/>
      <c r="J1509" s="14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</row>
    <row r="1510" ht="15.75" customHeight="1">
      <c r="A1510" s="3"/>
      <c r="B1510" s="3"/>
      <c r="C1510" s="14"/>
      <c r="D1510" s="14"/>
      <c r="E1510" s="14"/>
      <c r="F1510" s="14"/>
      <c r="G1510" s="14"/>
      <c r="H1510" s="14"/>
      <c r="I1510" s="14"/>
      <c r="J1510" s="14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</row>
    <row r="1511" ht="15.75" customHeight="1">
      <c r="A1511" s="3"/>
      <c r="B1511" s="3"/>
      <c r="C1511" s="14"/>
      <c r="D1511" s="14"/>
      <c r="E1511" s="14"/>
      <c r="F1511" s="14"/>
      <c r="G1511" s="14"/>
      <c r="H1511" s="14"/>
      <c r="I1511" s="14"/>
      <c r="J1511" s="14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</row>
    <row r="1512" ht="15.75" customHeight="1">
      <c r="A1512" s="3"/>
      <c r="B1512" s="3"/>
      <c r="C1512" s="14"/>
      <c r="D1512" s="14"/>
      <c r="E1512" s="14"/>
      <c r="F1512" s="14"/>
      <c r="G1512" s="14"/>
      <c r="H1512" s="14"/>
      <c r="I1512" s="14"/>
      <c r="J1512" s="14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</row>
    <row r="1513" ht="15.75" customHeight="1">
      <c r="A1513" s="3"/>
      <c r="B1513" s="3"/>
      <c r="C1513" s="14"/>
      <c r="D1513" s="14"/>
      <c r="E1513" s="14"/>
      <c r="F1513" s="14"/>
      <c r="G1513" s="14"/>
      <c r="H1513" s="14"/>
      <c r="I1513" s="14"/>
      <c r="J1513" s="14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</row>
    <row r="1514" ht="15.75" customHeight="1">
      <c r="A1514" s="3"/>
      <c r="B1514" s="3"/>
      <c r="C1514" s="14"/>
      <c r="D1514" s="14"/>
      <c r="E1514" s="14"/>
      <c r="F1514" s="14"/>
      <c r="G1514" s="14"/>
      <c r="H1514" s="14"/>
      <c r="I1514" s="14"/>
      <c r="J1514" s="14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</row>
    <row r="1515" ht="15.75" customHeight="1">
      <c r="A1515" s="3"/>
      <c r="B1515" s="3"/>
      <c r="C1515" s="14"/>
      <c r="D1515" s="14"/>
      <c r="E1515" s="14"/>
      <c r="F1515" s="14"/>
      <c r="G1515" s="14"/>
      <c r="H1515" s="14"/>
      <c r="I1515" s="14"/>
      <c r="J1515" s="14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</row>
    <row r="1516" ht="15.75" customHeight="1">
      <c r="A1516" s="3"/>
      <c r="B1516" s="3"/>
      <c r="C1516" s="14"/>
      <c r="D1516" s="14"/>
      <c r="E1516" s="14"/>
      <c r="F1516" s="14"/>
      <c r="G1516" s="14"/>
      <c r="H1516" s="14"/>
      <c r="I1516" s="14"/>
      <c r="J1516" s="14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</row>
    <row r="1517" ht="15.75" customHeight="1">
      <c r="A1517" s="3"/>
      <c r="B1517" s="3"/>
      <c r="C1517" s="14"/>
      <c r="D1517" s="14"/>
      <c r="E1517" s="14"/>
      <c r="F1517" s="14"/>
      <c r="G1517" s="14"/>
      <c r="H1517" s="14"/>
      <c r="I1517" s="14"/>
      <c r="J1517" s="14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</row>
    <row r="1518" ht="15.75" customHeight="1">
      <c r="A1518" s="3"/>
      <c r="B1518" s="3"/>
      <c r="C1518" s="14"/>
      <c r="D1518" s="14"/>
      <c r="E1518" s="14"/>
      <c r="F1518" s="14"/>
      <c r="G1518" s="14"/>
      <c r="H1518" s="14"/>
      <c r="I1518" s="14"/>
      <c r="J1518" s="14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</row>
    <row r="1519" ht="15.75" customHeight="1">
      <c r="A1519" s="3"/>
      <c r="B1519" s="3"/>
      <c r="C1519" s="14"/>
      <c r="D1519" s="14"/>
      <c r="E1519" s="14"/>
      <c r="F1519" s="14"/>
      <c r="G1519" s="14"/>
      <c r="H1519" s="14"/>
      <c r="I1519" s="14"/>
      <c r="J1519" s="14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</row>
    <row r="1520" ht="15.75" customHeight="1">
      <c r="A1520" s="3"/>
      <c r="B1520" s="3"/>
      <c r="C1520" s="14"/>
      <c r="D1520" s="14"/>
      <c r="E1520" s="14"/>
      <c r="F1520" s="14"/>
      <c r="G1520" s="14"/>
      <c r="H1520" s="14"/>
      <c r="I1520" s="14"/>
      <c r="J1520" s="14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</row>
    <row r="1521" ht="15.75" customHeight="1">
      <c r="A1521" s="3"/>
      <c r="B1521" s="3"/>
      <c r="C1521" s="14"/>
      <c r="D1521" s="14"/>
      <c r="E1521" s="14"/>
      <c r="F1521" s="14"/>
      <c r="G1521" s="14"/>
      <c r="H1521" s="14"/>
      <c r="I1521" s="14"/>
      <c r="J1521" s="14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</row>
    <row r="1522" ht="15.75" customHeight="1">
      <c r="A1522" s="3"/>
      <c r="B1522" s="3"/>
      <c r="C1522" s="14"/>
      <c r="D1522" s="14"/>
      <c r="E1522" s="14"/>
      <c r="F1522" s="14"/>
      <c r="G1522" s="14"/>
      <c r="H1522" s="14"/>
      <c r="I1522" s="14"/>
      <c r="J1522" s="14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</row>
    <row r="1523" ht="15.75" customHeight="1">
      <c r="A1523" s="3"/>
      <c r="B1523" s="3"/>
      <c r="C1523" s="14"/>
      <c r="D1523" s="14"/>
      <c r="E1523" s="14"/>
      <c r="F1523" s="14"/>
      <c r="G1523" s="14"/>
      <c r="H1523" s="14"/>
      <c r="I1523" s="14"/>
      <c r="J1523" s="14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</row>
    <row r="1524" ht="15.75" customHeight="1">
      <c r="A1524" s="3"/>
      <c r="B1524" s="3"/>
      <c r="C1524" s="14"/>
      <c r="D1524" s="14"/>
      <c r="E1524" s="14"/>
      <c r="F1524" s="14"/>
      <c r="G1524" s="14"/>
      <c r="H1524" s="14"/>
      <c r="I1524" s="14"/>
      <c r="J1524" s="14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</row>
    <row r="1525" ht="15.75" customHeight="1">
      <c r="A1525" s="3"/>
      <c r="B1525" s="3"/>
      <c r="C1525" s="14"/>
      <c r="D1525" s="14"/>
      <c r="E1525" s="14"/>
      <c r="F1525" s="14"/>
      <c r="G1525" s="14"/>
      <c r="H1525" s="14"/>
      <c r="I1525" s="14"/>
      <c r="J1525" s="14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</row>
    <row r="1526" ht="15.75" customHeight="1">
      <c r="A1526" s="3"/>
      <c r="B1526" s="3"/>
      <c r="C1526" s="14"/>
      <c r="D1526" s="14"/>
      <c r="E1526" s="14"/>
      <c r="F1526" s="14"/>
      <c r="G1526" s="14"/>
      <c r="H1526" s="14"/>
      <c r="I1526" s="14"/>
      <c r="J1526" s="14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</row>
    <row r="1527" ht="15.75" customHeight="1">
      <c r="A1527" s="3"/>
      <c r="B1527" s="3"/>
      <c r="C1527" s="14"/>
      <c r="D1527" s="14"/>
      <c r="E1527" s="14"/>
      <c r="F1527" s="14"/>
      <c r="G1527" s="14"/>
      <c r="H1527" s="14"/>
      <c r="I1527" s="14"/>
      <c r="J1527" s="14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</row>
    <row r="1528" ht="15.75" customHeight="1">
      <c r="A1528" s="3"/>
      <c r="B1528" s="3"/>
      <c r="C1528" s="14"/>
      <c r="D1528" s="14"/>
      <c r="E1528" s="14"/>
      <c r="F1528" s="14"/>
      <c r="G1528" s="14"/>
      <c r="H1528" s="14"/>
      <c r="I1528" s="14"/>
      <c r="J1528" s="14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</row>
    <row r="1529" ht="15.75" customHeight="1">
      <c r="A1529" s="3"/>
      <c r="B1529" s="3"/>
      <c r="C1529" s="14"/>
      <c r="D1529" s="14"/>
      <c r="E1529" s="14"/>
      <c r="F1529" s="14"/>
      <c r="G1529" s="14"/>
      <c r="H1529" s="14"/>
      <c r="I1529" s="14"/>
      <c r="J1529" s="14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</row>
    <row r="1530" ht="15.75" customHeight="1">
      <c r="A1530" s="3"/>
      <c r="B1530" s="3"/>
      <c r="C1530" s="14"/>
      <c r="D1530" s="14"/>
      <c r="E1530" s="14"/>
      <c r="F1530" s="14"/>
      <c r="G1530" s="14"/>
      <c r="H1530" s="14"/>
      <c r="I1530" s="14"/>
      <c r="J1530" s="14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</row>
    <row r="1531" ht="15.75" customHeight="1">
      <c r="A1531" s="3"/>
      <c r="B1531" s="3"/>
      <c r="C1531" s="14"/>
      <c r="D1531" s="14"/>
      <c r="E1531" s="14"/>
      <c r="F1531" s="14"/>
      <c r="G1531" s="14"/>
      <c r="H1531" s="14"/>
      <c r="I1531" s="14"/>
      <c r="J1531" s="14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</row>
    <row r="1532" ht="15.75" customHeight="1">
      <c r="A1532" s="3"/>
      <c r="B1532" s="3"/>
      <c r="C1532" s="14"/>
      <c r="D1532" s="14"/>
      <c r="E1532" s="14"/>
      <c r="F1532" s="14"/>
      <c r="G1532" s="14"/>
      <c r="H1532" s="14"/>
      <c r="I1532" s="14"/>
      <c r="J1532" s="14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</row>
    <row r="1533" ht="15.75" customHeight="1">
      <c r="A1533" s="3"/>
      <c r="B1533" s="3"/>
      <c r="C1533" s="14"/>
      <c r="D1533" s="14"/>
      <c r="E1533" s="14"/>
      <c r="F1533" s="14"/>
      <c r="G1533" s="14"/>
      <c r="H1533" s="14"/>
      <c r="I1533" s="14"/>
      <c r="J1533" s="14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</row>
    <row r="1534" ht="15.75" customHeight="1">
      <c r="A1534" s="3"/>
      <c r="B1534" s="3"/>
      <c r="C1534" s="14"/>
      <c r="D1534" s="14"/>
      <c r="E1534" s="14"/>
      <c r="F1534" s="14"/>
      <c r="G1534" s="14"/>
      <c r="H1534" s="14"/>
      <c r="I1534" s="14"/>
      <c r="J1534" s="14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</row>
    <row r="1535" ht="15.75" customHeight="1">
      <c r="A1535" s="3"/>
      <c r="B1535" s="3"/>
      <c r="C1535" s="14"/>
      <c r="D1535" s="14"/>
      <c r="E1535" s="14"/>
      <c r="F1535" s="14"/>
      <c r="G1535" s="14"/>
      <c r="H1535" s="14"/>
      <c r="I1535" s="14"/>
      <c r="J1535" s="14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</row>
    <row r="1536" ht="15.75" customHeight="1">
      <c r="A1536" s="3"/>
      <c r="B1536" s="3"/>
      <c r="C1536" s="14"/>
      <c r="D1536" s="14"/>
      <c r="E1536" s="14"/>
      <c r="F1536" s="14"/>
      <c r="G1536" s="14"/>
      <c r="H1536" s="14"/>
      <c r="I1536" s="14"/>
      <c r="J1536" s="14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</row>
    <row r="1537" ht="15.75" customHeight="1">
      <c r="A1537" s="3"/>
      <c r="B1537" s="3"/>
      <c r="C1537" s="14"/>
      <c r="D1537" s="14"/>
      <c r="E1537" s="14"/>
      <c r="F1537" s="14"/>
      <c r="G1537" s="14"/>
      <c r="H1537" s="14"/>
      <c r="I1537" s="14"/>
      <c r="J1537" s="14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</row>
    <row r="1538" ht="15.75" customHeight="1">
      <c r="A1538" s="3"/>
      <c r="B1538" s="3"/>
      <c r="C1538" s="14"/>
      <c r="D1538" s="14"/>
      <c r="E1538" s="14"/>
      <c r="F1538" s="14"/>
      <c r="G1538" s="14"/>
      <c r="H1538" s="14"/>
      <c r="I1538" s="14"/>
      <c r="J1538" s="14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</row>
    <row r="1539" ht="15.75" customHeight="1">
      <c r="A1539" s="3"/>
      <c r="B1539" s="3"/>
      <c r="C1539" s="14"/>
      <c r="D1539" s="14"/>
      <c r="E1539" s="14"/>
      <c r="F1539" s="14"/>
      <c r="G1539" s="14"/>
      <c r="H1539" s="14"/>
      <c r="I1539" s="14"/>
      <c r="J1539" s="14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</row>
    <row r="1540" ht="15.75" customHeight="1">
      <c r="A1540" s="3"/>
      <c r="B1540" s="3"/>
      <c r="C1540" s="14"/>
      <c r="D1540" s="14"/>
      <c r="E1540" s="14"/>
      <c r="F1540" s="14"/>
      <c r="G1540" s="14"/>
      <c r="H1540" s="14"/>
      <c r="I1540" s="14"/>
      <c r="J1540" s="14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</row>
    <row r="1541" ht="15.75" customHeight="1">
      <c r="A1541" s="3"/>
      <c r="B1541" s="3"/>
      <c r="C1541" s="14"/>
      <c r="D1541" s="14"/>
      <c r="E1541" s="14"/>
      <c r="F1541" s="14"/>
      <c r="G1541" s="14"/>
      <c r="H1541" s="14"/>
      <c r="I1541" s="14"/>
      <c r="J1541" s="14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</row>
    <row r="1542" ht="15.75" customHeight="1">
      <c r="A1542" s="3"/>
      <c r="B1542" s="3"/>
      <c r="C1542" s="14"/>
      <c r="D1542" s="14"/>
      <c r="E1542" s="14"/>
      <c r="F1542" s="14"/>
      <c r="G1542" s="14"/>
      <c r="H1542" s="14"/>
      <c r="I1542" s="14"/>
      <c r="J1542" s="14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</row>
    <row r="1543" ht="15.75" customHeight="1">
      <c r="A1543" s="3"/>
      <c r="B1543" s="3"/>
      <c r="C1543" s="14"/>
      <c r="D1543" s="14"/>
      <c r="E1543" s="14"/>
      <c r="F1543" s="14"/>
      <c r="G1543" s="14"/>
      <c r="H1543" s="14"/>
      <c r="I1543" s="14"/>
      <c r="J1543" s="14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</row>
    <row r="1544" ht="15.75" customHeight="1">
      <c r="A1544" s="3"/>
      <c r="B1544" s="3"/>
      <c r="C1544" s="14"/>
      <c r="D1544" s="14"/>
      <c r="E1544" s="14"/>
      <c r="F1544" s="14"/>
      <c r="G1544" s="14"/>
      <c r="H1544" s="14"/>
      <c r="I1544" s="14"/>
      <c r="J1544" s="14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</row>
    <row r="1545" ht="15.75" customHeight="1">
      <c r="A1545" s="3"/>
      <c r="B1545" s="3"/>
      <c r="C1545" s="14"/>
      <c r="D1545" s="14"/>
      <c r="E1545" s="14"/>
      <c r="F1545" s="14"/>
      <c r="G1545" s="14"/>
      <c r="H1545" s="14"/>
      <c r="I1545" s="14"/>
      <c r="J1545" s="14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</row>
    <row r="1546" ht="15.75" customHeight="1">
      <c r="A1546" s="3"/>
      <c r="B1546" s="3"/>
      <c r="C1546" s="14"/>
      <c r="D1546" s="14"/>
      <c r="E1546" s="14"/>
      <c r="F1546" s="14"/>
      <c r="G1546" s="14"/>
      <c r="H1546" s="14"/>
      <c r="I1546" s="14"/>
      <c r="J1546" s="14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</row>
    <row r="1547" ht="15.75" customHeight="1">
      <c r="A1547" s="3"/>
      <c r="B1547" s="3"/>
      <c r="C1547" s="14"/>
      <c r="D1547" s="14"/>
      <c r="E1547" s="14"/>
      <c r="F1547" s="14"/>
      <c r="G1547" s="14"/>
      <c r="H1547" s="14"/>
      <c r="I1547" s="14"/>
      <c r="J1547" s="14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</row>
    <row r="1548" ht="15.75" customHeight="1">
      <c r="A1548" s="3"/>
      <c r="B1548" s="3"/>
      <c r="C1548" s="14"/>
      <c r="D1548" s="14"/>
      <c r="E1548" s="14"/>
      <c r="F1548" s="14"/>
      <c r="G1548" s="14"/>
      <c r="H1548" s="14"/>
      <c r="I1548" s="14"/>
      <c r="J1548" s="14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</row>
    <row r="1549" ht="15.75" customHeight="1">
      <c r="A1549" s="3"/>
      <c r="B1549" s="3"/>
      <c r="C1549" s="14"/>
      <c r="D1549" s="14"/>
      <c r="E1549" s="14"/>
      <c r="F1549" s="14"/>
      <c r="G1549" s="14"/>
      <c r="H1549" s="14"/>
      <c r="I1549" s="14"/>
      <c r="J1549" s="14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</row>
    <row r="1550" ht="15.75" customHeight="1">
      <c r="A1550" s="3"/>
      <c r="B1550" s="3"/>
      <c r="C1550" s="14"/>
      <c r="D1550" s="14"/>
      <c r="E1550" s="14"/>
      <c r="F1550" s="14"/>
      <c r="G1550" s="14"/>
      <c r="H1550" s="14"/>
      <c r="I1550" s="14"/>
      <c r="J1550" s="14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</row>
    <row r="1551" ht="15.75" customHeight="1">
      <c r="A1551" s="3"/>
      <c r="B1551" s="3"/>
      <c r="C1551" s="14"/>
      <c r="D1551" s="14"/>
      <c r="E1551" s="14"/>
      <c r="F1551" s="14"/>
      <c r="G1551" s="14"/>
      <c r="H1551" s="14"/>
      <c r="I1551" s="14"/>
      <c r="J1551" s="14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</row>
    <row r="1552" ht="15.75" customHeight="1">
      <c r="A1552" s="3"/>
      <c r="B1552" s="3"/>
      <c r="C1552" s="14"/>
      <c r="D1552" s="14"/>
      <c r="E1552" s="14"/>
      <c r="F1552" s="14"/>
      <c r="G1552" s="14"/>
      <c r="H1552" s="14"/>
      <c r="I1552" s="14"/>
      <c r="J1552" s="14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</row>
    <row r="1553" ht="15.75" customHeight="1">
      <c r="A1553" s="3"/>
      <c r="B1553" s="3"/>
      <c r="C1553" s="14"/>
      <c r="D1553" s="14"/>
      <c r="E1553" s="14"/>
      <c r="F1553" s="14"/>
      <c r="G1553" s="14"/>
      <c r="H1553" s="14"/>
      <c r="I1553" s="14"/>
      <c r="J1553" s="14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</row>
    <row r="1554" ht="15.75" customHeight="1">
      <c r="A1554" s="3"/>
      <c r="B1554" s="3"/>
      <c r="C1554" s="14"/>
      <c r="D1554" s="14"/>
      <c r="E1554" s="14"/>
      <c r="F1554" s="14"/>
      <c r="G1554" s="14"/>
      <c r="H1554" s="14"/>
      <c r="I1554" s="14"/>
      <c r="J1554" s="14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</row>
    <row r="1555" ht="15.75" customHeight="1">
      <c r="A1555" s="3"/>
      <c r="B1555" s="3"/>
      <c r="C1555" s="14"/>
      <c r="D1555" s="14"/>
      <c r="E1555" s="14"/>
      <c r="F1555" s="14"/>
      <c r="G1555" s="14"/>
      <c r="H1555" s="14"/>
      <c r="I1555" s="14"/>
      <c r="J1555" s="14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</row>
    <row r="1556" ht="15.75" customHeight="1">
      <c r="A1556" s="3"/>
      <c r="B1556" s="3"/>
      <c r="C1556" s="14"/>
      <c r="D1556" s="14"/>
      <c r="E1556" s="14"/>
      <c r="F1556" s="14"/>
      <c r="G1556" s="14"/>
      <c r="H1556" s="14"/>
      <c r="I1556" s="14"/>
      <c r="J1556" s="14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</row>
    <row r="1557" ht="15.75" customHeight="1">
      <c r="A1557" s="3"/>
      <c r="B1557" s="3"/>
      <c r="C1557" s="14"/>
      <c r="D1557" s="14"/>
      <c r="E1557" s="14"/>
      <c r="F1557" s="14"/>
      <c r="G1557" s="14"/>
      <c r="H1557" s="14"/>
      <c r="I1557" s="14"/>
      <c r="J1557" s="14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</row>
    <row r="1558" ht="15.75" customHeight="1">
      <c r="A1558" s="3"/>
      <c r="B1558" s="3"/>
      <c r="C1558" s="14"/>
      <c r="D1558" s="14"/>
      <c r="E1558" s="14"/>
      <c r="F1558" s="14"/>
      <c r="G1558" s="14"/>
      <c r="H1558" s="14"/>
      <c r="I1558" s="14"/>
      <c r="J1558" s="14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</row>
    <row r="1559" ht="15.75" customHeight="1">
      <c r="A1559" s="3"/>
      <c r="B1559" s="3"/>
      <c r="C1559" s="14"/>
      <c r="D1559" s="14"/>
      <c r="E1559" s="14"/>
      <c r="F1559" s="14"/>
      <c r="G1559" s="14"/>
      <c r="H1559" s="14"/>
      <c r="I1559" s="14"/>
      <c r="J1559" s="14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</row>
    <row r="1560" ht="15.75" customHeight="1">
      <c r="A1560" s="3"/>
      <c r="B1560" s="3"/>
      <c r="C1560" s="14"/>
      <c r="D1560" s="14"/>
      <c r="E1560" s="14"/>
      <c r="F1560" s="14"/>
      <c r="G1560" s="14"/>
      <c r="H1560" s="14"/>
      <c r="I1560" s="14"/>
      <c r="J1560" s="14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</row>
    <row r="1561" ht="15.75" customHeight="1">
      <c r="A1561" s="3"/>
      <c r="B1561" s="3"/>
      <c r="C1561" s="14"/>
      <c r="D1561" s="14"/>
      <c r="E1561" s="14"/>
      <c r="F1561" s="14"/>
      <c r="G1561" s="14"/>
      <c r="H1561" s="14"/>
      <c r="I1561" s="14"/>
      <c r="J1561" s="14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</row>
    <row r="1562" ht="15.75" customHeight="1">
      <c r="A1562" s="3"/>
      <c r="B1562" s="3"/>
      <c r="C1562" s="14"/>
      <c r="D1562" s="14"/>
      <c r="E1562" s="14"/>
      <c r="F1562" s="14"/>
      <c r="G1562" s="14"/>
      <c r="H1562" s="14"/>
      <c r="I1562" s="14"/>
      <c r="J1562" s="14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</row>
    <row r="1563" ht="15.75" customHeight="1">
      <c r="A1563" s="3"/>
      <c r="B1563" s="3"/>
      <c r="C1563" s="14"/>
      <c r="D1563" s="14"/>
      <c r="E1563" s="14"/>
      <c r="F1563" s="14"/>
      <c r="G1563" s="14"/>
      <c r="H1563" s="14"/>
      <c r="I1563" s="14"/>
      <c r="J1563" s="14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</row>
    <row r="1564" ht="15.75" customHeight="1">
      <c r="A1564" s="3"/>
      <c r="B1564" s="3"/>
      <c r="C1564" s="14"/>
      <c r="D1564" s="14"/>
      <c r="E1564" s="14"/>
      <c r="F1564" s="14"/>
      <c r="G1564" s="14"/>
      <c r="H1564" s="14"/>
      <c r="I1564" s="14"/>
      <c r="J1564" s="14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</row>
    <row r="1565" ht="15.75" customHeight="1">
      <c r="A1565" s="3"/>
      <c r="B1565" s="3"/>
      <c r="C1565" s="14"/>
      <c r="D1565" s="14"/>
      <c r="E1565" s="14"/>
      <c r="F1565" s="14"/>
      <c r="G1565" s="14"/>
      <c r="H1565" s="14"/>
      <c r="I1565" s="14"/>
      <c r="J1565" s="14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</row>
    <row r="1566" ht="15.75" customHeight="1">
      <c r="A1566" s="3"/>
      <c r="B1566" s="3"/>
      <c r="C1566" s="14"/>
      <c r="D1566" s="14"/>
      <c r="E1566" s="14"/>
      <c r="F1566" s="14"/>
      <c r="G1566" s="14"/>
      <c r="H1566" s="14"/>
      <c r="I1566" s="14"/>
      <c r="J1566" s="14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</row>
    <row r="1567" ht="15.75" customHeight="1">
      <c r="A1567" s="3"/>
      <c r="B1567" s="3"/>
      <c r="C1567" s="14"/>
      <c r="D1567" s="14"/>
      <c r="E1567" s="14"/>
      <c r="F1567" s="14"/>
      <c r="G1567" s="14"/>
      <c r="H1567" s="14"/>
      <c r="I1567" s="14"/>
      <c r="J1567" s="14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</row>
    <row r="1568" ht="15.75" customHeight="1">
      <c r="A1568" s="3"/>
      <c r="B1568" s="3"/>
      <c r="C1568" s="14"/>
      <c r="D1568" s="14"/>
      <c r="E1568" s="14"/>
      <c r="F1568" s="14"/>
      <c r="G1568" s="14"/>
      <c r="H1568" s="14"/>
      <c r="I1568" s="14"/>
      <c r="J1568" s="14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</row>
    <row r="1569" ht="15.75" customHeight="1">
      <c r="A1569" s="3"/>
      <c r="B1569" s="3"/>
      <c r="C1569" s="14"/>
      <c r="D1569" s="14"/>
      <c r="E1569" s="14"/>
      <c r="F1569" s="14"/>
      <c r="G1569" s="14"/>
      <c r="H1569" s="14"/>
      <c r="I1569" s="14"/>
      <c r="J1569" s="14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</row>
    <row r="1570" ht="15.75" customHeight="1">
      <c r="A1570" s="3"/>
      <c r="B1570" s="3"/>
      <c r="C1570" s="14"/>
      <c r="D1570" s="14"/>
      <c r="E1570" s="14"/>
      <c r="F1570" s="14"/>
      <c r="G1570" s="14"/>
      <c r="H1570" s="14"/>
      <c r="I1570" s="14"/>
      <c r="J1570" s="14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</row>
    <row r="1571" ht="15.75" customHeight="1">
      <c r="A1571" s="3"/>
      <c r="B1571" s="3"/>
      <c r="C1571" s="14"/>
      <c r="D1571" s="14"/>
      <c r="E1571" s="14"/>
      <c r="F1571" s="14"/>
      <c r="G1571" s="14"/>
      <c r="H1571" s="14"/>
      <c r="I1571" s="14"/>
      <c r="J1571" s="14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</row>
    <row r="1572" ht="15.75" customHeight="1">
      <c r="A1572" s="3"/>
      <c r="B1572" s="3"/>
      <c r="C1572" s="14"/>
      <c r="D1572" s="14"/>
      <c r="E1572" s="14"/>
      <c r="F1572" s="14"/>
      <c r="G1572" s="14"/>
      <c r="H1572" s="14"/>
      <c r="I1572" s="14"/>
      <c r="J1572" s="14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</row>
    <row r="1573" ht="15.75" customHeight="1">
      <c r="A1573" s="3"/>
      <c r="B1573" s="3"/>
      <c r="C1573" s="14"/>
      <c r="D1573" s="14"/>
      <c r="E1573" s="14"/>
      <c r="F1573" s="14"/>
      <c r="G1573" s="14"/>
      <c r="H1573" s="14"/>
      <c r="I1573" s="14"/>
      <c r="J1573" s="14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</row>
    <row r="1574" ht="15.75" customHeight="1">
      <c r="A1574" s="3"/>
      <c r="B1574" s="3"/>
      <c r="C1574" s="14"/>
      <c r="D1574" s="14"/>
      <c r="E1574" s="14"/>
      <c r="F1574" s="14"/>
      <c r="G1574" s="14"/>
      <c r="H1574" s="14"/>
      <c r="I1574" s="14"/>
      <c r="J1574" s="14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</row>
    <row r="1575" ht="15.75" customHeight="1">
      <c r="A1575" s="3"/>
      <c r="B1575" s="3"/>
      <c r="C1575" s="14"/>
      <c r="D1575" s="14"/>
      <c r="E1575" s="14"/>
      <c r="F1575" s="14"/>
      <c r="G1575" s="14"/>
      <c r="H1575" s="14"/>
      <c r="I1575" s="14"/>
      <c r="J1575" s="14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</row>
    <row r="1576" ht="15.75" customHeight="1">
      <c r="A1576" s="3"/>
      <c r="B1576" s="3"/>
      <c r="C1576" s="14"/>
      <c r="D1576" s="14"/>
      <c r="E1576" s="14"/>
      <c r="F1576" s="14"/>
      <c r="G1576" s="14"/>
      <c r="H1576" s="14"/>
      <c r="I1576" s="14"/>
      <c r="J1576" s="14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</row>
    <row r="1577" ht="15.75" customHeight="1">
      <c r="A1577" s="3"/>
      <c r="B1577" s="3"/>
      <c r="C1577" s="14"/>
      <c r="D1577" s="14"/>
      <c r="E1577" s="14"/>
      <c r="F1577" s="14"/>
      <c r="G1577" s="14"/>
      <c r="H1577" s="14"/>
      <c r="I1577" s="14"/>
      <c r="J1577" s="14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</row>
    <row r="1578" ht="15.75" customHeight="1">
      <c r="A1578" s="3"/>
      <c r="B1578" s="3"/>
      <c r="C1578" s="14"/>
      <c r="D1578" s="14"/>
      <c r="E1578" s="14"/>
      <c r="F1578" s="14"/>
      <c r="G1578" s="14"/>
      <c r="H1578" s="14"/>
      <c r="I1578" s="14"/>
      <c r="J1578" s="14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</row>
    <row r="1579" ht="15.75" customHeight="1">
      <c r="A1579" s="3"/>
      <c r="B1579" s="3"/>
      <c r="C1579" s="14"/>
      <c r="D1579" s="14"/>
      <c r="E1579" s="14"/>
      <c r="F1579" s="14"/>
      <c r="G1579" s="14"/>
      <c r="H1579" s="14"/>
      <c r="I1579" s="14"/>
      <c r="J1579" s="14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</row>
    <row r="1580" ht="15.75" customHeight="1">
      <c r="A1580" s="3"/>
      <c r="B1580" s="3"/>
      <c r="C1580" s="14"/>
      <c r="D1580" s="14"/>
      <c r="E1580" s="14"/>
      <c r="F1580" s="14"/>
      <c r="G1580" s="14"/>
      <c r="H1580" s="14"/>
      <c r="I1580" s="14"/>
      <c r="J1580" s="14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</row>
    <row r="1581" ht="15.75" customHeight="1">
      <c r="A1581" s="3"/>
      <c r="B1581" s="3"/>
      <c r="C1581" s="14"/>
      <c r="D1581" s="14"/>
      <c r="E1581" s="14"/>
      <c r="F1581" s="14"/>
      <c r="G1581" s="14"/>
      <c r="H1581" s="14"/>
      <c r="I1581" s="14"/>
      <c r="J1581" s="14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</row>
    <row r="1582" ht="15.75" customHeight="1">
      <c r="A1582" s="3"/>
      <c r="B1582" s="3"/>
      <c r="C1582" s="14"/>
      <c r="D1582" s="14"/>
      <c r="E1582" s="14"/>
      <c r="F1582" s="14"/>
      <c r="G1582" s="14"/>
      <c r="H1582" s="14"/>
      <c r="I1582" s="14"/>
      <c r="J1582" s="14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</row>
    <row r="1583" ht="15.75" customHeight="1">
      <c r="A1583" s="3"/>
      <c r="B1583" s="3"/>
      <c r="C1583" s="14"/>
      <c r="D1583" s="14"/>
      <c r="E1583" s="14"/>
      <c r="F1583" s="14"/>
      <c r="G1583" s="14"/>
      <c r="H1583" s="14"/>
      <c r="I1583" s="14"/>
      <c r="J1583" s="14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</row>
    <row r="1584" ht="15.75" customHeight="1">
      <c r="A1584" s="3"/>
      <c r="B1584" s="3"/>
      <c r="C1584" s="14"/>
      <c r="D1584" s="14"/>
      <c r="E1584" s="14"/>
      <c r="F1584" s="14"/>
      <c r="G1584" s="14"/>
      <c r="H1584" s="14"/>
      <c r="I1584" s="14"/>
      <c r="J1584" s="14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</row>
    <row r="1585" ht="15.75" customHeight="1">
      <c r="A1585" s="3"/>
      <c r="B1585" s="3"/>
      <c r="C1585" s="14"/>
      <c r="D1585" s="14"/>
      <c r="E1585" s="14"/>
      <c r="F1585" s="14"/>
      <c r="G1585" s="14"/>
      <c r="H1585" s="14"/>
      <c r="I1585" s="14"/>
      <c r="J1585" s="14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</row>
    <row r="1586" ht="15.75" customHeight="1">
      <c r="A1586" s="3"/>
      <c r="B1586" s="3"/>
      <c r="C1586" s="14"/>
      <c r="D1586" s="14"/>
      <c r="E1586" s="14"/>
      <c r="F1586" s="14"/>
      <c r="G1586" s="14"/>
      <c r="H1586" s="14"/>
      <c r="I1586" s="14"/>
      <c r="J1586" s="14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</row>
    <row r="1587" ht="15.75" customHeight="1">
      <c r="A1587" s="3"/>
      <c r="B1587" s="3"/>
      <c r="C1587" s="14"/>
      <c r="D1587" s="14"/>
      <c r="E1587" s="14"/>
      <c r="F1587" s="14"/>
      <c r="G1587" s="14"/>
      <c r="H1587" s="14"/>
      <c r="I1587" s="14"/>
      <c r="J1587" s="14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3"/>
      <c r="BE1587" s="3"/>
    </row>
    <row r="1588" ht="15.75" customHeight="1">
      <c r="A1588" s="3"/>
      <c r="B1588" s="3"/>
      <c r="C1588" s="14"/>
      <c r="D1588" s="14"/>
      <c r="E1588" s="14"/>
      <c r="F1588" s="14"/>
      <c r="G1588" s="14"/>
      <c r="H1588" s="14"/>
      <c r="I1588" s="14"/>
      <c r="J1588" s="14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3"/>
      <c r="BE1588" s="3"/>
    </row>
    <row r="1589" ht="15.75" customHeight="1">
      <c r="A1589" s="3"/>
      <c r="B1589" s="3"/>
      <c r="C1589" s="14"/>
      <c r="D1589" s="14"/>
      <c r="E1589" s="14"/>
      <c r="F1589" s="14"/>
      <c r="G1589" s="14"/>
      <c r="H1589" s="14"/>
      <c r="I1589" s="14"/>
      <c r="J1589" s="14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3"/>
      <c r="BE1589" s="3"/>
    </row>
    <row r="1590" ht="15.75" customHeight="1">
      <c r="A1590" s="3"/>
      <c r="B1590" s="3"/>
      <c r="C1590" s="14"/>
      <c r="D1590" s="14"/>
      <c r="E1590" s="14"/>
      <c r="F1590" s="14"/>
      <c r="G1590" s="14"/>
      <c r="H1590" s="14"/>
      <c r="I1590" s="14"/>
      <c r="J1590" s="14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3"/>
      <c r="BE1590" s="3"/>
    </row>
    <row r="1591" ht="15.75" customHeight="1">
      <c r="A1591" s="3"/>
      <c r="B1591" s="3"/>
      <c r="C1591" s="14"/>
      <c r="D1591" s="14"/>
      <c r="E1591" s="14"/>
      <c r="F1591" s="14"/>
      <c r="G1591" s="14"/>
      <c r="H1591" s="14"/>
      <c r="I1591" s="14"/>
      <c r="J1591" s="14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/>
    </row>
    <row r="1592" ht="15.75" customHeight="1">
      <c r="A1592" s="3"/>
      <c r="B1592" s="3"/>
      <c r="C1592" s="14"/>
      <c r="D1592" s="14"/>
      <c r="E1592" s="14"/>
      <c r="F1592" s="14"/>
      <c r="G1592" s="14"/>
      <c r="H1592" s="14"/>
      <c r="I1592" s="14"/>
      <c r="J1592" s="14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3"/>
      <c r="BE1592" s="3"/>
    </row>
    <row r="1593" ht="15.75" customHeight="1">
      <c r="A1593" s="3"/>
      <c r="B1593" s="3"/>
      <c r="C1593" s="14"/>
      <c r="D1593" s="14"/>
      <c r="E1593" s="14"/>
      <c r="F1593" s="14"/>
      <c r="G1593" s="14"/>
      <c r="H1593" s="14"/>
      <c r="I1593" s="14"/>
      <c r="J1593" s="14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3"/>
      <c r="BE1593" s="3"/>
    </row>
    <row r="1594" ht="15.75" customHeight="1">
      <c r="A1594" s="3"/>
      <c r="B1594" s="3"/>
      <c r="C1594" s="14"/>
      <c r="D1594" s="14"/>
      <c r="E1594" s="14"/>
      <c r="F1594" s="14"/>
      <c r="G1594" s="14"/>
      <c r="H1594" s="14"/>
      <c r="I1594" s="14"/>
      <c r="J1594" s="14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3"/>
      <c r="BE1594" s="3"/>
    </row>
    <row r="1595" ht="15.75" customHeight="1">
      <c r="A1595" s="3"/>
      <c r="B1595" s="3"/>
      <c r="C1595" s="14"/>
      <c r="D1595" s="14"/>
      <c r="E1595" s="14"/>
      <c r="F1595" s="14"/>
      <c r="G1595" s="14"/>
      <c r="H1595" s="14"/>
      <c r="I1595" s="14"/>
      <c r="J1595" s="14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3"/>
      <c r="BE1595" s="3"/>
    </row>
    <row r="1596" ht="15.75" customHeight="1">
      <c r="A1596" s="3"/>
      <c r="B1596" s="3"/>
      <c r="C1596" s="14"/>
      <c r="D1596" s="14"/>
      <c r="E1596" s="14"/>
      <c r="F1596" s="14"/>
      <c r="G1596" s="14"/>
      <c r="H1596" s="14"/>
      <c r="I1596" s="14"/>
      <c r="J1596" s="14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3"/>
      <c r="BD1596" s="3"/>
      <c r="BE1596" s="3"/>
    </row>
    <row r="1597" ht="15.75" customHeight="1">
      <c r="A1597" s="3"/>
      <c r="B1597" s="3"/>
      <c r="C1597" s="14"/>
      <c r="D1597" s="14"/>
      <c r="E1597" s="14"/>
      <c r="F1597" s="14"/>
      <c r="G1597" s="14"/>
      <c r="H1597" s="14"/>
      <c r="I1597" s="14"/>
      <c r="J1597" s="14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3"/>
      <c r="BE1597" s="3"/>
    </row>
    <row r="1598" ht="15.75" customHeight="1">
      <c r="A1598" s="3"/>
      <c r="B1598" s="3"/>
      <c r="C1598" s="14"/>
      <c r="D1598" s="14"/>
      <c r="E1598" s="14"/>
      <c r="F1598" s="14"/>
      <c r="G1598" s="14"/>
      <c r="H1598" s="14"/>
      <c r="I1598" s="14"/>
      <c r="J1598" s="14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3"/>
      <c r="BE1598" s="3"/>
    </row>
    <row r="1599" ht="15.75" customHeight="1">
      <c r="A1599" s="3"/>
      <c r="B1599" s="3"/>
      <c r="C1599" s="14"/>
      <c r="D1599" s="14"/>
      <c r="E1599" s="14"/>
      <c r="F1599" s="14"/>
      <c r="G1599" s="14"/>
      <c r="H1599" s="14"/>
      <c r="I1599" s="14"/>
      <c r="J1599" s="14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3"/>
      <c r="BE1599" s="3"/>
    </row>
    <row r="1600" ht="15.75" customHeight="1">
      <c r="A1600" s="3"/>
      <c r="B1600" s="3"/>
      <c r="C1600" s="14"/>
      <c r="D1600" s="14"/>
      <c r="E1600" s="14"/>
      <c r="F1600" s="14"/>
      <c r="G1600" s="14"/>
      <c r="H1600" s="14"/>
      <c r="I1600" s="14"/>
      <c r="J1600" s="14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3"/>
      <c r="BE1600" s="3"/>
    </row>
    <row r="1601" ht="15.75" customHeight="1">
      <c r="A1601" s="3"/>
      <c r="B1601" s="3"/>
      <c r="C1601" s="14"/>
      <c r="D1601" s="14"/>
      <c r="E1601" s="14"/>
      <c r="F1601" s="14"/>
      <c r="G1601" s="14"/>
      <c r="H1601" s="14"/>
      <c r="I1601" s="14"/>
      <c r="J1601" s="14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3"/>
      <c r="BE1601" s="3"/>
    </row>
    <row r="1602" ht="15.75" customHeight="1">
      <c r="A1602" s="3"/>
      <c r="B1602" s="3"/>
      <c r="C1602" s="14"/>
      <c r="D1602" s="14"/>
      <c r="E1602" s="14"/>
      <c r="F1602" s="14"/>
      <c r="G1602" s="14"/>
      <c r="H1602" s="14"/>
      <c r="I1602" s="14"/>
      <c r="J1602" s="14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3"/>
      <c r="BD1602" s="3"/>
      <c r="BE1602" s="3"/>
    </row>
    <row r="1603" ht="15.75" customHeight="1">
      <c r="A1603" s="3"/>
      <c r="B1603" s="3"/>
      <c r="C1603" s="14"/>
      <c r="D1603" s="14"/>
      <c r="E1603" s="14"/>
      <c r="F1603" s="14"/>
      <c r="G1603" s="14"/>
      <c r="H1603" s="14"/>
      <c r="I1603" s="14"/>
      <c r="J1603" s="14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3"/>
      <c r="BD1603" s="3"/>
      <c r="BE1603" s="3"/>
    </row>
    <row r="1604" ht="15.75" customHeight="1">
      <c r="A1604" s="3"/>
      <c r="B1604" s="3"/>
      <c r="C1604" s="14"/>
      <c r="D1604" s="14"/>
      <c r="E1604" s="14"/>
      <c r="F1604" s="14"/>
      <c r="G1604" s="14"/>
      <c r="H1604" s="14"/>
      <c r="I1604" s="14"/>
      <c r="J1604" s="14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3"/>
      <c r="BD1604" s="3"/>
      <c r="BE1604" s="3"/>
    </row>
    <row r="1605" ht="15.75" customHeight="1">
      <c r="A1605" s="3"/>
      <c r="B1605" s="3"/>
      <c r="C1605" s="14"/>
      <c r="D1605" s="14"/>
      <c r="E1605" s="14"/>
      <c r="F1605" s="14"/>
      <c r="G1605" s="14"/>
      <c r="H1605" s="14"/>
      <c r="I1605" s="14"/>
      <c r="J1605" s="14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  <c r="BC1605" s="3"/>
      <c r="BD1605" s="3"/>
      <c r="BE1605" s="3"/>
    </row>
    <row r="1606" ht="15.75" customHeight="1">
      <c r="A1606" s="3"/>
      <c r="B1606" s="3"/>
      <c r="C1606" s="14"/>
      <c r="D1606" s="14"/>
      <c r="E1606" s="14"/>
      <c r="F1606" s="14"/>
      <c r="G1606" s="14"/>
      <c r="H1606" s="14"/>
      <c r="I1606" s="14"/>
      <c r="J1606" s="14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3"/>
      <c r="BD1606" s="3"/>
      <c r="BE1606" s="3"/>
    </row>
    <row r="1607" ht="15.75" customHeight="1">
      <c r="A1607" s="3"/>
      <c r="B1607" s="3"/>
      <c r="C1607" s="14"/>
      <c r="D1607" s="14"/>
      <c r="E1607" s="14"/>
      <c r="F1607" s="14"/>
      <c r="G1607" s="14"/>
      <c r="H1607" s="14"/>
      <c r="I1607" s="14"/>
      <c r="J1607" s="14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3"/>
      <c r="BD1607" s="3"/>
      <c r="BE1607" s="3"/>
    </row>
    <row r="1608" ht="15.75" customHeight="1">
      <c r="A1608" s="3"/>
      <c r="B1608" s="3"/>
      <c r="C1608" s="14"/>
      <c r="D1608" s="14"/>
      <c r="E1608" s="14"/>
      <c r="F1608" s="14"/>
      <c r="G1608" s="14"/>
      <c r="H1608" s="14"/>
      <c r="I1608" s="14"/>
      <c r="J1608" s="14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3"/>
      <c r="BE1608" s="3"/>
    </row>
    <row r="1609" ht="15.75" customHeight="1">
      <c r="A1609" s="3"/>
      <c r="B1609" s="3"/>
      <c r="C1609" s="14"/>
      <c r="D1609" s="14"/>
      <c r="E1609" s="14"/>
      <c r="F1609" s="14"/>
      <c r="G1609" s="14"/>
      <c r="H1609" s="14"/>
      <c r="I1609" s="14"/>
      <c r="J1609" s="14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3"/>
      <c r="BE1609" s="3"/>
    </row>
    <row r="1610" ht="15.75" customHeight="1">
      <c r="A1610" s="3"/>
      <c r="B1610" s="3"/>
      <c r="C1610" s="14"/>
      <c r="D1610" s="14"/>
      <c r="E1610" s="14"/>
      <c r="F1610" s="14"/>
      <c r="G1610" s="14"/>
      <c r="H1610" s="14"/>
      <c r="I1610" s="14"/>
      <c r="J1610" s="14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3"/>
      <c r="BD1610" s="3"/>
      <c r="BE1610" s="3"/>
    </row>
    <row r="1611" ht="15.75" customHeight="1">
      <c r="A1611" s="3"/>
      <c r="B1611" s="3"/>
      <c r="C1611" s="14"/>
      <c r="D1611" s="14"/>
      <c r="E1611" s="14"/>
      <c r="F1611" s="14"/>
      <c r="G1611" s="14"/>
      <c r="H1611" s="14"/>
      <c r="I1611" s="14"/>
      <c r="J1611" s="14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3"/>
      <c r="BD1611" s="3"/>
      <c r="BE1611" s="3"/>
    </row>
    <row r="1612" ht="15.75" customHeight="1">
      <c r="A1612" s="3"/>
      <c r="B1612" s="3"/>
      <c r="C1612" s="14"/>
      <c r="D1612" s="14"/>
      <c r="E1612" s="14"/>
      <c r="F1612" s="14"/>
      <c r="G1612" s="14"/>
      <c r="H1612" s="14"/>
      <c r="I1612" s="14"/>
      <c r="J1612" s="14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3"/>
      <c r="BD1612" s="3"/>
      <c r="BE1612" s="3"/>
    </row>
    <row r="1613" ht="15.75" customHeight="1">
      <c r="A1613" s="3"/>
      <c r="B1613" s="3"/>
      <c r="C1613" s="14"/>
      <c r="D1613" s="14"/>
      <c r="E1613" s="14"/>
      <c r="F1613" s="14"/>
      <c r="G1613" s="14"/>
      <c r="H1613" s="14"/>
      <c r="I1613" s="14"/>
      <c r="J1613" s="14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</row>
    <row r="1614" ht="15.75" customHeight="1">
      <c r="A1614" s="3"/>
      <c r="B1614" s="3"/>
      <c r="C1614" s="14"/>
      <c r="D1614" s="14"/>
      <c r="E1614" s="14"/>
      <c r="F1614" s="14"/>
      <c r="G1614" s="14"/>
      <c r="H1614" s="14"/>
      <c r="I1614" s="14"/>
      <c r="J1614" s="14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3"/>
      <c r="BD1614" s="3"/>
      <c r="BE1614" s="3"/>
    </row>
    <row r="1615" ht="15.75" customHeight="1">
      <c r="A1615" s="3"/>
      <c r="B1615" s="3"/>
      <c r="C1615" s="14"/>
      <c r="D1615" s="14"/>
      <c r="E1615" s="14"/>
      <c r="F1615" s="14"/>
      <c r="G1615" s="14"/>
      <c r="H1615" s="14"/>
      <c r="I1615" s="14"/>
      <c r="J1615" s="14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3"/>
      <c r="BE1615" s="3"/>
    </row>
    <row r="1616" ht="15.75" customHeight="1">
      <c r="A1616" s="3"/>
      <c r="B1616" s="3"/>
      <c r="C1616" s="14"/>
      <c r="D1616" s="14"/>
      <c r="E1616" s="14"/>
      <c r="F1616" s="14"/>
      <c r="G1616" s="14"/>
      <c r="H1616" s="14"/>
      <c r="I1616" s="14"/>
      <c r="J1616" s="14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3"/>
      <c r="BD1616" s="3"/>
      <c r="BE1616" s="3"/>
    </row>
    <row r="1617" ht="15.75" customHeight="1">
      <c r="A1617" s="3"/>
      <c r="B1617" s="3"/>
      <c r="C1617" s="14"/>
      <c r="D1617" s="14"/>
      <c r="E1617" s="14"/>
      <c r="F1617" s="14"/>
      <c r="G1617" s="14"/>
      <c r="H1617" s="14"/>
      <c r="I1617" s="14"/>
      <c r="J1617" s="14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3"/>
      <c r="BD1617" s="3"/>
      <c r="BE1617" s="3"/>
    </row>
    <row r="1618" ht="15.75" customHeight="1">
      <c r="A1618" s="3"/>
      <c r="B1618" s="3"/>
      <c r="C1618" s="14"/>
      <c r="D1618" s="14"/>
      <c r="E1618" s="14"/>
      <c r="F1618" s="14"/>
      <c r="G1618" s="14"/>
      <c r="H1618" s="14"/>
      <c r="I1618" s="14"/>
      <c r="J1618" s="14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/>
      <c r="BB1618" s="3"/>
      <c r="BC1618" s="3"/>
      <c r="BD1618" s="3"/>
      <c r="BE1618" s="3"/>
    </row>
    <row r="1619" ht="15.75" customHeight="1">
      <c r="A1619" s="3"/>
      <c r="B1619" s="3"/>
      <c r="C1619" s="14"/>
      <c r="D1619" s="14"/>
      <c r="E1619" s="14"/>
      <c r="F1619" s="14"/>
      <c r="G1619" s="14"/>
      <c r="H1619" s="14"/>
      <c r="I1619" s="14"/>
      <c r="J1619" s="14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/>
      <c r="BB1619" s="3"/>
      <c r="BC1619" s="3"/>
      <c r="BD1619" s="3"/>
      <c r="BE1619" s="3"/>
    </row>
    <row r="1620" ht="15.75" customHeight="1">
      <c r="A1620" s="3"/>
      <c r="B1620" s="3"/>
      <c r="C1620" s="14"/>
      <c r="D1620" s="14"/>
      <c r="E1620" s="14"/>
      <c r="F1620" s="14"/>
      <c r="G1620" s="14"/>
      <c r="H1620" s="14"/>
      <c r="I1620" s="14"/>
      <c r="J1620" s="14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3"/>
      <c r="BD1620" s="3"/>
      <c r="BE1620" s="3"/>
    </row>
    <row r="1621" ht="15.75" customHeight="1">
      <c r="A1621" s="3"/>
      <c r="B1621" s="3"/>
      <c r="C1621" s="14"/>
      <c r="D1621" s="14"/>
      <c r="E1621" s="14"/>
      <c r="F1621" s="14"/>
      <c r="G1621" s="14"/>
      <c r="H1621" s="14"/>
      <c r="I1621" s="14"/>
      <c r="J1621" s="14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3"/>
      <c r="BE1621" s="3"/>
    </row>
    <row r="1622" ht="15.75" customHeight="1">
      <c r="A1622" s="3"/>
      <c r="B1622" s="3"/>
      <c r="C1622" s="14"/>
      <c r="D1622" s="14"/>
      <c r="E1622" s="14"/>
      <c r="F1622" s="14"/>
      <c r="G1622" s="14"/>
      <c r="H1622" s="14"/>
      <c r="I1622" s="14"/>
      <c r="J1622" s="14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3"/>
      <c r="BE1622" s="3"/>
    </row>
    <row r="1623" ht="15.75" customHeight="1">
      <c r="A1623" s="3"/>
      <c r="B1623" s="3"/>
      <c r="C1623" s="14"/>
      <c r="D1623" s="14"/>
      <c r="E1623" s="14"/>
      <c r="F1623" s="14"/>
      <c r="G1623" s="14"/>
      <c r="H1623" s="14"/>
      <c r="I1623" s="14"/>
      <c r="J1623" s="14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3"/>
      <c r="BE1623" s="3"/>
    </row>
    <row r="1624" ht="15.75" customHeight="1">
      <c r="A1624" s="3"/>
      <c r="B1624" s="3"/>
      <c r="C1624" s="14"/>
      <c r="D1624" s="14"/>
      <c r="E1624" s="14"/>
      <c r="F1624" s="14"/>
      <c r="G1624" s="14"/>
      <c r="H1624" s="14"/>
      <c r="I1624" s="14"/>
      <c r="J1624" s="14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3"/>
      <c r="BE1624" s="3"/>
    </row>
    <row r="1625" ht="15.75" customHeight="1">
      <c r="A1625" s="3"/>
      <c r="B1625" s="3"/>
      <c r="C1625" s="14"/>
      <c r="D1625" s="14"/>
      <c r="E1625" s="14"/>
      <c r="F1625" s="14"/>
      <c r="G1625" s="14"/>
      <c r="H1625" s="14"/>
      <c r="I1625" s="14"/>
      <c r="J1625" s="14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3"/>
      <c r="BE1625" s="3"/>
    </row>
    <row r="1626" ht="15.75" customHeight="1">
      <c r="A1626" s="3"/>
      <c r="B1626" s="3"/>
      <c r="C1626" s="14"/>
      <c r="D1626" s="14"/>
      <c r="E1626" s="14"/>
      <c r="F1626" s="14"/>
      <c r="G1626" s="14"/>
      <c r="H1626" s="14"/>
      <c r="I1626" s="14"/>
      <c r="J1626" s="14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3"/>
      <c r="BE1626" s="3"/>
    </row>
    <row r="1627" ht="15.75" customHeight="1">
      <c r="A1627" s="3"/>
      <c r="B1627" s="3"/>
      <c r="C1627" s="14"/>
      <c r="D1627" s="14"/>
      <c r="E1627" s="14"/>
      <c r="F1627" s="14"/>
      <c r="G1627" s="14"/>
      <c r="H1627" s="14"/>
      <c r="I1627" s="14"/>
      <c r="J1627" s="14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3"/>
      <c r="BE1627" s="3"/>
    </row>
    <row r="1628" ht="15.75" customHeight="1">
      <c r="A1628" s="3"/>
      <c r="B1628" s="3"/>
      <c r="C1628" s="14"/>
      <c r="D1628" s="14"/>
      <c r="E1628" s="14"/>
      <c r="F1628" s="14"/>
      <c r="G1628" s="14"/>
      <c r="H1628" s="14"/>
      <c r="I1628" s="14"/>
      <c r="J1628" s="14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3"/>
      <c r="BE1628" s="3"/>
    </row>
    <row r="1629" ht="15.75" customHeight="1">
      <c r="A1629" s="3"/>
      <c r="B1629" s="3"/>
      <c r="C1629" s="14"/>
      <c r="D1629" s="14"/>
      <c r="E1629" s="14"/>
      <c r="F1629" s="14"/>
      <c r="G1629" s="14"/>
      <c r="H1629" s="14"/>
      <c r="I1629" s="14"/>
      <c r="J1629" s="14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3"/>
      <c r="BE1629" s="3"/>
    </row>
    <row r="1630" ht="15.75" customHeight="1">
      <c r="A1630" s="3"/>
      <c r="B1630" s="3"/>
      <c r="C1630" s="14"/>
      <c r="D1630" s="14"/>
      <c r="E1630" s="14"/>
      <c r="F1630" s="14"/>
      <c r="G1630" s="14"/>
      <c r="H1630" s="14"/>
      <c r="I1630" s="14"/>
      <c r="J1630" s="14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3"/>
      <c r="BE1630" s="3"/>
    </row>
    <row r="1631" ht="15.75" customHeight="1">
      <c r="A1631" s="3"/>
      <c r="B1631" s="3"/>
      <c r="C1631" s="14"/>
      <c r="D1631" s="14"/>
      <c r="E1631" s="14"/>
      <c r="F1631" s="14"/>
      <c r="G1631" s="14"/>
      <c r="H1631" s="14"/>
      <c r="I1631" s="14"/>
      <c r="J1631" s="14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3"/>
      <c r="BE1631" s="3"/>
    </row>
    <row r="1632" ht="15.75" customHeight="1">
      <c r="A1632" s="3"/>
      <c r="B1632" s="3"/>
      <c r="C1632" s="14"/>
      <c r="D1632" s="14"/>
      <c r="E1632" s="14"/>
      <c r="F1632" s="14"/>
      <c r="G1632" s="14"/>
      <c r="H1632" s="14"/>
      <c r="I1632" s="14"/>
      <c r="J1632" s="14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3"/>
      <c r="BE1632" s="3"/>
    </row>
    <row r="1633" ht="15.75" customHeight="1">
      <c r="A1633" s="3"/>
      <c r="B1633" s="3"/>
      <c r="C1633" s="14"/>
      <c r="D1633" s="14"/>
      <c r="E1633" s="14"/>
      <c r="F1633" s="14"/>
      <c r="G1633" s="14"/>
      <c r="H1633" s="14"/>
      <c r="I1633" s="14"/>
      <c r="J1633" s="14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3"/>
      <c r="BE1633" s="3"/>
    </row>
    <row r="1634" ht="15.75" customHeight="1">
      <c r="A1634" s="3"/>
      <c r="B1634" s="3"/>
      <c r="C1634" s="14"/>
      <c r="D1634" s="14"/>
      <c r="E1634" s="14"/>
      <c r="F1634" s="14"/>
      <c r="G1634" s="14"/>
      <c r="H1634" s="14"/>
      <c r="I1634" s="14"/>
      <c r="J1634" s="14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3"/>
      <c r="BE1634" s="3"/>
    </row>
    <row r="1635" ht="15.75" customHeight="1">
      <c r="A1635" s="3"/>
      <c r="B1635" s="3"/>
      <c r="C1635" s="14"/>
      <c r="D1635" s="14"/>
      <c r="E1635" s="14"/>
      <c r="F1635" s="14"/>
      <c r="G1635" s="14"/>
      <c r="H1635" s="14"/>
      <c r="I1635" s="14"/>
      <c r="J1635" s="14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3"/>
      <c r="BE1635" s="3"/>
    </row>
    <row r="1636" ht="15.75" customHeight="1">
      <c r="A1636" s="3"/>
      <c r="B1636" s="3"/>
      <c r="C1636" s="14"/>
      <c r="D1636" s="14"/>
      <c r="E1636" s="14"/>
      <c r="F1636" s="14"/>
      <c r="G1636" s="14"/>
      <c r="H1636" s="14"/>
      <c r="I1636" s="14"/>
      <c r="J1636" s="14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3"/>
      <c r="BE1636" s="3"/>
    </row>
    <row r="1637" ht="15.75" customHeight="1">
      <c r="A1637" s="3"/>
      <c r="B1637" s="3"/>
      <c r="C1637" s="14"/>
      <c r="D1637" s="14"/>
      <c r="E1637" s="14"/>
      <c r="F1637" s="14"/>
      <c r="G1637" s="14"/>
      <c r="H1637" s="14"/>
      <c r="I1637" s="14"/>
      <c r="J1637" s="14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3"/>
      <c r="BE1637" s="3"/>
    </row>
    <row r="1638" ht="15.75" customHeight="1">
      <c r="A1638" s="3"/>
      <c r="B1638" s="3"/>
      <c r="C1638" s="14"/>
      <c r="D1638" s="14"/>
      <c r="E1638" s="14"/>
      <c r="F1638" s="14"/>
      <c r="G1638" s="14"/>
      <c r="H1638" s="14"/>
      <c r="I1638" s="14"/>
      <c r="J1638" s="14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3"/>
      <c r="BE1638" s="3"/>
    </row>
    <row r="1639" ht="15.75" customHeight="1">
      <c r="A1639" s="3"/>
      <c r="B1639" s="3"/>
      <c r="C1639" s="14"/>
      <c r="D1639" s="14"/>
      <c r="E1639" s="14"/>
      <c r="F1639" s="14"/>
      <c r="G1639" s="14"/>
      <c r="H1639" s="14"/>
      <c r="I1639" s="14"/>
      <c r="J1639" s="14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/>
      <c r="BE1639" s="3"/>
    </row>
    <row r="1640" ht="15.75" customHeight="1">
      <c r="A1640" s="3"/>
      <c r="B1640" s="3"/>
      <c r="C1640" s="14"/>
      <c r="D1640" s="14"/>
      <c r="E1640" s="14"/>
      <c r="F1640" s="14"/>
      <c r="G1640" s="14"/>
      <c r="H1640" s="14"/>
      <c r="I1640" s="14"/>
      <c r="J1640" s="14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3"/>
      <c r="BE1640" s="3"/>
    </row>
    <row r="1641" ht="15.75" customHeight="1">
      <c r="A1641" s="3"/>
      <c r="B1641" s="3"/>
      <c r="C1641" s="14"/>
      <c r="D1641" s="14"/>
      <c r="E1641" s="14"/>
      <c r="F1641" s="14"/>
      <c r="G1641" s="14"/>
      <c r="H1641" s="14"/>
      <c r="I1641" s="14"/>
      <c r="J1641" s="14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/>
      <c r="BE1641" s="3"/>
    </row>
    <row r="1642" ht="15.75" customHeight="1">
      <c r="A1642" s="3"/>
      <c r="B1642" s="3"/>
      <c r="C1642" s="14"/>
      <c r="D1642" s="14"/>
      <c r="E1642" s="14"/>
      <c r="F1642" s="14"/>
      <c r="G1642" s="14"/>
      <c r="H1642" s="14"/>
      <c r="I1642" s="14"/>
      <c r="J1642" s="14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/>
      <c r="BE1642" s="3"/>
    </row>
    <row r="1643" ht="15.75" customHeight="1">
      <c r="A1643" s="3"/>
      <c r="B1643" s="3"/>
      <c r="C1643" s="14"/>
      <c r="D1643" s="14"/>
      <c r="E1643" s="14"/>
      <c r="F1643" s="14"/>
      <c r="G1643" s="14"/>
      <c r="H1643" s="14"/>
      <c r="I1643" s="14"/>
      <c r="J1643" s="14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/>
      <c r="BE1643" s="3"/>
    </row>
    <row r="1644" ht="15.75" customHeight="1">
      <c r="A1644" s="3"/>
      <c r="B1644" s="3"/>
      <c r="C1644" s="14"/>
      <c r="D1644" s="14"/>
      <c r="E1644" s="14"/>
      <c r="F1644" s="14"/>
      <c r="G1644" s="14"/>
      <c r="H1644" s="14"/>
      <c r="I1644" s="14"/>
      <c r="J1644" s="14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3"/>
      <c r="BE1644" s="3"/>
    </row>
    <row r="1645" ht="15.75" customHeight="1">
      <c r="A1645" s="3"/>
      <c r="B1645" s="3"/>
      <c r="C1645" s="14"/>
      <c r="D1645" s="14"/>
      <c r="E1645" s="14"/>
      <c r="F1645" s="14"/>
      <c r="G1645" s="14"/>
      <c r="H1645" s="14"/>
      <c r="I1645" s="14"/>
      <c r="J1645" s="14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3"/>
      <c r="BE1645" s="3"/>
    </row>
    <row r="1646" ht="15.75" customHeight="1">
      <c r="A1646" s="3"/>
      <c r="B1646" s="3"/>
      <c r="C1646" s="14"/>
      <c r="D1646" s="14"/>
      <c r="E1646" s="14"/>
      <c r="F1646" s="14"/>
      <c r="G1646" s="14"/>
      <c r="H1646" s="14"/>
      <c r="I1646" s="14"/>
      <c r="J1646" s="14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3"/>
      <c r="BE1646" s="3"/>
    </row>
    <row r="1647" ht="15.75" customHeight="1">
      <c r="A1647" s="3"/>
      <c r="B1647" s="3"/>
      <c r="C1647" s="14"/>
      <c r="D1647" s="14"/>
      <c r="E1647" s="14"/>
      <c r="F1647" s="14"/>
      <c r="G1647" s="14"/>
      <c r="H1647" s="14"/>
      <c r="I1647" s="14"/>
      <c r="J1647" s="14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</row>
    <row r="1648" ht="15.75" customHeight="1">
      <c r="A1648" s="3"/>
      <c r="B1648" s="3"/>
      <c r="C1648" s="14"/>
      <c r="D1648" s="14"/>
      <c r="E1648" s="14"/>
      <c r="F1648" s="14"/>
      <c r="G1648" s="14"/>
      <c r="H1648" s="14"/>
      <c r="I1648" s="14"/>
      <c r="J1648" s="14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3"/>
      <c r="BE1648" s="3"/>
    </row>
    <row r="1649" ht="15.75" customHeight="1">
      <c r="A1649" s="3"/>
      <c r="B1649" s="3"/>
      <c r="C1649" s="14"/>
      <c r="D1649" s="14"/>
      <c r="E1649" s="14"/>
      <c r="F1649" s="14"/>
      <c r="G1649" s="14"/>
      <c r="H1649" s="14"/>
      <c r="I1649" s="14"/>
      <c r="J1649" s="14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3"/>
      <c r="BE1649" s="3"/>
    </row>
    <row r="1650" ht="15.75" customHeight="1">
      <c r="A1650" s="3"/>
      <c r="B1650" s="3"/>
      <c r="C1650" s="14"/>
      <c r="D1650" s="14"/>
      <c r="E1650" s="14"/>
      <c r="F1650" s="14"/>
      <c r="G1650" s="14"/>
      <c r="H1650" s="14"/>
      <c r="I1650" s="14"/>
      <c r="J1650" s="14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3"/>
      <c r="BE1650" s="3"/>
    </row>
    <row r="1651" ht="15.75" customHeight="1">
      <c r="A1651" s="3"/>
      <c r="B1651" s="3"/>
      <c r="C1651" s="14"/>
      <c r="D1651" s="14"/>
      <c r="E1651" s="14"/>
      <c r="F1651" s="14"/>
      <c r="G1651" s="14"/>
      <c r="H1651" s="14"/>
      <c r="I1651" s="14"/>
      <c r="J1651" s="14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3"/>
      <c r="BE1651" s="3"/>
    </row>
    <row r="1652" ht="15.75" customHeight="1">
      <c r="A1652" s="3"/>
      <c r="B1652" s="3"/>
      <c r="C1652" s="14"/>
      <c r="D1652" s="14"/>
      <c r="E1652" s="14"/>
      <c r="F1652" s="14"/>
      <c r="G1652" s="14"/>
      <c r="H1652" s="14"/>
      <c r="I1652" s="14"/>
      <c r="J1652" s="14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3"/>
      <c r="BE1652" s="3"/>
    </row>
    <row r="1653" ht="15.75" customHeight="1">
      <c r="A1653" s="3"/>
      <c r="B1653" s="3"/>
      <c r="C1653" s="14"/>
      <c r="D1653" s="14"/>
      <c r="E1653" s="14"/>
      <c r="F1653" s="14"/>
      <c r="G1653" s="14"/>
      <c r="H1653" s="14"/>
      <c r="I1653" s="14"/>
      <c r="J1653" s="14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3"/>
      <c r="BE1653" s="3"/>
    </row>
    <row r="1654" ht="15.75" customHeight="1">
      <c r="A1654" s="3"/>
      <c r="B1654" s="3"/>
      <c r="C1654" s="14"/>
      <c r="D1654" s="14"/>
      <c r="E1654" s="14"/>
      <c r="F1654" s="14"/>
      <c r="G1654" s="14"/>
      <c r="H1654" s="14"/>
      <c r="I1654" s="14"/>
      <c r="J1654" s="14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3"/>
      <c r="BE1654" s="3"/>
    </row>
    <row r="1655" ht="15.75" customHeight="1">
      <c r="A1655" s="3"/>
      <c r="B1655" s="3"/>
      <c r="C1655" s="14"/>
      <c r="D1655" s="14"/>
      <c r="E1655" s="14"/>
      <c r="F1655" s="14"/>
      <c r="G1655" s="14"/>
      <c r="H1655" s="14"/>
      <c r="I1655" s="14"/>
      <c r="J1655" s="14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3"/>
      <c r="BE1655" s="3"/>
    </row>
    <row r="1656" ht="15.75" customHeight="1">
      <c r="A1656" s="3"/>
      <c r="B1656" s="3"/>
      <c r="C1656" s="14"/>
      <c r="D1656" s="14"/>
      <c r="E1656" s="14"/>
      <c r="F1656" s="14"/>
      <c r="G1656" s="14"/>
      <c r="H1656" s="14"/>
      <c r="I1656" s="14"/>
      <c r="J1656" s="14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3"/>
      <c r="BE1656" s="3"/>
    </row>
    <row r="1657" ht="15.75" customHeight="1">
      <c r="A1657" s="3"/>
      <c r="B1657" s="3"/>
      <c r="C1657" s="14"/>
      <c r="D1657" s="14"/>
      <c r="E1657" s="14"/>
      <c r="F1657" s="14"/>
      <c r="G1657" s="14"/>
      <c r="H1657" s="14"/>
      <c r="I1657" s="14"/>
      <c r="J1657" s="14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3"/>
      <c r="BE1657" s="3"/>
    </row>
    <row r="1658" ht="15.75" customHeight="1">
      <c r="A1658" s="3"/>
      <c r="B1658" s="3"/>
      <c r="C1658" s="14"/>
      <c r="D1658" s="14"/>
      <c r="E1658" s="14"/>
      <c r="F1658" s="14"/>
      <c r="G1658" s="14"/>
      <c r="H1658" s="14"/>
      <c r="I1658" s="14"/>
      <c r="J1658" s="14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3"/>
      <c r="BE1658" s="3"/>
    </row>
    <row r="1659" ht="15.75" customHeight="1">
      <c r="A1659" s="3"/>
      <c r="B1659" s="3"/>
      <c r="C1659" s="14"/>
      <c r="D1659" s="14"/>
      <c r="E1659" s="14"/>
      <c r="F1659" s="14"/>
      <c r="G1659" s="14"/>
      <c r="H1659" s="14"/>
      <c r="I1659" s="14"/>
      <c r="J1659" s="14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3"/>
      <c r="BE1659" s="3"/>
    </row>
    <row r="1660" ht="15.75" customHeight="1">
      <c r="A1660" s="3"/>
      <c r="B1660" s="3"/>
      <c r="C1660" s="14"/>
      <c r="D1660" s="14"/>
      <c r="E1660" s="14"/>
      <c r="F1660" s="14"/>
      <c r="G1660" s="14"/>
      <c r="H1660" s="14"/>
      <c r="I1660" s="14"/>
      <c r="J1660" s="14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3"/>
      <c r="BE1660" s="3"/>
    </row>
    <row r="1661" ht="15.75" customHeight="1">
      <c r="A1661" s="3"/>
      <c r="B1661" s="3"/>
      <c r="C1661" s="14"/>
      <c r="D1661" s="14"/>
      <c r="E1661" s="14"/>
      <c r="F1661" s="14"/>
      <c r="G1661" s="14"/>
      <c r="H1661" s="14"/>
      <c r="I1661" s="14"/>
      <c r="J1661" s="14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3"/>
      <c r="BE1661" s="3"/>
    </row>
    <row r="1662" ht="15.75" customHeight="1">
      <c r="A1662" s="3"/>
      <c r="B1662" s="3"/>
      <c r="C1662" s="14"/>
      <c r="D1662" s="14"/>
      <c r="E1662" s="14"/>
      <c r="F1662" s="14"/>
      <c r="G1662" s="14"/>
      <c r="H1662" s="14"/>
      <c r="I1662" s="14"/>
      <c r="J1662" s="14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3"/>
      <c r="BE1662" s="3"/>
    </row>
    <row r="1663" ht="15.75" customHeight="1">
      <c r="A1663" s="3"/>
      <c r="B1663" s="3"/>
      <c r="C1663" s="14"/>
      <c r="D1663" s="14"/>
      <c r="E1663" s="14"/>
      <c r="F1663" s="14"/>
      <c r="G1663" s="14"/>
      <c r="H1663" s="14"/>
      <c r="I1663" s="14"/>
      <c r="J1663" s="14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3"/>
      <c r="BE1663" s="3"/>
    </row>
    <row r="1664" ht="15.75" customHeight="1">
      <c r="A1664" s="3"/>
      <c r="B1664" s="3"/>
      <c r="C1664" s="14"/>
      <c r="D1664" s="14"/>
      <c r="E1664" s="14"/>
      <c r="F1664" s="14"/>
      <c r="G1664" s="14"/>
      <c r="H1664" s="14"/>
      <c r="I1664" s="14"/>
      <c r="J1664" s="14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3"/>
      <c r="BE1664" s="3"/>
    </row>
    <row r="1665" ht="15.75" customHeight="1">
      <c r="A1665" s="3"/>
      <c r="B1665" s="3"/>
      <c r="C1665" s="14"/>
      <c r="D1665" s="14"/>
      <c r="E1665" s="14"/>
      <c r="F1665" s="14"/>
      <c r="G1665" s="14"/>
      <c r="H1665" s="14"/>
      <c r="I1665" s="14"/>
      <c r="J1665" s="14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3"/>
      <c r="BE1665" s="3"/>
    </row>
    <row r="1666" ht="15.75" customHeight="1">
      <c r="A1666" s="3"/>
      <c r="B1666" s="3"/>
      <c r="C1666" s="14"/>
      <c r="D1666" s="14"/>
      <c r="E1666" s="14"/>
      <c r="F1666" s="14"/>
      <c r="G1666" s="14"/>
      <c r="H1666" s="14"/>
      <c r="I1666" s="14"/>
      <c r="J1666" s="14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3"/>
      <c r="BE1666" s="3"/>
    </row>
    <row r="1667" ht="15.75" customHeight="1">
      <c r="A1667" s="3"/>
      <c r="B1667" s="3"/>
      <c r="C1667" s="14"/>
      <c r="D1667" s="14"/>
      <c r="E1667" s="14"/>
      <c r="F1667" s="14"/>
      <c r="G1667" s="14"/>
      <c r="H1667" s="14"/>
      <c r="I1667" s="14"/>
      <c r="J1667" s="14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3"/>
      <c r="BE1667" s="3"/>
    </row>
    <row r="1668" ht="15.75" customHeight="1">
      <c r="A1668" s="3"/>
      <c r="B1668" s="3"/>
      <c r="C1668" s="14"/>
      <c r="D1668" s="14"/>
      <c r="E1668" s="14"/>
      <c r="F1668" s="14"/>
      <c r="G1668" s="14"/>
      <c r="H1668" s="14"/>
      <c r="I1668" s="14"/>
      <c r="J1668" s="14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3"/>
      <c r="BE1668" s="3"/>
    </row>
    <row r="1669" ht="15.75" customHeight="1">
      <c r="A1669" s="3"/>
      <c r="B1669" s="3"/>
      <c r="C1669" s="14"/>
      <c r="D1669" s="14"/>
      <c r="E1669" s="14"/>
      <c r="F1669" s="14"/>
      <c r="G1669" s="14"/>
      <c r="H1669" s="14"/>
      <c r="I1669" s="14"/>
      <c r="J1669" s="14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/>
    </row>
    <row r="1670" ht="15.75" customHeight="1">
      <c r="A1670" s="3"/>
      <c r="B1670" s="3"/>
      <c r="C1670" s="14"/>
      <c r="D1670" s="14"/>
      <c r="E1670" s="14"/>
      <c r="F1670" s="14"/>
      <c r="G1670" s="14"/>
      <c r="H1670" s="14"/>
      <c r="I1670" s="14"/>
      <c r="J1670" s="14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/>
    </row>
    <row r="1671" ht="15.75" customHeight="1">
      <c r="A1671" s="3"/>
      <c r="B1671" s="3"/>
      <c r="C1671" s="14"/>
      <c r="D1671" s="14"/>
      <c r="E1671" s="14"/>
      <c r="F1671" s="14"/>
      <c r="G1671" s="14"/>
      <c r="H1671" s="14"/>
      <c r="I1671" s="14"/>
      <c r="J1671" s="14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3"/>
      <c r="BE1671" s="3"/>
    </row>
    <row r="1672" ht="15.75" customHeight="1">
      <c r="A1672" s="3"/>
      <c r="B1672" s="3"/>
      <c r="C1672" s="14"/>
      <c r="D1672" s="14"/>
      <c r="E1672" s="14"/>
      <c r="F1672" s="14"/>
      <c r="G1672" s="14"/>
      <c r="H1672" s="14"/>
      <c r="I1672" s="14"/>
      <c r="J1672" s="14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3"/>
      <c r="BD1672" s="3"/>
      <c r="BE1672" s="3"/>
    </row>
    <row r="1673" ht="15.75" customHeight="1">
      <c r="A1673" s="3"/>
      <c r="B1673" s="3"/>
      <c r="C1673" s="14"/>
      <c r="D1673" s="14"/>
      <c r="E1673" s="14"/>
      <c r="F1673" s="14"/>
      <c r="G1673" s="14"/>
      <c r="H1673" s="14"/>
      <c r="I1673" s="14"/>
      <c r="J1673" s="14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3"/>
      <c r="BD1673" s="3"/>
      <c r="BE1673" s="3"/>
    </row>
    <row r="1674" ht="15.75" customHeight="1">
      <c r="A1674" s="3"/>
      <c r="B1674" s="3"/>
      <c r="C1674" s="14"/>
      <c r="D1674" s="14"/>
      <c r="E1674" s="14"/>
      <c r="F1674" s="14"/>
      <c r="G1674" s="14"/>
      <c r="H1674" s="14"/>
      <c r="I1674" s="14"/>
      <c r="J1674" s="14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3"/>
      <c r="BE1674" s="3"/>
    </row>
    <row r="1675" ht="15.75" customHeight="1">
      <c r="A1675" s="3"/>
      <c r="B1675" s="3"/>
      <c r="C1675" s="14"/>
      <c r="D1675" s="14"/>
      <c r="E1675" s="14"/>
      <c r="F1675" s="14"/>
      <c r="G1675" s="14"/>
      <c r="H1675" s="14"/>
      <c r="I1675" s="14"/>
      <c r="J1675" s="14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3"/>
      <c r="BE1675" s="3"/>
    </row>
    <row r="1676" ht="15.75" customHeight="1">
      <c r="A1676" s="3"/>
      <c r="B1676" s="3"/>
      <c r="C1676" s="14"/>
      <c r="D1676" s="14"/>
      <c r="E1676" s="14"/>
      <c r="F1676" s="14"/>
      <c r="G1676" s="14"/>
      <c r="H1676" s="14"/>
      <c r="I1676" s="14"/>
      <c r="J1676" s="14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3"/>
      <c r="BE1676" s="3"/>
    </row>
    <row r="1677" ht="15.75" customHeight="1">
      <c r="A1677" s="3"/>
      <c r="B1677" s="3"/>
      <c r="C1677" s="14"/>
      <c r="D1677" s="14"/>
      <c r="E1677" s="14"/>
      <c r="F1677" s="14"/>
      <c r="G1677" s="14"/>
      <c r="H1677" s="14"/>
      <c r="I1677" s="14"/>
      <c r="J1677" s="14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3"/>
      <c r="BD1677" s="3"/>
      <c r="BE1677" s="3"/>
    </row>
    <row r="1678" ht="15.75" customHeight="1">
      <c r="A1678" s="3"/>
      <c r="B1678" s="3"/>
      <c r="C1678" s="14"/>
      <c r="D1678" s="14"/>
      <c r="E1678" s="14"/>
      <c r="F1678" s="14"/>
      <c r="G1678" s="14"/>
      <c r="H1678" s="14"/>
      <c r="I1678" s="14"/>
      <c r="J1678" s="14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3"/>
      <c r="BD1678" s="3"/>
      <c r="BE1678" s="3"/>
    </row>
    <row r="1679" ht="15.75" customHeight="1">
      <c r="A1679" s="3"/>
      <c r="B1679" s="3"/>
      <c r="C1679" s="14"/>
      <c r="D1679" s="14"/>
      <c r="E1679" s="14"/>
      <c r="F1679" s="14"/>
      <c r="G1679" s="14"/>
      <c r="H1679" s="14"/>
      <c r="I1679" s="14"/>
      <c r="J1679" s="14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3"/>
      <c r="BD1679" s="3"/>
      <c r="BE1679" s="3"/>
    </row>
    <row r="1680" ht="15.75" customHeight="1">
      <c r="A1680" s="3"/>
      <c r="B1680" s="3"/>
      <c r="C1680" s="14"/>
      <c r="D1680" s="14"/>
      <c r="E1680" s="14"/>
      <c r="F1680" s="14"/>
      <c r="G1680" s="14"/>
      <c r="H1680" s="14"/>
      <c r="I1680" s="14"/>
      <c r="J1680" s="14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3"/>
      <c r="BD1680" s="3"/>
      <c r="BE1680" s="3"/>
    </row>
    <row r="1681" ht="15.75" customHeight="1">
      <c r="A1681" s="3"/>
      <c r="B1681" s="3"/>
      <c r="C1681" s="14"/>
      <c r="D1681" s="14"/>
      <c r="E1681" s="14"/>
      <c r="F1681" s="14"/>
      <c r="G1681" s="14"/>
      <c r="H1681" s="14"/>
      <c r="I1681" s="14"/>
      <c r="J1681" s="14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</row>
    <row r="1682" ht="15.75" customHeight="1">
      <c r="A1682" s="3"/>
      <c r="B1682" s="3"/>
      <c r="C1682" s="14"/>
      <c r="D1682" s="14"/>
      <c r="E1682" s="14"/>
      <c r="F1682" s="14"/>
      <c r="G1682" s="14"/>
      <c r="H1682" s="14"/>
      <c r="I1682" s="14"/>
      <c r="J1682" s="14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  <c r="AU1682" s="3"/>
      <c r="AV1682" s="3"/>
      <c r="AW1682" s="3"/>
      <c r="AX1682" s="3"/>
      <c r="AY1682" s="3"/>
      <c r="AZ1682" s="3"/>
      <c r="BA1682" s="3"/>
      <c r="BB1682" s="3"/>
      <c r="BC1682" s="3"/>
      <c r="BD1682" s="3"/>
      <c r="BE1682" s="3"/>
    </row>
    <row r="1683" ht="15.75" customHeight="1">
      <c r="A1683" s="3"/>
      <c r="B1683" s="3"/>
      <c r="C1683" s="14"/>
      <c r="D1683" s="14"/>
      <c r="E1683" s="14"/>
      <c r="F1683" s="14"/>
      <c r="G1683" s="14"/>
      <c r="H1683" s="14"/>
      <c r="I1683" s="14"/>
      <c r="J1683" s="14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  <c r="AT1683" s="3"/>
      <c r="AU1683" s="3"/>
      <c r="AV1683" s="3"/>
      <c r="AW1683" s="3"/>
      <c r="AX1683" s="3"/>
      <c r="AY1683" s="3"/>
      <c r="AZ1683" s="3"/>
      <c r="BA1683" s="3"/>
      <c r="BB1683" s="3"/>
      <c r="BC1683" s="3"/>
      <c r="BD1683" s="3"/>
      <c r="BE1683" s="3"/>
    </row>
    <row r="1684" ht="15.75" customHeight="1">
      <c r="A1684" s="3"/>
      <c r="B1684" s="3"/>
      <c r="C1684" s="14"/>
      <c r="D1684" s="14"/>
      <c r="E1684" s="14"/>
      <c r="F1684" s="14"/>
      <c r="G1684" s="14"/>
      <c r="H1684" s="14"/>
      <c r="I1684" s="14"/>
      <c r="J1684" s="14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  <c r="AU1684" s="3"/>
      <c r="AV1684" s="3"/>
      <c r="AW1684" s="3"/>
      <c r="AX1684" s="3"/>
      <c r="AY1684" s="3"/>
      <c r="AZ1684" s="3"/>
      <c r="BA1684" s="3"/>
      <c r="BB1684" s="3"/>
      <c r="BC1684" s="3"/>
      <c r="BD1684" s="3"/>
      <c r="BE1684" s="3"/>
    </row>
    <row r="1685" ht="15.75" customHeight="1">
      <c r="A1685" s="3"/>
      <c r="B1685" s="3"/>
      <c r="C1685" s="14"/>
      <c r="D1685" s="14"/>
      <c r="E1685" s="14"/>
      <c r="F1685" s="14"/>
      <c r="G1685" s="14"/>
      <c r="H1685" s="14"/>
      <c r="I1685" s="14"/>
      <c r="J1685" s="14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  <c r="BA1685" s="3"/>
      <c r="BB1685" s="3"/>
      <c r="BC1685" s="3"/>
      <c r="BD1685" s="3"/>
      <c r="BE1685" s="3"/>
    </row>
    <row r="1686" ht="15.75" customHeight="1">
      <c r="A1686" s="3"/>
      <c r="B1686" s="3"/>
      <c r="C1686" s="14"/>
      <c r="D1686" s="14"/>
      <c r="E1686" s="14"/>
      <c r="F1686" s="14"/>
      <c r="G1686" s="14"/>
      <c r="H1686" s="14"/>
      <c r="I1686" s="14"/>
      <c r="J1686" s="14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3"/>
      <c r="BD1686" s="3"/>
      <c r="BE1686" s="3"/>
    </row>
    <row r="1687" ht="15.75" customHeight="1">
      <c r="A1687" s="3"/>
      <c r="B1687" s="3"/>
      <c r="C1687" s="14"/>
      <c r="D1687" s="14"/>
      <c r="E1687" s="14"/>
      <c r="F1687" s="14"/>
      <c r="G1687" s="14"/>
      <c r="H1687" s="14"/>
      <c r="I1687" s="14"/>
      <c r="J1687" s="14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3"/>
      <c r="BD1687" s="3"/>
      <c r="BE1687" s="3"/>
    </row>
    <row r="1688" ht="15.75" customHeight="1">
      <c r="A1688" s="3"/>
      <c r="B1688" s="3"/>
      <c r="C1688" s="14"/>
      <c r="D1688" s="14"/>
      <c r="E1688" s="14"/>
      <c r="F1688" s="14"/>
      <c r="G1688" s="14"/>
      <c r="H1688" s="14"/>
      <c r="I1688" s="14"/>
      <c r="J1688" s="14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3"/>
      <c r="BD1688" s="3"/>
      <c r="BE1688" s="3"/>
    </row>
    <row r="1689" ht="15.75" customHeight="1">
      <c r="A1689" s="3"/>
      <c r="B1689" s="3"/>
      <c r="C1689" s="14"/>
      <c r="D1689" s="14"/>
      <c r="E1689" s="14"/>
      <c r="F1689" s="14"/>
      <c r="G1689" s="14"/>
      <c r="H1689" s="14"/>
      <c r="I1689" s="14"/>
      <c r="J1689" s="14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/>
      <c r="BB1689" s="3"/>
      <c r="BC1689" s="3"/>
      <c r="BD1689" s="3"/>
      <c r="BE1689" s="3"/>
    </row>
    <row r="1690" ht="15.75" customHeight="1">
      <c r="A1690" s="3"/>
      <c r="B1690" s="3"/>
      <c r="C1690" s="14"/>
      <c r="D1690" s="14"/>
      <c r="E1690" s="14"/>
      <c r="F1690" s="14"/>
      <c r="G1690" s="14"/>
      <c r="H1690" s="14"/>
      <c r="I1690" s="14"/>
      <c r="J1690" s="14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  <c r="BA1690" s="3"/>
      <c r="BB1690" s="3"/>
      <c r="BC1690" s="3"/>
      <c r="BD1690" s="3"/>
      <c r="BE1690" s="3"/>
    </row>
    <row r="1691" ht="15.75" customHeight="1">
      <c r="A1691" s="3"/>
      <c r="B1691" s="3"/>
      <c r="C1691" s="14"/>
      <c r="D1691" s="14"/>
      <c r="E1691" s="14"/>
      <c r="F1691" s="14"/>
      <c r="G1691" s="14"/>
      <c r="H1691" s="14"/>
      <c r="I1691" s="14"/>
      <c r="J1691" s="14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3"/>
      <c r="BD1691" s="3"/>
      <c r="BE1691" s="3"/>
    </row>
    <row r="1692" ht="15.75" customHeight="1">
      <c r="A1692" s="3"/>
      <c r="B1692" s="3"/>
      <c r="C1692" s="14"/>
      <c r="D1692" s="14"/>
      <c r="E1692" s="14"/>
      <c r="F1692" s="14"/>
      <c r="G1692" s="14"/>
      <c r="H1692" s="14"/>
      <c r="I1692" s="14"/>
      <c r="J1692" s="14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3"/>
      <c r="BD1692" s="3"/>
      <c r="BE1692" s="3"/>
    </row>
    <row r="1693" ht="15.75" customHeight="1">
      <c r="A1693" s="3"/>
      <c r="B1693" s="3"/>
      <c r="C1693" s="14"/>
      <c r="D1693" s="14"/>
      <c r="E1693" s="14"/>
      <c r="F1693" s="14"/>
      <c r="G1693" s="14"/>
      <c r="H1693" s="14"/>
      <c r="I1693" s="14"/>
      <c r="J1693" s="14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3"/>
      <c r="BD1693" s="3"/>
      <c r="BE1693" s="3"/>
    </row>
    <row r="1694" ht="15.75" customHeight="1">
      <c r="A1694" s="3"/>
      <c r="B1694" s="3"/>
      <c r="C1694" s="14"/>
      <c r="D1694" s="14"/>
      <c r="E1694" s="14"/>
      <c r="F1694" s="14"/>
      <c r="G1694" s="14"/>
      <c r="H1694" s="14"/>
      <c r="I1694" s="14"/>
      <c r="J1694" s="14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3"/>
      <c r="BD1694" s="3"/>
      <c r="BE1694" s="3"/>
    </row>
    <row r="1695" ht="15.75" customHeight="1">
      <c r="A1695" s="3"/>
      <c r="B1695" s="3"/>
      <c r="C1695" s="14"/>
      <c r="D1695" s="14"/>
      <c r="E1695" s="14"/>
      <c r="F1695" s="14"/>
      <c r="G1695" s="14"/>
      <c r="H1695" s="14"/>
      <c r="I1695" s="14"/>
      <c r="J1695" s="14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3"/>
      <c r="BD1695" s="3"/>
      <c r="BE1695" s="3"/>
    </row>
    <row r="1696" ht="15.75" customHeight="1">
      <c r="A1696" s="3"/>
      <c r="B1696" s="3"/>
      <c r="C1696" s="14"/>
      <c r="D1696" s="14"/>
      <c r="E1696" s="14"/>
      <c r="F1696" s="14"/>
      <c r="G1696" s="14"/>
      <c r="H1696" s="14"/>
      <c r="I1696" s="14"/>
      <c r="J1696" s="14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3"/>
      <c r="BD1696" s="3"/>
      <c r="BE1696" s="3"/>
    </row>
    <row r="1697" ht="15.75" customHeight="1">
      <c r="A1697" s="3"/>
      <c r="B1697" s="3"/>
      <c r="C1697" s="14"/>
      <c r="D1697" s="14"/>
      <c r="E1697" s="14"/>
      <c r="F1697" s="14"/>
      <c r="G1697" s="14"/>
      <c r="H1697" s="14"/>
      <c r="I1697" s="14"/>
      <c r="J1697" s="14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3"/>
      <c r="BD1697" s="3"/>
      <c r="BE1697" s="3"/>
    </row>
    <row r="1698" ht="15.75" customHeight="1">
      <c r="A1698" s="3"/>
      <c r="B1698" s="3"/>
      <c r="C1698" s="14"/>
      <c r="D1698" s="14"/>
      <c r="E1698" s="14"/>
      <c r="F1698" s="14"/>
      <c r="G1698" s="14"/>
      <c r="H1698" s="14"/>
      <c r="I1698" s="14"/>
      <c r="J1698" s="14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3"/>
      <c r="BD1698" s="3"/>
      <c r="BE1698" s="3"/>
    </row>
    <row r="1699" ht="15.75" customHeight="1">
      <c r="A1699" s="3"/>
      <c r="B1699" s="3"/>
      <c r="C1699" s="14"/>
      <c r="D1699" s="14"/>
      <c r="E1699" s="14"/>
      <c r="F1699" s="14"/>
      <c r="G1699" s="14"/>
      <c r="H1699" s="14"/>
      <c r="I1699" s="14"/>
      <c r="J1699" s="14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  <c r="BA1699" s="3"/>
      <c r="BB1699" s="3"/>
      <c r="BC1699" s="3"/>
      <c r="BD1699" s="3"/>
      <c r="BE1699" s="3"/>
    </row>
    <row r="1700" ht="15.75" customHeight="1">
      <c r="A1700" s="3"/>
      <c r="B1700" s="3"/>
      <c r="C1700" s="14"/>
      <c r="D1700" s="14"/>
      <c r="E1700" s="14"/>
      <c r="F1700" s="14"/>
      <c r="G1700" s="14"/>
      <c r="H1700" s="14"/>
      <c r="I1700" s="14"/>
      <c r="J1700" s="14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  <c r="BA1700" s="3"/>
      <c r="BB1700" s="3"/>
      <c r="BC1700" s="3"/>
      <c r="BD1700" s="3"/>
      <c r="BE1700" s="3"/>
    </row>
    <row r="1701" ht="15.75" customHeight="1">
      <c r="A1701" s="3"/>
      <c r="B1701" s="3"/>
      <c r="C1701" s="14"/>
      <c r="D1701" s="14"/>
      <c r="E1701" s="14"/>
      <c r="F1701" s="14"/>
      <c r="G1701" s="14"/>
      <c r="H1701" s="14"/>
      <c r="I1701" s="14"/>
      <c r="J1701" s="14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  <c r="BA1701" s="3"/>
      <c r="BB1701" s="3"/>
      <c r="BC1701" s="3"/>
      <c r="BD1701" s="3"/>
      <c r="BE1701" s="3"/>
    </row>
    <row r="1702" ht="15.75" customHeight="1">
      <c r="A1702" s="3"/>
      <c r="B1702" s="3"/>
      <c r="C1702" s="14"/>
      <c r="D1702" s="14"/>
      <c r="E1702" s="14"/>
      <c r="F1702" s="14"/>
      <c r="G1702" s="14"/>
      <c r="H1702" s="14"/>
      <c r="I1702" s="14"/>
      <c r="J1702" s="14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  <c r="BA1702" s="3"/>
      <c r="BB1702" s="3"/>
      <c r="BC1702" s="3"/>
      <c r="BD1702" s="3"/>
      <c r="BE1702" s="3"/>
    </row>
    <row r="1703" ht="15.75" customHeight="1">
      <c r="A1703" s="3"/>
      <c r="B1703" s="3"/>
      <c r="C1703" s="14"/>
      <c r="D1703" s="14"/>
      <c r="E1703" s="14"/>
      <c r="F1703" s="14"/>
      <c r="G1703" s="14"/>
      <c r="H1703" s="14"/>
      <c r="I1703" s="14"/>
      <c r="J1703" s="14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  <c r="BA1703" s="3"/>
      <c r="BB1703" s="3"/>
      <c r="BC1703" s="3"/>
      <c r="BD1703" s="3"/>
      <c r="BE1703" s="3"/>
    </row>
    <row r="1704" ht="15.75" customHeight="1">
      <c r="A1704" s="3"/>
      <c r="B1704" s="3"/>
      <c r="C1704" s="14"/>
      <c r="D1704" s="14"/>
      <c r="E1704" s="14"/>
      <c r="F1704" s="14"/>
      <c r="G1704" s="14"/>
      <c r="H1704" s="14"/>
      <c r="I1704" s="14"/>
      <c r="J1704" s="14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  <c r="BC1704" s="3"/>
      <c r="BD1704" s="3"/>
      <c r="BE1704" s="3"/>
    </row>
    <row r="1705" ht="15.75" customHeight="1">
      <c r="A1705" s="3"/>
      <c r="B1705" s="3"/>
      <c r="C1705" s="14"/>
      <c r="D1705" s="14"/>
      <c r="E1705" s="14"/>
      <c r="F1705" s="14"/>
      <c r="G1705" s="14"/>
      <c r="H1705" s="14"/>
      <c r="I1705" s="14"/>
      <c r="J1705" s="14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3"/>
      <c r="BD1705" s="3"/>
      <c r="BE1705" s="3"/>
    </row>
    <row r="1706" ht="15.75" customHeight="1">
      <c r="A1706" s="3"/>
      <c r="B1706" s="3"/>
      <c r="C1706" s="14"/>
      <c r="D1706" s="14"/>
      <c r="E1706" s="14"/>
      <c r="F1706" s="14"/>
      <c r="G1706" s="14"/>
      <c r="H1706" s="14"/>
      <c r="I1706" s="14"/>
      <c r="J1706" s="14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3"/>
      <c r="BD1706" s="3"/>
      <c r="BE1706" s="3"/>
    </row>
    <row r="1707" ht="15.75" customHeight="1">
      <c r="A1707" s="3"/>
      <c r="B1707" s="3"/>
      <c r="C1707" s="14"/>
      <c r="D1707" s="14"/>
      <c r="E1707" s="14"/>
      <c r="F1707" s="14"/>
      <c r="G1707" s="14"/>
      <c r="H1707" s="14"/>
      <c r="I1707" s="14"/>
      <c r="J1707" s="14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  <c r="BA1707" s="3"/>
      <c r="BB1707" s="3"/>
      <c r="BC1707" s="3"/>
      <c r="BD1707" s="3"/>
      <c r="BE1707" s="3"/>
    </row>
    <row r="1708" ht="15.75" customHeight="1">
      <c r="A1708" s="3"/>
      <c r="B1708" s="3"/>
      <c r="C1708" s="14"/>
      <c r="D1708" s="14"/>
      <c r="E1708" s="14"/>
      <c r="F1708" s="14"/>
      <c r="G1708" s="14"/>
      <c r="H1708" s="14"/>
      <c r="I1708" s="14"/>
      <c r="J1708" s="14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/>
      <c r="BB1708" s="3"/>
      <c r="BC1708" s="3"/>
      <c r="BD1708" s="3"/>
      <c r="BE1708" s="3"/>
    </row>
    <row r="1709" ht="15.75" customHeight="1">
      <c r="A1709" s="3"/>
      <c r="B1709" s="3"/>
      <c r="C1709" s="14"/>
      <c r="D1709" s="14"/>
      <c r="E1709" s="14"/>
      <c r="F1709" s="14"/>
      <c r="G1709" s="14"/>
      <c r="H1709" s="14"/>
      <c r="I1709" s="14"/>
      <c r="J1709" s="14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/>
      <c r="BB1709" s="3"/>
      <c r="BC1709" s="3"/>
      <c r="BD1709" s="3"/>
      <c r="BE1709" s="3"/>
    </row>
    <row r="1710" ht="15.75" customHeight="1">
      <c r="A1710" s="3"/>
      <c r="B1710" s="3"/>
      <c r="C1710" s="14"/>
      <c r="D1710" s="14"/>
      <c r="E1710" s="14"/>
      <c r="F1710" s="14"/>
      <c r="G1710" s="14"/>
      <c r="H1710" s="14"/>
      <c r="I1710" s="14"/>
      <c r="J1710" s="14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/>
      <c r="BB1710" s="3"/>
      <c r="BC1710" s="3"/>
      <c r="BD1710" s="3"/>
      <c r="BE1710" s="3"/>
    </row>
    <row r="1711" ht="15.75" customHeight="1">
      <c r="A1711" s="3"/>
      <c r="B1711" s="3"/>
      <c r="C1711" s="14"/>
      <c r="D1711" s="14"/>
      <c r="E1711" s="14"/>
      <c r="F1711" s="14"/>
      <c r="G1711" s="14"/>
      <c r="H1711" s="14"/>
      <c r="I1711" s="14"/>
      <c r="J1711" s="14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/>
      <c r="BB1711" s="3"/>
      <c r="BC1711" s="3"/>
      <c r="BD1711" s="3"/>
      <c r="BE1711" s="3"/>
    </row>
    <row r="1712" ht="15.75" customHeight="1">
      <c r="A1712" s="3"/>
      <c r="B1712" s="3"/>
      <c r="C1712" s="14"/>
      <c r="D1712" s="14"/>
      <c r="E1712" s="14"/>
      <c r="F1712" s="14"/>
      <c r="G1712" s="14"/>
      <c r="H1712" s="14"/>
      <c r="I1712" s="14"/>
      <c r="J1712" s="14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3"/>
      <c r="BD1712" s="3"/>
      <c r="BE1712" s="3"/>
    </row>
    <row r="1713" ht="15.75" customHeight="1">
      <c r="A1713" s="3"/>
      <c r="B1713" s="3"/>
      <c r="C1713" s="14"/>
      <c r="D1713" s="14"/>
      <c r="E1713" s="14"/>
      <c r="F1713" s="14"/>
      <c r="G1713" s="14"/>
      <c r="H1713" s="14"/>
      <c r="I1713" s="14"/>
      <c r="J1713" s="14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  <c r="BA1713" s="3"/>
      <c r="BB1713" s="3"/>
      <c r="BC1713" s="3"/>
      <c r="BD1713" s="3"/>
      <c r="BE1713" s="3"/>
    </row>
    <row r="1714" ht="15.75" customHeight="1">
      <c r="A1714" s="3"/>
      <c r="B1714" s="3"/>
      <c r="C1714" s="14"/>
      <c r="D1714" s="14"/>
      <c r="E1714" s="14"/>
      <c r="F1714" s="14"/>
      <c r="G1714" s="14"/>
      <c r="H1714" s="14"/>
      <c r="I1714" s="14"/>
      <c r="J1714" s="14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  <c r="BA1714" s="3"/>
      <c r="BB1714" s="3"/>
      <c r="BC1714" s="3"/>
      <c r="BD1714" s="3"/>
      <c r="BE1714" s="3"/>
    </row>
    <row r="1715" ht="15.75" customHeight="1">
      <c r="A1715" s="3"/>
      <c r="B1715" s="3"/>
      <c r="C1715" s="14"/>
      <c r="D1715" s="14"/>
      <c r="E1715" s="14"/>
      <c r="F1715" s="14"/>
      <c r="G1715" s="14"/>
      <c r="H1715" s="14"/>
      <c r="I1715" s="14"/>
      <c r="J1715" s="14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</row>
    <row r="1716" ht="15.75" customHeight="1">
      <c r="A1716" s="3"/>
      <c r="B1716" s="3"/>
      <c r="C1716" s="14"/>
      <c r="D1716" s="14"/>
      <c r="E1716" s="14"/>
      <c r="F1716" s="14"/>
      <c r="G1716" s="14"/>
      <c r="H1716" s="14"/>
      <c r="I1716" s="14"/>
      <c r="J1716" s="14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  <c r="BC1716" s="3"/>
      <c r="BD1716" s="3"/>
      <c r="BE1716" s="3"/>
    </row>
    <row r="1717" ht="15.75" customHeight="1">
      <c r="A1717" s="3"/>
      <c r="B1717" s="3"/>
      <c r="C1717" s="14"/>
      <c r="D1717" s="14"/>
      <c r="E1717" s="14"/>
      <c r="F1717" s="14"/>
      <c r="G1717" s="14"/>
      <c r="H1717" s="14"/>
      <c r="I1717" s="14"/>
      <c r="J1717" s="14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  <c r="BA1717" s="3"/>
      <c r="BB1717" s="3"/>
      <c r="BC1717" s="3"/>
      <c r="BD1717" s="3"/>
      <c r="BE1717" s="3"/>
    </row>
    <row r="1718" ht="15.75" customHeight="1">
      <c r="A1718" s="3"/>
      <c r="B1718" s="3"/>
      <c r="C1718" s="14"/>
      <c r="D1718" s="14"/>
      <c r="E1718" s="14"/>
      <c r="F1718" s="14"/>
      <c r="G1718" s="14"/>
      <c r="H1718" s="14"/>
      <c r="I1718" s="14"/>
      <c r="J1718" s="14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  <c r="BA1718" s="3"/>
      <c r="BB1718" s="3"/>
      <c r="BC1718" s="3"/>
      <c r="BD1718" s="3"/>
      <c r="BE1718" s="3"/>
    </row>
    <row r="1719" ht="15.75" customHeight="1">
      <c r="A1719" s="3"/>
      <c r="B1719" s="3"/>
      <c r="C1719" s="14"/>
      <c r="D1719" s="14"/>
      <c r="E1719" s="14"/>
      <c r="F1719" s="14"/>
      <c r="G1719" s="14"/>
      <c r="H1719" s="14"/>
      <c r="I1719" s="14"/>
      <c r="J1719" s="14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3"/>
      <c r="BD1719" s="3"/>
      <c r="BE1719" s="3"/>
    </row>
    <row r="1720" ht="15.75" customHeight="1">
      <c r="A1720" s="3"/>
      <c r="B1720" s="3"/>
      <c r="C1720" s="14"/>
      <c r="D1720" s="14"/>
      <c r="E1720" s="14"/>
      <c r="F1720" s="14"/>
      <c r="G1720" s="14"/>
      <c r="H1720" s="14"/>
      <c r="I1720" s="14"/>
      <c r="J1720" s="14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3"/>
      <c r="BD1720" s="3"/>
      <c r="BE1720" s="3"/>
    </row>
    <row r="1721" ht="15.75" customHeight="1">
      <c r="A1721" s="3"/>
      <c r="B1721" s="3"/>
      <c r="C1721" s="14"/>
      <c r="D1721" s="14"/>
      <c r="E1721" s="14"/>
      <c r="F1721" s="14"/>
      <c r="G1721" s="14"/>
      <c r="H1721" s="14"/>
      <c r="I1721" s="14"/>
      <c r="J1721" s="14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3"/>
      <c r="BD1721" s="3"/>
      <c r="BE1721" s="3"/>
    </row>
    <row r="1722" ht="15.75" customHeight="1">
      <c r="A1722" s="3"/>
      <c r="B1722" s="3"/>
      <c r="C1722" s="14"/>
      <c r="D1722" s="14"/>
      <c r="E1722" s="14"/>
      <c r="F1722" s="14"/>
      <c r="G1722" s="14"/>
      <c r="H1722" s="14"/>
      <c r="I1722" s="14"/>
      <c r="J1722" s="14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3"/>
      <c r="BD1722" s="3"/>
      <c r="BE1722" s="3"/>
    </row>
    <row r="1723" ht="15.75" customHeight="1">
      <c r="A1723" s="3"/>
      <c r="B1723" s="3"/>
      <c r="C1723" s="14"/>
      <c r="D1723" s="14"/>
      <c r="E1723" s="14"/>
      <c r="F1723" s="14"/>
      <c r="G1723" s="14"/>
      <c r="H1723" s="14"/>
      <c r="I1723" s="14"/>
      <c r="J1723" s="14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3"/>
      <c r="BE1723" s="3"/>
    </row>
    <row r="1724" ht="15.75" customHeight="1">
      <c r="A1724" s="3"/>
      <c r="B1724" s="3"/>
      <c r="C1724" s="14"/>
      <c r="D1724" s="14"/>
      <c r="E1724" s="14"/>
      <c r="F1724" s="14"/>
      <c r="G1724" s="14"/>
      <c r="H1724" s="14"/>
      <c r="I1724" s="14"/>
      <c r="J1724" s="14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  <c r="BA1724" s="3"/>
      <c r="BB1724" s="3"/>
      <c r="BC1724" s="3"/>
      <c r="BD1724" s="3"/>
      <c r="BE1724" s="3"/>
    </row>
    <row r="1725" ht="15.75" customHeight="1">
      <c r="A1725" s="3"/>
      <c r="B1725" s="3"/>
      <c r="C1725" s="14"/>
      <c r="D1725" s="14"/>
      <c r="E1725" s="14"/>
      <c r="F1725" s="14"/>
      <c r="G1725" s="14"/>
      <c r="H1725" s="14"/>
      <c r="I1725" s="14"/>
      <c r="J1725" s="14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  <c r="BA1725" s="3"/>
      <c r="BB1725" s="3"/>
      <c r="BC1725" s="3"/>
      <c r="BD1725" s="3"/>
      <c r="BE1725" s="3"/>
    </row>
    <row r="1726" ht="15.75" customHeight="1">
      <c r="A1726" s="3"/>
      <c r="B1726" s="3"/>
      <c r="C1726" s="14"/>
      <c r="D1726" s="14"/>
      <c r="E1726" s="14"/>
      <c r="F1726" s="14"/>
      <c r="G1726" s="14"/>
      <c r="H1726" s="14"/>
      <c r="I1726" s="14"/>
      <c r="J1726" s="14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  <c r="BA1726" s="3"/>
      <c r="BB1726" s="3"/>
      <c r="BC1726" s="3"/>
      <c r="BD1726" s="3"/>
      <c r="BE1726" s="3"/>
    </row>
    <row r="1727" ht="15.75" customHeight="1">
      <c r="A1727" s="3"/>
      <c r="B1727" s="3"/>
      <c r="C1727" s="14"/>
      <c r="D1727" s="14"/>
      <c r="E1727" s="14"/>
      <c r="F1727" s="14"/>
      <c r="G1727" s="14"/>
      <c r="H1727" s="14"/>
      <c r="I1727" s="14"/>
      <c r="J1727" s="14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  <c r="BA1727" s="3"/>
      <c r="BB1727" s="3"/>
      <c r="BC1727" s="3"/>
      <c r="BD1727" s="3"/>
      <c r="BE1727" s="3"/>
    </row>
    <row r="1728" ht="15.75" customHeight="1">
      <c r="A1728" s="3"/>
      <c r="B1728" s="3"/>
      <c r="C1728" s="14"/>
      <c r="D1728" s="14"/>
      <c r="E1728" s="14"/>
      <c r="F1728" s="14"/>
      <c r="G1728" s="14"/>
      <c r="H1728" s="14"/>
      <c r="I1728" s="14"/>
      <c r="J1728" s="14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  <c r="BA1728" s="3"/>
      <c r="BB1728" s="3"/>
      <c r="BC1728" s="3"/>
      <c r="BD1728" s="3"/>
      <c r="BE1728" s="3"/>
    </row>
    <row r="1729" ht="15.75" customHeight="1">
      <c r="A1729" s="3"/>
      <c r="B1729" s="3"/>
      <c r="C1729" s="14"/>
      <c r="D1729" s="14"/>
      <c r="E1729" s="14"/>
      <c r="F1729" s="14"/>
      <c r="G1729" s="14"/>
      <c r="H1729" s="14"/>
      <c r="I1729" s="14"/>
      <c r="J1729" s="14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  <c r="BC1729" s="3"/>
      <c r="BD1729" s="3"/>
      <c r="BE1729" s="3"/>
    </row>
    <row r="1730" ht="15.75" customHeight="1">
      <c r="A1730" s="3"/>
      <c r="B1730" s="3"/>
      <c r="C1730" s="14"/>
      <c r="D1730" s="14"/>
      <c r="E1730" s="14"/>
      <c r="F1730" s="14"/>
      <c r="G1730" s="14"/>
      <c r="H1730" s="14"/>
      <c r="I1730" s="14"/>
      <c r="J1730" s="14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  <c r="BA1730" s="3"/>
      <c r="BB1730" s="3"/>
      <c r="BC1730" s="3"/>
      <c r="BD1730" s="3"/>
      <c r="BE1730" s="3"/>
    </row>
    <row r="1731" ht="15.75" customHeight="1">
      <c r="A1731" s="3"/>
      <c r="B1731" s="3"/>
      <c r="C1731" s="14"/>
      <c r="D1731" s="14"/>
      <c r="E1731" s="14"/>
      <c r="F1731" s="14"/>
      <c r="G1731" s="14"/>
      <c r="H1731" s="14"/>
      <c r="I1731" s="14"/>
      <c r="J1731" s="14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3"/>
      <c r="BD1731" s="3"/>
      <c r="BE1731" s="3"/>
    </row>
    <row r="1732" ht="15.75" customHeight="1">
      <c r="A1732" s="3"/>
      <c r="B1732" s="3"/>
      <c r="C1732" s="14"/>
      <c r="D1732" s="14"/>
      <c r="E1732" s="14"/>
      <c r="F1732" s="14"/>
      <c r="G1732" s="14"/>
      <c r="H1732" s="14"/>
      <c r="I1732" s="14"/>
      <c r="J1732" s="14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3"/>
      <c r="BD1732" s="3"/>
      <c r="BE1732" s="3"/>
    </row>
    <row r="1733" ht="15.75" customHeight="1">
      <c r="A1733" s="3"/>
      <c r="B1733" s="3"/>
      <c r="C1733" s="14"/>
      <c r="D1733" s="14"/>
      <c r="E1733" s="14"/>
      <c r="F1733" s="14"/>
      <c r="G1733" s="14"/>
      <c r="H1733" s="14"/>
      <c r="I1733" s="14"/>
      <c r="J1733" s="14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3"/>
      <c r="BD1733" s="3"/>
      <c r="BE1733" s="3"/>
    </row>
    <row r="1734" ht="15.75" customHeight="1">
      <c r="A1734" s="3"/>
      <c r="B1734" s="3"/>
      <c r="C1734" s="14"/>
      <c r="D1734" s="14"/>
      <c r="E1734" s="14"/>
      <c r="F1734" s="14"/>
      <c r="G1734" s="14"/>
      <c r="H1734" s="14"/>
      <c r="I1734" s="14"/>
      <c r="J1734" s="14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  <c r="BA1734" s="3"/>
      <c r="BB1734" s="3"/>
      <c r="BC1734" s="3"/>
      <c r="BD1734" s="3"/>
      <c r="BE1734" s="3"/>
    </row>
    <row r="1735" ht="15.75" customHeight="1">
      <c r="A1735" s="3"/>
      <c r="B1735" s="3"/>
      <c r="C1735" s="14"/>
      <c r="D1735" s="14"/>
      <c r="E1735" s="14"/>
      <c r="F1735" s="14"/>
      <c r="G1735" s="14"/>
      <c r="H1735" s="14"/>
      <c r="I1735" s="14"/>
      <c r="J1735" s="14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  <c r="BA1735" s="3"/>
      <c r="BB1735" s="3"/>
      <c r="BC1735" s="3"/>
      <c r="BD1735" s="3"/>
      <c r="BE1735" s="3"/>
    </row>
    <row r="1736" ht="15.75" customHeight="1">
      <c r="A1736" s="3"/>
      <c r="B1736" s="3"/>
      <c r="C1736" s="14"/>
      <c r="D1736" s="14"/>
      <c r="E1736" s="14"/>
      <c r="F1736" s="14"/>
      <c r="G1736" s="14"/>
      <c r="H1736" s="14"/>
      <c r="I1736" s="14"/>
      <c r="J1736" s="14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  <c r="BA1736" s="3"/>
      <c r="BB1736" s="3"/>
      <c r="BC1736" s="3"/>
      <c r="BD1736" s="3"/>
      <c r="BE1736" s="3"/>
    </row>
    <row r="1737" ht="15.75" customHeight="1">
      <c r="A1737" s="3"/>
      <c r="B1737" s="3"/>
      <c r="C1737" s="14"/>
      <c r="D1737" s="14"/>
      <c r="E1737" s="14"/>
      <c r="F1737" s="14"/>
      <c r="G1737" s="14"/>
      <c r="H1737" s="14"/>
      <c r="I1737" s="14"/>
      <c r="J1737" s="14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  <c r="BA1737" s="3"/>
      <c r="BB1737" s="3"/>
      <c r="BC1737" s="3"/>
      <c r="BD1737" s="3"/>
      <c r="BE1737" s="3"/>
    </row>
    <row r="1738" ht="15.75" customHeight="1">
      <c r="A1738" s="3"/>
      <c r="B1738" s="3"/>
      <c r="C1738" s="14"/>
      <c r="D1738" s="14"/>
      <c r="E1738" s="14"/>
      <c r="F1738" s="14"/>
      <c r="G1738" s="14"/>
      <c r="H1738" s="14"/>
      <c r="I1738" s="14"/>
      <c r="J1738" s="14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  <c r="BA1738" s="3"/>
      <c r="BB1738" s="3"/>
      <c r="BC1738" s="3"/>
      <c r="BD1738" s="3"/>
      <c r="BE1738" s="3"/>
    </row>
    <row r="1739" ht="15.75" customHeight="1">
      <c r="A1739" s="3"/>
      <c r="B1739" s="3"/>
      <c r="C1739" s="14"/>
      <c r="D1739" s="14"/>
      <c r="E1739" s="14"/>
      <c r="F1739" s="14"/>
      <c r="G1739" s="14"/>
      <c r="H1739" s="14"/>
      <c r="I1739" s="14"/>
      <c r="J1739" s="14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  <c r="BA1739" s="3"/>
      <c r="BB1739" s="3"/>
      <c r="BC1739" s="3"/>
      <c r="BD1739" s="3"/>
      <c r="BE1739" s="3"/>
    </row>
    <row r="1740" ht="15.75" customHeight="1">
      <c r="A1740" s="3"/>
      <c r="B1740" s="3"/>
      <c r="C1740" s="14"/>
      <c r="D1740" s="14"/>
      <c r="E1740" s="14"/>
      <c r="F1740" s="14"/>
      <c r="G1740" s="14"/>
      <c r="H1740" s="14"/>
      <c r="I1740" s="14"/>
      <c r="J1740" s="14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  <c r="BC1740" s="3"/>
      <c r="BD1740" s="3"/>
      <c r="BE1740" s="3"/>
    </row>
    <row r="1741" ht="15.75" customHeight="1">
      <c r="A1741" s="3"/>
      <c r="B1741" s="3"/>
      <c r="C1741" s="14"/>
      <c r="D1741" s="14"/>
      <c r="E1741" s="14"/>
      <c r="F1741" s="14"/>
      <c r="G1741" s="14"/>
      <c r="H1741" s="14"/>
      <c r="I1741" s="14"/>
      <c r="J1741" s="14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  <c r="BA1741" s="3"/>
      <c r="BB1741" s="3"/>
      <c r="BC1741" s="3"/>
      <c r="BD1741" s="3"/>
      <c r="BE1741" s="3"/>
    </row>
    <row r="1742" ht="15.75" customHeight="1">
      <c r="A1742" s="3"/>
      <c r="B1742" s="3"/>
      <c r="C1742" s="14"/>
      <c r="D1742" s="14"/>
      <c r="E1742" s="14"/>
      <c r="F1742" s="14"/>
      <c r="G1742" s="14"/>
      <c r="H1742" s="14"/>
      <c r="I1742" s="14"/>
      <c r="J1742" s="14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  <c r="BA1742" s="3"/>
      <c r="BB1742" s="3"/>
      <c r="BC1742" s="3"/>
      <c r="BD1742" s="3"/>
      <c r="BE1742" s="3"/>
    </row>
    <row r="1743" ht="15.75" customHeight="1">
      <c r="A1743" s="3"/>
      <c r="B1743" s="3"/>
      <c r="C1743" s="14"/>
      <c r="D1743" s="14"/>
      <c r="E1743" s="14"/>
      <c r="F1743" s="14"/>
      <c r="G1743" s="14"/>
      <c r="H1743" s="14"/>
      <c r="I1743" s="14"/>
      <c r="J1743" s="14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3"/>
      <c r="BD1743" s="3"/>
      <c r="BE1743" s="3"/>
    </row>
    <row r="1744" ht="15.75" customHeight="1">
      <c r="A1744" s="3"/>
      <c r="B1744" s="3"/>
      <c r="C1744" s="14"/>
      <c r="D1744" s="14"/>
      <c r="E1744" s="14"/>
      <c r="F1744" s="14"/>
      <c r="G1744" s="14"/>
      <c r="H1744" s="14"/>
      <c r="I1744" s="14"/>
      <c r="J1744" s="14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3"/>
      <c r="BD1744" s="3"/>
      <c r="BE1744" s="3"/>
    </row>
    <row r="1745" ht="15.75" customHeight="1">
      <c r="A1745" s="3"/>
      <c r="B1745" s="3"/>
      <c r="C1745" s="14"/>
      <c r="D1745" s="14"/>
      <c r="E1745" s="14"/>
      <c r="F1745" s="14"/>
      <c r="G1745" s="14"/>
      <c r="H1745" s="14"/>
      <c r="I1745" s="14"/>
      <c r="J1745" s="14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3"/>
      <c r="BD1745" s="3"/>
      <c r="BE1745" s="3"/>
    </row>
    <row r="1746" ht="15.75" customHeight="1">
      <c r="A1746" s="3"/>
      <c r="B1746" s="3"/>
      <c r="C1746" s="14"/>
      <c r="D1746" s="14"/>
      <c r="E1746" s="14"/>
      <c r="F1746" s="14"/>
      <c r="G1746" s="14"/>
      <c r="H1746" s="14"/>
      <c r="I1746" s="14"/>
      <c r="J1746" s="14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  <c r="BA1746" s="3"/>
      <c r="BB1746" s="3"/>
      <c r="BC1746" s="3"/>
      <c r="BD1746" s="3"/>
      <c r="BE1746" s="3"/>
    </row>
    <row r="1747" ht="15.75" customHeight="1">
      <c r="A1747" s="3"/>
      <c r="B1747" s="3"/>
      <c r="C1747" s="14"/>
      <c r="D1747" s="14"/>
      <c r="E1747" s="14"/>
      <c r="F1747" s="14"/>
      <c r="G1747" s="14"/>
      <c r="H1747" s="14"/>
      <c r="I1747" s="14"/>
      <c r="J1747" s="14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  <c r="BA1747" s="3"/>
      <c r="BB1747" s="3"/>
      <c r="BC1747" s="3"/>
      <c r="BD1747" s="3"/>
      <c r="BE1747" s="3"/>
    </row>
    <row r="1748" ht="15.75" customHeight="1">
      <c r="A1748" s="3"/>
      <c r="B1748" s="3"/>
      <c r="C1748" s="14"/>
      <c r="D1748" s="14"/>
      <c r="E1748" s="14"/>
      <c r="F1748" s="14"/>
      <c r="G1748" s="14"/>
      <c r="H1748" s="14"/>
      <c r="I1748" s="14"/>
      <c r="J1748" s="14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  <c r="BA1748" s="3"/>
      <c r="BB1748" s="3"/>
      <c r="BC1748" s="3"/>
      <c r="BD1748" s="3"/>
      <c r="BE1748" s="3"/>
    </row>
    <row r="1749" ht="15.75" customHeight="1">
      <c r="A1749" s="3"/>
      <c r="B1749" s="3"/>
      <c r="C1749" s="14"/>
      <c r="D1749" s="14"/>
      <c r="E1749" s="14"/>
      <c r="F1749" s="14"/>
      <c r="G1749" s="14"/>
      <c r="H1749" s="14"/>
      <c r="I1749" s="14"/>
      <c r="J1749" s="14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</row>
    <row r="1750" ht="15.75" customHeight="1">
      <c r="A1750" s="3"/>
      <c r="B1750" s="3"/>
      <c r="C1750" s="14"/>
      <c r="D1750" s="14"/>
      <c r="E1750" s="14"/>
      <c r="F1750" s="14"/>
      <c r="G1750" s="14"/>
      <c r="H1750" s="14"/>
      <c r="I1750" s="14"/>
      <c r="J1750" s="14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/>
      <c r="BB1750" s="3"/>
      <c r="BC1750" s="3"/>
      <c r="BD1750" s="3"/>
      <c r="BE1750" s="3"/>
    </row>
    <row r="1751" ht="15.75" customHeight="1">
      <c r="A1751" s="3"/>
      <c r="B1751" s="3"/>
      <c r="C1751" s="14"/>
      <c r="D1751" s="14"/>
      <c r="E1751" s="14"/>
      <c r="F1751" s="14"/>
      <c r="G1751" s="14"/>
      <c r="H1751" s="14"/>
      <c r="I1751" s="14"/>
      <c r="J1751" s="14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  <c r="BA1751" s="3"/>
      <c r="BB1751" s="3"/>
      <c r="BC1751" s="3"/>
      <c r="BD1751" s="3"/>
      <c r="BE1751" s="3"/>
    </row>
    <row r="1752" ht="15.75" customHeight="1">
      <c r="A1752" s="3"/>
      <c r="B1752" s="3"/>
      <c r="C1752" s="14"/>
      <c r="D1752" s="14"/>
      <c r="E1752" s="14"/>
      <c r="F1752" s="14"/>
      <c r="G1752" s="14"/>
      <c r="H1752" s="14"/>
      <c r="I1752" s="14"/>
      <c r="J1752" s="14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/>
      <c r="BB1752" s="3"/>
      <c r="BC1752" s="3"/>
      <c r="BD1752" s="3"/>
      <c r="BE1752" s="3"/>
    </row>
    <row r="1753" ht="15.75" customHeight="1">
      <c r="A1753" s="3"/>
      <c r="B1753" s="3"/>
      <c r="C1753" s="14"/>
      <c r="D1753" s="14"/>
      <c r="E1753" s="14"/>
      <c r="F1753" s="14"/>
      <c r="G1753" s="14"/>
      <c r="H1753" s="14"/>
      <c r="I1753" s="14"/>
      <c r="J1753" s="14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  <c r="BA1753" s="3"/>
      <c r="BB1753" s="3"/>
      <c r="BC1753" s="3"/>
      <c r="BD1753" s="3"/>
      <c r="BE1753" s="3"/>
    </row>
    <row r="1754" ht="15.75" customHeight="1">
      <c r="A1754" s="3"/>
      <c r="B1754" s="3"/>
      <c r="C1754" s="14"/>
      <c r="D1754" s="14"/>
      <c r="E1754" s="14"/>
      <c r="F1754" s="14"/>
      <c r="G1754" s="14"/>
      <c r="H1754" s="14"/>
      <c r="I1754" s="14"/>
      <c r="J1754" s="14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  <c r="BA1754" s="3"/>
      <c r="BB1754" s="3"/>
      <c r="BC1754" s="3"/>
      <c r="BD1754" s="3"/>
      <c r="BE1754" s="3"/>
    </row>
    <row r="1755" ht="15.75" customHeight="1">
      <c r="A1755" s="3"/>
      <c r="B1755" s="3"/>
      <c r="C1755" s="14"/>
      <c r="D1755" s="14"/>
      <c r="E1755" s="14"/>
      <c r="F1755" s="14"/>
      <c r="G1755" s="14"/>
      <c r="H1755" s="14"/>
      <c r="I1755" s="14"/>
      <c r="J1755" s="14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/>
      <c r="BB1755" s="3"/>
      <c r="BC1755" s="3"/>
      <c r="BD1755" s="3"/>
      <c r="BE1755" s="3"/>
    </row>
    <row r="1756" ht="15.75" customHeight="1">
      <c r="A1756" s="3"/>
      <c r="B1756" s="3"/>
      <c r="C1756" s="14"/>
      <c r="D1756" s="14"/>
      <c r="E1756" s="14"/>
      <c r="F1756" s="14"/>
      <c r="G1756" s="14"/>
      <c r="H1756" s="14"/>
      <c r="I1756" s="14"/>
      <c r="J1756" s="14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3"/>
      <c r="BD1756" s="3"/>
      <c r="BE1756" s="3"/>
    </row>
    <row r="1757" ht="15.75" customHeight="1">
      <c r="A1757" s="3"/>
      <c r="B1757" s="3"/>
      <c r="C1757" s="14"/>
      <c r="D1757" s="14"/>
      <c r="E1757" s="14"/>
      <c r="F1757" s="14"/>
      <c r="G1757" s="14"/>
      <c r="H1757" s="14"/>
      <c r="I1757" s="14"/>
      <c r="J1757" s="14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3"/>
      <c r="BD1757" s="3"/>
      <c r="BE1757" s="3"/>
    </row>
    <row r="1758" ht="15.75" customHeight="1">
      <c r="A1758" s="3"/>
      <c r="B1758" s="3"/>
      <c r="C1758" s="14"/>
      <c r="D1758" s="14"/>
      <c r="E1758" s="14"/>
      <c r="F1758" s="14"/>
      <c r="G1758" s="14"/>
      <c r="H1758" s="14"/>
      <c r="I1758" s="14"/>
      <c r="J1758" s="14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3"/>
      <c r="BD1758" s="3"/>
      <c r="BE1758" s="3"/>
    </row>
    <row r="1759" ht="15.75" customHeight="1">
      <c r="A1759" s="3"/>
      <c r="B1759" s="3"/>
      <c r="C1759" s="14"/>
      <c r="D1759" s="14"/>
      <c r="E1759" s="14"/>
      <c r="F1759" s="14"/>
      <c r="G1759" s="14"/>
      <c r="H1759" s="14"/>
      <c r="I1759" s="14"/>
      <c r="J1759" s="14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3"/>
      <c r="BD1759" s="3"/>
      <c r="BE1759" s="3"/>
    </row>
    <row r="1760" ht="15.75" customHeight="1">
      <c r="A1760" s="3"/>
      <c r="B1760" s="3"/>
      <c r="C1760" s="14"/>
      <c r="D1760" s="14"/>
      <c r="E1760" s="14"/>
      <c r="F1760" s="14"/>
      <c r="G1760" s="14"/>
      <c r="H1760" s="14"/>
      <c r="I1760" s="14"/>
      <c r="J1760" s="14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3"/>
      <c r="BD1760" s="3"/>
      <c r="BE1760" s="3"/>
    </row>
    <row r="1761" ht="15.75" customHeight="1">
      <c r="A1761" s="3"/>
      <c r="B1761" s="3"/>
      <c r="C1761" s="14"/>
      <c r="D1761" s="14"/>
      <c r="E1761" s="14"/>
      <c r="F1761" s="14"/>
      <c r="G1761" s="14"/>
      <c r="H1761" s="14"/>
      <c r="I1761" s="14"/>
      <c r="J1761" s="14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/>
      <c r="BB1761" s="3"/>
      <c r="BC1761" s="3"/>
      <c r="BD1761" s="3"/>
      <c r="BE1761" s="3"/>
    </row>
    <row r="1762" ht="15.75" customHeight="1">
      <c r="A1762" s="3"/>
      <c r="B1762" s="3"/>
      <c r="C1762" s="14"/>
      <c r="D1762" s="14"/>
      <c r="E1762" s="14"/>
      <c r="F1762" s="14"/>
      <c r="G1762" s="14"/>
      <c r="H1762" s="14"/>
      <c r="I1762" s="14"/>
      <c r="J1762" s="14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/>
      <c r="BB1762" s="3"/>
      <c r="BC1762" s="3"/>
      <c r="BD1762" s="3"/>
      <c r="BE1762" s="3"/>
    </row>
    <row r="1763" ht="15.75" customHeight="1">
      <c r="A1763" s="3"/>
      <c r="B1763" s="3"/>
      <c r="C1763" s="14"/>
      <c r="D1763" s="14"/>
      <c r="E1763" s="14"/>
      <c r="F1763" s="14"/>
      <c r="G1763" s="14"/>
      <c r="H1763" s="14"/>
      <c r="I1763" s="14"/>
      <c r="J1763" s="14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3"/>
      <c r="BD1763" s="3"/>
      <c r="BE1763" s="3"/>
    </row>
    <row r="1764" ht="15.75" customHeight="1">
      <c r="A1764" s="3"/>
      <c r="B1764" s="3"/>
      <c r="C1764" s="14"/>
      <c r="D1764" s="14"/>
      <c r="E1764" s="14"/>
      <c r="F1764" s="14"/>
      <c r="G1764" s="14"/>
      <c r="H1764" s="14"/>
      <c r="I1764" s="14"/>
      <c r="J1764" s="14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/>
      <c r="BB1764" s="3"/>
      <c r="BC1764" s="3"/>
      <c r="BD1764" s="3"/>
      <c r="BE1764" s="3"/>
    </row>
    <row r="1765" ht="15.75" customHeight="1">
      <c r="A1765" s="3"/>
      <c r="B1765" s="3"/>
      <c r="C1765" s="14"/>
      <c r="D1765" s="14"/>
      <c r="E1765" s="14"/>
      <c r="F1765" s="14"/>
      <c r="G1765" s="14"/>
      <c r="H1765" s="14"/>
      <c r="I1765" s="14"/>
      <c r="J1765" s="14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/>
      <c r="BB1765" s="3"/>
      <c r="BC1765" s="3"/>
      <c r="BD1765" s="3"/>
      <c r="BE1765" s="3"/>
    </row>
    <row r="1766" ht="15.75" customHeight="1">
      <c r="A1766" s="3"/>
      <c r="B1766" s="3"/>
      <c r="C1766" s="14"/>
      <c r="D1766" s="14"/>
      <c r="E1766" s="14"/>
      <c r="F1766" s="14"/>
      <c r="G1766" s="14"/>
      <c r="H1766" s="14"/>
      <c r="I1766" s="14"/>
      <c r="J1766" s="14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/>
      <c r="BB1766" s="3"/>
      <c r="BC1766" s="3"/>
      <c r="BD1766" s="3"/>
      <c r="BE1766" s="3"/>
    </row>
    <row r="1767" ht="15.75" customHeight="1">
      <c r="A1767" s="3"/>
      <c r="B1767" s="3"/>
      <c r="C1767" s="14"/>
      <c r="D1767" s="14"/>
      <c r="E1767" s="14"/>
      <c r="F1767" s="14"/>
      <c r="G1767" s="14"/>
      <c r="H1767" s="14"/>
      <c r="I1767" s="14"/>
      <c r="J1767" s="14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/>
      <c r="BB1767" s="3"/>
      <c r="BC1767" s="3"/>
      <c r="BD1767" s="3"/>
      <c r="BE1767" s="3"/>
    </row>
    <row r="1768" ht="15.75" customHeight="1">
      <c r="A1768" s="3"/>
      <c r="B1768" s="3"/>
      <c r="C1768" s="14"/>
      <c r="D1768" s="14"/>
      <c r="E1768" s="14"/>
      <c r="F1768" s="14"/>
      <c r="G1768" s="14"/>
      <c r="H1768" s="14"/>
      <c r="I1768" s="14"/>
      <c r="J1768" s="14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/>
      <c r="BB1768" s="3"/>
      <c r="BC1768" s="3"/>
      <c r="BD1768" s="3"/>
      <c r="BE1768" s="3"/>
    </row>
    <row r="1769" ht="15.75" customHeight="1">
      <c r="A1769" s="3"/>
      <c r="B1769" s="3"/>
      <c r="C1769" s="14"/>
      <c r="D1769" s="14"/>
      <c r="E1769" s="14"/>
      <c r="F1769" s="14"/>
      <c r="G1769" s="14"/>
      <c r="H1769" s="14"/>
      <c r="I1769" s="14"/>
      <c r="J1769" s="14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  <c r="BA1769" s="3"/>
      <c r="BB1769" s="3"/>
      <c r="BC1769" s="3"/>
      <c r="BD1769" s="3"/>
      <c r="BE1769" s="3"/>
    </row>
    <row r="1770" ht="15.75" customHeight="1">
      <c r="A1770" s="3"/>
      <c r="B1770" s="3"/>
      <c r="C1770" s="14"/>
      <c r="D1770" s="14"/>
      <c r="E1770" s="14"/>
      <c r="F1770" s="14"/>
      <c r="G1770" s="14"/>
      <c r="H1770" s="14"/>
      <c r="I1770" s="14"/>
      <c r="J1770" s="14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  <c r="BA1770" s="3"/>
      <c r="BB1770" s="3"/>
      <c r="BC1770" s="3"/>
      <c r="BD1770" s="3"/>
      <c r="BE1770" s="3"/>
    </row>
    <row r="1771" ht="15.75" customHeight="1">
      <c r="A1771" s="3"/>
      <c r="B1771" s="3"/>
      <c r="C1771" s="14"/>
      <c r="D1771" s="14"/>
      <c r="E1771" s="14"/>
      <c r="F1771" s="14"/>
      <c r="G1771" s="14"/>
      <c r="H1771" s="14"/>
      <c r="I1771" s="14"/>
      <c r="J1771" s="14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  <c r="BA1771" s="3"/>
      <c r="BB1771" s="3"/>
      <c r="BC1771" s="3"/>
      <c r="BD1771" s="3"/>
      <c r="BE1771" s="3"/>
    </row>
    <row r="1772" ht="15.75" customHeight="1">
      <c r="A1772" s="3"/>
      <c r="B1772" s="3"/>
      <c r="C1772" s="14"/>
      <c r="D1772" s="14"/>
      <c r="E1772" s="14"/>
      <c r="F1772" s="14"/>
      <c r="G1772" s="14"/>
      <c r="H1772" s="14"/>
      <c r="I1772" s="14"/>
      <c r="J1772" s="14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  <c r="AU1772" s="3"/>
      <c r="AV1772" s="3"/>
      <c r="AW1772" s="3"/>
      <c r="AX1772" s="3"/>
      <c r="AY1772" s="3"/>
      <c r="AZ1772" s="3"/>
      <c r="BA1772" s="3"/>
      <c r="BB1772" s="3"/>
      <c r="BC1772" s="3"/>
      <c r="BD1772" s="3"/>
      <c r="BE1772" s="3"/>
    </row>
    <row r="1773" ht="15.75" customHeight="1">
      <c r="A1773" s="3"/>
      <c r="B1773" s="3"/>
      <c r="C1773" s="14"/>
      <c r="D1773" s="14"/>
      <c r="E1773" s="14"/>
      <c r="F1773" s="14"/>
      <c r="G1773" s="14"/>
      <c r="H1773" s="14"/>
      <c r="I1773" s="14"/>
      <c r="J1773" s="14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  <c r="AT1773" s="3"/>
      <c r="AU1773" s="3"/>
      <c r="AV1773" s="3"/>
      <c r="AW1773" s="3"/>
      <c r="AX1773" s="3"/>
      <c r="AY1773" s="3"/>
      <c r="AZ1773" s="3"/>
      <c r="BA1773" s="3"/>
      <c r="BB1773" s="3"/>
      <c r="BC1773" s="3"/>
      <c r="BD1773" s="3"/>
      <c r="BE1773" s="3"/>
    </row>
    <row r="1774" ht="15.75" customHeight="1">
      <c r="A1774" s="3"/>
      <c r="B1774" s="3"/>
      <c r="C1774" s="14"/>
      <c r="D1774" s="14"/>
      <c r="E1774" s="14"/>
      <c r="F1774" s="14"/>
      <c r="G1774" s="14"/>
      <c r="H1774" s="14"/>
      <c r="I1774" s="14"/>
      <c r="J1774" s="14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  <c r="AU1774" s="3"/>
      <c r="AV1774" s="3"/>
      <c r="AW1774" s="3"/>
      <c r="AX1774" s="3"/>
      <c r="AY1774" s="3"/>
      <c r="AZ1774" s="3"/>
      <c r="BA1774" s="3"/>
      <c r="BB1774" s="3"/>
      <c r="BC1774" s="3"/>
      <c r="BD1774" s="3"/>
      <c r="BE1774" s="3"/>
    </row>
    <row r="1775" ht="15.75" customHeight="1">
      <c r="A1775" s="3"/>
      <c r="B1775" s="3"/>
      <c r="C1775" s="14"/>
      <c r="D1775" s="14"/>
      <c r="E1775" s="14"/>
      <c r="F1775" s="14"/>
      <c r="G1775" s="14"/>
      <c r="H1775" s="14"/>
      <c r="I1775" s="14"/>
      <c r="J1775" s="14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  <c r="BC1775" s="3"/>
      <c r="BD1775" s="3"/>
      <c r="BE1775" s="3"/>
    </row>
    <row r="1776" ht="15.75" customHeight="1">
      <c r="A1776" s="3"/>
      <c r="B1776" s="3"/>
      <c r="C1776" s="14"/>
      <c r="D1776" s="14"/>
      <c r="E1776" s="14"/>
      <c r="F1776" s="14"/>
      <c r="G1776" s="14"/>
      <c r="H1776" s="14"/>
      <c r="I1776" s="14"/>
      <c r="J1776" s="14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  <c r="AU1776" s="3"/>
      <c r="AV1776" s="3"/>
      <c r="AW1776" s="3"/>
      <c r="AX1776" s="3"/>
      <c r="AY1776" s="3"/>
      <c r="AZ1776" s="3"/>
      <c r="BA1776" s="3"/>
      <c r="BB1776" s="3"/>
      <c r="BC1776" s="3"/>
      <c r="BD1776" s="3"/>
      <c r="BE1776" s="3"/>
    </row>
    <row r="1777" ht="15.75" customHeight="1">
      <c r="A1777" s="3"/>
      <c r="B1777" s="3"/>
      <c r="C1777" s="14"/>
      <c r="D1777" s="14"/>
      <c r="E1777" s="14"/>
      <c r="F1777" s="14"/>
      <c r="G1777" s="14"/>
      <c r="H1777" s="14"/>
      <c r="I1777" s="14"/>
      <c r="J1777" s="14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  <c r="AU1777" s="3"/>
      <c r="AV1777" s="3"/>
      <c r="AW1777" s="3"/>
      <c r="AX1777" s="3"/>
      <c r="AY1777" s="3"/>
      <c r="AZ1777" s="3"/>
      <c r="BA1777" s="3"/>
      <c r="BB1777" s="3"/>
      <c r="BC1777" s="3"/>
      <c r="BD1777" s="3"/>
      <c r="BE1777" s="3"/>
    </row>
    <row r="1778" ht="15.75" customHeight="1">
      <c r="A1778" s="3"/>
      <c r="B1778" s="3"/>
      <c r="C1778" s="14"/>
      <c r="D1778" s="14"/>
      <c r="E1778" s="14"/>
      <c r="F1778" s="14"/>
      <c r="G1778" s="14"/>
      <c r="H1778" s="14"/>
      <c r="I1778" s="14"/>
      <c r="J1778" s="14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  <c r="AU1778" s="3"/>
      <c r="AV1778" s="3"/>
      <c r="AW1778" s="3"/>
      <c r="AX1778" s="3"/>
      <c r="AY1778" s="3"/>
      <c r="AZ1778" s="3"/>
      <c r="BA1778" s="3"/>
      <c r="BB1778" s="3"/>
      <c r="BC1778" s="3"/>
      <c r="BD1778" s="3"/>
      <c r="BE1778" s="3"/>
    </row>
    <row r="1779" ht="15.75" customHeight="1">
      <c r="A1779" s="3"/>
      <c r="B1779" s="3"/>
      <c r="C1779" s="14"/>
      <c r="D1779" s="14"/>
      <c r="E1779" s="14"/>
      <c r="F1779" s="14"/>
      <c r="G1779" s="14"/>
      <c r="H1779" s="14"/>
      <c r="I1779" s="14"/>
      <c r="J1779" s="14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3"/>
      <c r="BD1779" s="3"/>
      <c r="BE1779" s="3"/>
    </row>
    <row r="1780" ht="15.75" customHeight="1">
      <c r="A1780" s="3"/>
      <c r="B1780" s="3"/>
      <c r="C1780" s="14"/>
      <c r="D1780" s="14"/>
      <c r="E1780" s="14"/>
      <c r="F1780" s="14"/>
      <c r="G1780" s="14"/>
      <c r="H1780" s="14"/>
      <c r="I1780" s="14"/>
      <c r="J1780" s="14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  <c r="BC1780" s="3"/>
      <c r="BD1780" s="3"/>
      <c r="BE1780" s="3"/>
    </row>
    <row r="1781" ht="15.75" customHeight="1">
      <c r="A1781" s="3"/>
      <c r="B1781" s="3"/>
      <c r="C1781" s="14"/>
      <c r="D1781" s="14"/>
      <c r="E1781" s="14"/>
      <c r="F1781" s="14"/>
      <c r="G1781" s="14"/>
      <c r="H1781" s="14"/>
      <c r="I1781" s="14"/>
      <c r="J1781" s="14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  <c r="AU1781" s="3"/>
      <c r="AV1781" s="3"/>
      <c r="AW1781" s="3"/>
      <c r="AX1781" s="3"/>
      <c r="AY1781" s="3"/>
      <c r="AZ1781" s="3"/>
      <c r="BA1781" s="3"/>
      <c r="BB1781" s="3"/>
      <c r="BC1781" s="3"/>
      <c r="BD1781" s="3"/>
      <c r="BE1781" s="3"/>
    </row>
    <row r="1782" ht="15.75" customHeight="1">
      <c r="A1782" s="3"/>
      <c r="B1782" s="3"/>
      <c r="C1782" s="14"/>
      <c r="D1782" s="14"/>
      <c r="E1782" s="14"/>
      <c r="F1782" s="14"/>
      <c r="G1782" s="14"/>
      <c r="H1782" s="14"/>
      <c r="I1782" s="14"/>
      <c r="J1782" s="14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  <c r="AU1782" s="3"/>
      <c r="AV1782" s="3"/>
      <c r="AW1782" s="3"/>
      <c r="AX1782" s="3"/>
      <c r="AY1782" s="3"/>
      <c r="AZ1782" s="3"/>
      <c r="BA1782" s="3"/>
      <c r="BB1782" s="3"/>
      <c r="BC1782" s="3"/>
      <c r="BD1782" s="3"/>
      <c r="BE1782" s="3"/>
    </row>
    <row r="1783" ht="15.75" customHeight="1">
      <c r="A1783" s="3"/>
      <c r="B1783" s="3"/>
      <c r="C1783" s="14"/>
      <c r="D1783" s="14"/>
      <c r="E1783" s="14"/>
      <c r="F1783" s="14"/>
      <c r="G1783" s="14"/>
      <c r="H1783" s="14"/>
      <c r="I1783" s="14"/>
      <c r="J1783" s="14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</row>
    <row r="1784" ht="15.75" customHeight="1">
      <c r="A1784" s="3"/>
      <c r="B1784" s="3"/>
      <c r="C1784" s="14"/>
      <c r="D1784" s="14"/>
      <c r="E1784" s="14"/>
      <c r="F1784" s="14"/>
      <c r="G1784" s="14"/>
      <c r="H1784" s="14"/>
      <c r="I1784" s="14"/>
      <c r="J1784" s="14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3"/>
      <c r="BD1784" s="3"/>
      <c r="BE1784" s="3"/>
    </row>
    <row r="1785" ht="15.75" customHeight="1">
      <c r="A1785" s="3"/>
      <c r="B1785" s="3"/>
      <c r="C1785" s="14"/>
      <c r="D1785" s="14"/>
      <c r="E1785" s="14"/>
      <c r="F1785" s="14"/>
      <c r="G1785" s="14"/>
      <c r="H1785" s="14"/>
      <c r="I1785" s="14"/>
      <c r="J1785" s="14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3"/>
      <c r="BD1785" s="3"/>
      <c r="BE1785" s="3"/>
    </row>
    <row r="1786" ht="15.75" customHeight="1">
      <c r="A1786" s="3"/>
      <c r="B1786" s="3"/>
      <c r="C1786" s="14"/>
      <c r="D1786" s="14"/>
      <c r="E1786" s="14"/>
      <c r="F1786" s="14"/>
      <c r="G1786" s="14"/>
      <c r="H1786" s="14"/>
      <c r="I1786" s="14"/>
      <c r="J1786" s="14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  <c r="AU1786" s="3"/>
      <c r="AV1786" s="3"/>
      <c r="AW1786" s="3"/>
      <c r="AX1786" s="3"/>
      <c r="AY1786" s="3"/>
      <c r="AZ1786" s="3"/>
      <c r="BA1786" s="3"/>
      <c r="BB1786" s="3"/>
      <c r="BC1786" s="3"/>
      <c r="BD1786" s="3"/>
      <c r="BE1786" s="3"/>
    </row>
    <row r="1787" ht="15.75" customHeight="1">
      <c r="A1787" s="3"/>
      <c r="B1787" s="3"/>
      <c r="C1787" s="14"/>
      <c r="D1787" s="14"/>
      <c r="E1787" s="14"/>
      <c r="F1787" s="14"/>
      <c r="G1787" s="14"/>
      <c r="H1787" s="14"/>
      <c r="I1787" s="14"/>
      <c r="J1787" s="14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  <c r="AU1787" s="3"/>
      <c r="AV1787" s="3"/>
      <c r="AW1787" s="3"/>
      <c r="AX1787" s="3"/>
      <c r="AY1787" s="3"/>
      <c r="AZ1787" s="3"/>
      <c r="BA1787" s="3"/>
      <c r="BB1787" s="3"/>
      <c r="BC1787" s="3"/>
      <c r="BD1787" s="3"/>
      <c r="BE1787" s="3"/>
    </row>
    <row r="1788" ht="15.75" customHeight="1">
      <c r="A1788" s="3"/>
      <c r="B1788" s="3"/>
      <c r="C1788" s="14"/>
      <c r="D1788" s="14"/>
      <c r="E1788" s="14"/>
      <c r="F1788" s="14"/>
      <c r="G1788" s="14"/>
      <c r="H1788" s="14"/>
      <c r="I1788" s="14"/>
      <c r="J1788" s="14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  <c r="AU1788" s="3"/>
      <c r="AV1788" s="3"/>
      <c r="AW1788" s="3"/>
      <c r="AX1788" s="3"/>
      <c r="AY1788" s="3"/>
      <c r="AZ1788" s="3"/>
      <c r="BA1788" s="3"/>
      <c r="BB1788" s="3"/>
      <c r="BC1788" s="3"/>
      <c r="BD1788" s="3"/>
      <c r="BE1788" s="3"/>
    </row>
    <row r="1789" ht="15.75" customHeight="1">
      <c r="A1789" s="3"/>
      <c r="B1789" s="3"/>
      <c r="C1789" s="14"/>
      <c r="D1789" s="14"/>
      <c r="E1789" s="14"/>
      <c r="F1789" s="14"/>
      <c r="G1789" s="14"/>
      <c r="H1789" s="14"/>
      <c r="I1789" s="14"/>
      <c r="J1789" s="14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  <c r="BB1789" s="3"/>
      <c r="BC1789" s="3"/>
      <c r="BD1789" s="3"/>
      <c r="BE1789" s="3"/>
    </row>
    <row r="1790" ht="15.75" customHeight="1">
      <c r="A1790" s="3"/>
      <c r="B1790" s="3"/>
      <c r="C1790" s="14"/>
      <c r="D1790" s="14"/>
      <c r="E1790" s="14"/>
      <c r="F1790" s="14"/>
      <c r="G1790" s="14"/>
      <c r="H1790" s="14"/>
      <c r="I1790" s="14"/>
      <c r="J1790" s="14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  <c r="BB1790" s="3"/>
      <c r="BC1790" s="3"/>
      <c r="BD1790" s="3"/>
      <c r="BE1790" s="3"/>
    </row>
    <row r="1791" ht="15.75" customHeight="1">
      <c r="A1791" s="3"/>
      <c r="B1791" s="3"/>
      <c r="C1791" s="14"/>
      <c r="D1791" s="14"/>
      <c r="E1791" s="14"/>
      <c r="F1791" s="14"/>
      <c r="G1791" s="14"/>
      <c r="H1791" s="14"/>
      <c r="I1791" s="14"/>
      <c r="J1791" s="14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  <c r="BB1791" s="3"/>
      <c r="BC1791" s="3"/>
      <c r="BD1791" s="3"/>
      <c r="BE1791" s="3"/>
    </row>
    <row r="1792" ht="15.75" customHeight="1">
      <c r="A1792" s="3"/>
      <c r="B1792" s="3"/>
      <c r="C1792" s="14"/>
      <c r="D1792" s="14"/>
      <c r="E1792" s="14"/>
      <c r="F1792" s="14"/>
      <c r="G1792" s="14"/>
      <c r="H1792" s="14"/>
      <c r="I1792" s="14"/>
      <c r="J1792" s="14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  <c r="BB1792" s="3"/>
      <c r="BC1792" s="3"/>
      <c r="BD1792" s="3"/>
      <c r="BE1792" s="3"/>
    </row>
    <row r="1793" ht="15.75" customHeight="1">
      <c r="A1793" s="3"/>
      <c r="B1793" s="3"/>
      <c r="C1793" s="14"/>
      <c r="D1793" s="14"/>
      <c r="E1793" s="14"/>
      <c r="F1793" s="14"/>
      <c r="G1793" s="14"/>
      <c r="H1793" s="14"/>
      <c r="I1793" s="14"/>
      <c r="J1793" s="14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  <c r="BB1793" s="3"/>
      <c r="BC1793" s="3"/>
      <c r="BD1793" s="3"/>
      <c r="BE1793" s="3"/>
    </row>
    <row r="1794" ht="15.75" customHeight="1">
      <c r="A1794" s="3"/>
      <c r="B1794" s="3"/>
      <c r="C1794" s="14"/>
      <c r="D1794" s="14"/>
      <c r="E1794" s="14"/>
      <c r="F1794" s="14"/>
      <c r="G1794" s="14"/>
      <c r="H1794" s="14"/>
      <c r="I1794" s="14"/>
      <c r="J1794" s="14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  <c r="AU1794" s="3"/>
      <c r="AV1794" s="3"/>
      <c r="AW1794" s="3"/>
      <c r="AX1794" s="3"/>
      <c r="AY1794" s="3"/>
      <c r="AZ1794" s="3"/>
      <c r="BA1794" s="3"/>
      <c r="BB1794" s="3"/>
      <c r="BC1794" s="3"/>
      <c r="BD1794" s="3"/>
      <c r="BE1794" s="3"/>
    </row>
    <row r="1795" ht="15.75" customHeight="1">
      <c r="A1795" s="3"/>
      <c r="B1795" s="3"/>
      <c r="C1795" s="14"/>
      <c r="D1795" s="14"/>
      <c r="E1795" s="14"/>
      <c r="F1795" s="14"/>
      <c r="G1795" s="14"/>
      <c r="H1795" s="14"/>
      <c r="I1795" s="14"/>
      <c r="J1795" s="14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  <c r="AU1795" s="3"/>
      <c r="AV1795" s="3"/>
      <c r="AW1795" s="3"/>
      <c r="AX1795" s="3"/>
      <c r="AY1795" s="3"/>
      <c r="AZ1795" s="3"/>
      <c r="BA1795" s="3"/>
      <c r="BB1795" s="3"/>
      <c r="BC1795" s="3"/>
      <c r="BD1795" s="3"/>
      <c r="BE1795" s="3"/>
    </row>
    <row r="1796" ht="15.75" customHeight="1">
      <c r="A1796" s="3"/>
      <c r="B1796" s="3"/>
      <c r="C1796" s="14"/>
      <c r="D1796" s="14"/>
      <c r="E1796" s="14"/>
      <c r="F1796" s="14"/>
      <c r="G1796" s="14"/>
      <c r="H1796" s="14"/>
      <c r="I1796" s="14"/>
      <c r="J1796" s="14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  <c r="AU1796" s="3"/>
      <c r="AV1796" s="3"/>
      <c r="AW1796" s="3"/>
      <c r="AX1796" s="3"/>
      <c r="AY1796" s="3"/>
      <c r="AZ1796" s="3"/>
      <c r="BA1796" s="3"/>
      <c r="BB1796" s="3"/>
      <c r="BC1796" s="3"/>
      <c r="BD1796" s="3"/>
      <c r="BE1796" s="3"/>
    </row>
    <row r="1797" ht="15.75" customHeight="1">
      <c r="A1797" s="3"/>
      <c r="B1797" s="3"/>
      <c r="C1797" s="14"/>
      <c r="D1797" s="14"/>
      <c r="E1797" s="14"/>
      <c r="F1797" s="14"/>
      <c r="G1797" s="14"/>
      <c r="H1797" s="14"/>
      <c r="I1797" s="14"/>
      <c r="J1797" s="14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  <c r="AU1797" s="3"/>
      <c r="AV1797" s="3"/>
      <c r="AW1797" s="3"/>
      <c r="AX1797" s="3"/>
      <c r="AY1797" s="3"/>
      <c r="AZ1797" s="3"/>
      <c r="BA1797" s="3"/>
      <c r="BB1797" s="3"/>
      <c r="BC1797" s="3"/>
      <c r="BD1797" s="3"/>
      <c r="BE1797" s="3"/>
    </row>
    <row r="1798" ht="15.75" customHeight="1">
      <c r="A1798" s="3"/>
      <c r="B1798" s="3"/>
      <c r="C1798" s="14"/>
      <c r="D1798" s="14"/>
      <c r="E1798" s="14"/>
      <c r="F1798" s="14"/>
      <c r="G1798" s="14"/>
      <c r="H1798" s="14"/>
      <c r="I1798" s="14"/>
      <c r="J1798" s="14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  <c r="AU1798" s="3"/>
      <c r="AV1798" s="3"/>
      <c r="AW1798" s="3"/>
      <c r="AX1798" s="3"/>
      <c r="AY1798" s="3"/>
      <c r="AZ1798" s="3"/>
      <c r="BA1798" s="3"/>
      <c r="BB1798" s="3"/>
      <c r="BC1798" s="3"/>
      <c r="BD1798" s="3"/>
      <c r="BE1798" s="3"/>
    </row>
    <row r="1799" ht="15.75" customHeight="1">
      <c r="A1799" s="3"/>
      <c r="B1799" s="3"/>
      <c r="C1799" s="14"/>
      <c r="D1799" s="14"/>
      <c r="E1799" s="14"/>
      <c r="F1799" s="14"/>
      <c r="G1799" s="14"/>
      <c r="H1799" s="14"/>
      <c r="I1799" s="14"/>
      <c r="J1799" s="14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  <c r="AT1799" s="3"/>
      <c r="AU1799" s="3"/>
      <c r="AV1799" s="3"/>
      <c r="AW1799" s="3"/>
      <c r="AX1799" s="3"/>
      <c r="AY1799" s="3"/>
      <c r="AZ1799" s="3"/>
      <c r="BA1799" s="3"/>
      <c r="BB1799" s="3"/>
      <c r="BC1799" s="3"/>
      <c r="BD1799" s="3"/>
      <c r="BE1799" s="3"/>
    </row>
    <row r="1800" ht="15.75" customHeight="1">
      <c r="A1800" s="3"/>
      <c r="B1800" s="3"/>
      <c r="C1800" s="14"/>
      <c r="D1800" s="14"/>
      <c r="E1800" s="14"/>
      <c r="F1800" s="14"/>
      <c r="G1800" s="14"/>
      <c r="H1800" s="14"/>
      <c r="I1800" s="14"/>
      <c r="J1800" s="14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  <c r="AT1800" s="3"/>
      <c r="AU1800" s="3"/>
      <c r="AV1800" s="3"/>
      <c r="AW1800" s="3"/>
      <c r="AX1800" s="3"/>
      <c r="AY1800" s="3"/>
      <c r="AZ1800" s="3"/>
      <c r="BA1800" s="3"/>
      <c r="BB1800" s="3"/>
      <c r="BC1800" s="3"/>
      <c r="BD1800" s="3"/>
      <c r="BE1800" s="3"/>
    </row>
    <row r="1801" ht="15.75" customHeight="1">
      <c r="A1801" s="3"/>
      <c r="B1801" s="3"/>
      <c r="C1801" s="14"/>
      <c r="D1801" s="14"/>
      <c r="E1801" s="14"/>
      <c r="F1801" s="14"/>
      <c r="G1801" s="14"/>
      <c r="H1801" s="14"/>
      <c r="I1801" s="14"/>
      <c r="J1801" s="14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  <c r="AT1801" s="3"/>
      <c r="AU1801" s="3"/>
      <c r="AV1801" s="3"/>
      <c r="AW1801" s="3"/>
      <c r="AX1801" s="3"/>
      <c r="AY1801" s="3"/>
      <c r="AZ1801" s="3"/>
      <c r="BA1801" s="3"/>
      <c r="BB1801" s="3"/>
      <c r="BC1801" s="3"/>
      <c r="BD1801" s="3"/>
      <c r="BE1801" s="3"/>
    </row>
    <row r="1802" ht="15.75" customHeight="1">
      <c r="A1802" s="3"/>
      <c r="B1802" s="3"/>
      <c r="C1802" s="14"/>
      <c r="D1802" s="14"/>
      <c r="E1802" s="14"/>
      <c r="F1802" s="14"/>
      <c r="G1802" s="14"/>
      <c r="H1802" s="14"/>
      <c r="I1802" s="14"/>
      <c r="J1802" s="14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  <c r="AU1802" s="3"/>
      <c r="AV1802" s="3"/>
      <c r="AW1802" s="3"/>
      <c r="AX1802" s="3"/>
      <c r="AY1802" s="3"/>
      <c r="AZ1802" s="3"/>
      <c r="BA1802" s="3"/>
      <c r="BB1802" s="3"/>
      <c r="BC1802" s="3"/>
      <c r="BD1802" s="3"/>
      <c r="BE1802" s="3"/>
    </row>
    <row r="1803" ht="15.75" customHeight="1">
      <c r="A1803" s="3"/>
      <c r="B1803" s="3"/>
      <c r="C1803" s="14"/>
      <c r="D1803" s="14"/>
      <c r="E1803" s="14"/>
      <c r="F1803" s="14"/>
      <c r="G1803" s="14"/>
      <c r="H1803" s="14"/>
      <c r="I1803" s="14"/>
      <c r="J1803" s="14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  <c r="BB1803" s="3"/>
      <c r="BC1803" s="3"/>
      <c r="BD1803" s="3"/>
      <c r="BE1803" s="3"/>
    </row>
    <row r="1804" ht="15.75" customHeight="1">
      <c r="A1804" s="3"/>
      <c r="B1804" s="3"/>
      <c r="C1804" s="14"/>
      <c r="D1804" s="14"/>
      <c r="E1804" s="14"/>
      <c r="F1804" s="14"/>
      <c r="G1804" s="14"/>
      <c r="H1804" s="14"/>
      <c r="I1804" s="14"/>
      <c r="J1804" s="14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  <c r="BB1804" s="3"/>
      <c r="BC1804" s="3"/>
      <c r="BD1804" s="3"/>
      <c r="BE1804" s="3"/>
    </row>
    <row r="1805" ht="15.75" customHeight="1">
      <c r="A1805" s="3"/>
      <c r="B1805" s="3"/>
      <c r="C1805" s="14"/>
      <c r="D1805" s="14"/>
      <c r="E1805" s="14"/>
      <c r="F1805" s="14"/>
      <c r="G1805" s="14"/>
      <c r="H1805" s="14"/>
      <c r="I1805" s="14"/>
      <c r="J1805" s="14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  <c r="BB1805" s="3"/>
      <c r="BC1805" s="3"/>
      <c r="BD1805" s="3"/>
      <c r="BE1805" s="3"/>
    </row>
    <row r="1806" ht="15.75" customHeight="1">
      <c r="A1806" s="3"/>
      <c r="B1806" s="3"/>
      <c r="C1806" s="14"/>
      <c r="D1806" s="14"/>
      <c r="E1806" s="14"/>
      <c r="F1806" s="14"/>
      <c r="G1806" s="14"/>
      <c r="H1806" s="14"/>
      <c r="I1806" s="14"/>
      <c r="J1806" s="14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  <c r="BB1806" s="3"/>
      <c r="BC1806" s="3"/>
      <c r="BD1806" s="3"/>
      <c r="BE1806" s="3"/>
    </row>
    <row r="1807" ht="15.75" customHeight="1">
      <c r="A1807" s="3"/>
      <c r="B1807" s="3"/>
      <c r="C1807" s="14"/>
      <c r="D1807" s="14"/>
      <c r="E1807" s="14"/>
      <c r="F1807" s="14"/>
      <c r="G1807" s="14"/>
      <c r="H1807" s="14"/>
      <c r="I1807" s="14"/>
      <c r="J1807" s="14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  <c r="AT1807" s="3"/>
      <c r="AU1807" s="3"/>
      <c r="AV1807" s="3"/>
      <c r="AW1807" s="3"/>
      <c r="AX1807" s="3"/>
      <c r="AY1807" s="3"/>
      <c r="AZ1807" s="3"/>
      <c r="BA1807" s="3"/>
      <c r="BB1807" s="3"/>
      <c r="BC1807" s="3"/>
      <c r="BD1807" s="3"/>
      <c r="BE1807" s="3"/>
    </row>
    <row r="1808" ht="15.75" customHeight="1">
      <c r="A1808" s="3"/>
      <c r="B1808" s="3"/>
      <c r="C1808" s="14"/>
      <c r="D1808" s="14"/>
      <c r="E1808" s="14"/>
      <c r="F1808" s="14"/>
      <c r="G1808" s="14"/>
      <c r="H1808" s="14"/>
      <c r="I1808" s="14"/>
      <c r="J1808" s="14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  <c r="AU1808" s="3"/>
      <c r="AV1808" s="3"/>
      <c r="AW1808" s="3"/>
      <c r="AX1808" s="3"/>
      <c r="AY1808" s="3"/>
      <c r="AZ1808" s="3"/>
      <c r="BA1808" s="3"/>
      <c r="BB1808" s="3"/>
      <c r="BC1808" s="3"/>
      <c r="BD1808" s="3"/>
      <c r="BE1808" s="3"/>
    </row>
    <row r="1809" ht="15.75" customHeight="1">
      <c r="A1809" s="3"/>
      <c r="B1809" s="3"/>
      <c r="C1809" s="14"/>
      <c r="D1809" s="14"/>
      <c r="E1809" s="14"/>
      <c r="F1809" s="14"/>
      <c r="G1809" s="14"/>
      <c r="H1809" s="14"/>
      <c r="I1809" s="14"/>
      <c r="J1809" s="14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  <c r="AU1809" s="3"/>
      <c r="AV1809" s="3"/>
      <c r="AW1809" s="3"/>
      <c r="AX1809" s="3"/>
      <c r="AY1809" s="3"/>
      <c r="AZ1809" s="3"/>
      <c r="BA1809" s="3"/>
      <c r="BB1809" s="3"/>
      <c r="BC1809" s="3"/>
      <c r="BD1809" s="3"/>
      <c r="BE1809" s="3"/>
    </row>
    <row r="1810" ht="15.75" customHeight="1">
      <c r="A1810" s="3"/>
      <c r="B1810" s="3"/>
      <c r="C1810" s="14"/>
      <c r="D1810" s="14"/>
      <c r="E1810" s="14"/>
      <c r="F1810" s="14"/>
      <c r="G1810" s="14"/>
      <c r="H1810" s="14"/>
      <c r="I1810" s="14"/>
      <c r="J1810" s="14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  <c r="AU1810" s="3"/>
      <c r="AV1810" s="3"/>
      <c r="AW1810" s="3"/>
      <c r="AX1810" s="3"/>
      <c r="AY1810" s="3"/>
      <c r="AZ1810" s="3"/>
      <c r="BA1810" s="3"/>
      <c r="BB1810" s="3"/>
      <c r="BC1810" s="3"/>
      <c r="BD1810" s="3"/>
      <c r="BE1810" s="3"/>
    </row>
    <row r="1811" ht="15.75" customHeight="1">
      <c r="A1811" s="3"/>
      <c r="B1811" s="3"/>
      <c r="C1811" s="14"/>
      <c r="D1811" s="14"/>
      <c r="E1811" s="14"/>
      <c r="F1811" s="14"/>
      <c r="G1811" s="14"/>
      <c r="H1811" s="14"/>
      <c r="I1811" s="14"/>
      <c r="J1811" s="14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  <c r="AU1811" s="3"/>
      <c r="AV1811" s="3"/>
      <c r="AW1811" s="3"/>
      <c r="AX1811" s="3"/>
      <c r="AY1811" s="3"/>
      <c r="AZ1811" s="3"/>
      <c r="BA1811" s="3"/>
      <c r="BB1811" s="3"/>
      <c r="BC1811" s="3"/>
      <c r="BD1811" s="3"/>
      <c r="BE1811" s="3"/>
    </row>
    <row r="1812" ht="15.75" customHeight="1">
      <c r="A1812" s="3"/>
      <c r="B1812" s="3"/>
      <c r="C1812" s="14"/>
      <c r="D1812" s="14"/>
      <c r="E1812" s="14"/>
      <c r="F1812" s="14"/>
      <c r="G1812" s="14"/>
      <c r="H1812" s="14"/>
      <c r="I1812" s="14"/>
      <c r="J1812" s="14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  <c r="BA1812" s="3"/>
      <c r="BB1812" s="3"/>
      <c r="BC1812" s="3"/>
      <c r="BD1812" s="3"/>
      <c r="BE1812" s="3"/>
    </row>
    <row r="1813" ht="15.75" customHeight="1">
      <c r="A1813" s="3"/>
      <c r="B1813" s="3"/>
      <c r="C1813" s="14"/>
      <c r="D1813" s="14"/>
      <c r="E1813" s="14"/>
      <c r="F1813" s="14"/>
      <c r="G1813" s="14"/>
      <c r="H1813" s="14"/>
      <c r="I1813" s="14"/>
      <c r="J1813" s="14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  <c r="AU1813" s="3"/>
      <c r="AV1813" s="3"/>
      <c r="AW1813" s="3"/>
      <c r="AX1813" s="3"/>
      <c r="AY1813" s="3"/>
      <c r="AZ1813" s="3"/>
      <c r="BA1813" s="3"/>
      <c r="BB1813" s="3"/>
      <c r="BC1813" s="3"/>
      <c r="BD1813" s="3"/>
      <c r="BE1813" s="3"/>
    </row>
    <row r="1814" ht="15.75" customHeight="1">
      <c r="A1814" s="3"/>
      <c r="B1814" s="3"/>
      <c r="C1814" s="14"/>
      <c r="D1814" s="14"/>
      <c r="E1814" s="14"/>
      <c r="F1814" s="14"/>
      <c r="G1814" s="14"/>
      <c r="H1814" s="14"/>
      <c r="I1814" s="14"/>
      <c r="J1814" s="14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  <c r="BA1814" s="3"/>
      <c r="BB1814" s="3"/>
      <c r="BC1814" s="3"/>
      <c r="BD1814" s="3"/>
      <c r="BE1814" s="3"/>
    </row>
    <row r="1815" ht="15.75" customHeight="1">
      <c r="A1815" s="3"/>
      <c r="B1815" s="3"/>
      <c r="C1815" s="14"/>
      <c r="D1815" s="14"/>
      <c r="E1815" s="14"/>
      <c r="F1815" s="14"/>
      <c r="G1815" s="14"/>
      <c r="H1815" s="14"/>
      <c r="I1815" s="14"/>
      <c r="J1815" s="14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  <c r="AU1815" s="3"/>
      <c r="AV1815" s="3"/>
      <c r="AW1815" s="3"/>
      <c r="AX1815" s="3"/>
      <c r="AY1815" s="3"/>
      <c r="AZ1815" s="3"/>
      <c r="BA1815" s="3"/>
      <c r="BB1815" s="3"/>
      <c r="BC1815" s="3"/>
      <c r="BD1815" s="3"/>
      <c r="BE1815" s="3"/>
    </row>
    <row r="1816" ht="15.75" customHeight="1">
      <c r="A1816" s="3"/>
      <c r="B1816" s="3"/>
      <c r="C1816" s="14"/>
      <c r="D1816" s="14"/>
      <c r="E1816" s="14"/>
      <c r="F1816" s="14"/>
      <c r="G1816" s="14"/>
      <c r="H1816" s="14"/>
      <c r="I1816" s="14"/>
      <c r="J1816" s="14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  <c r="AU1816" s="3"/>
      <c r="AV1816" s="3"/>
      <c r="AW1816" s="3"/>
      <c r="AX1816" s="3"/>
      <c r="AY1816" s="3"/>
      <c r="AZ1816" s="3"/>
      <c r="BA1816" s="3"/>
      <c r="BB1816" s="3"/>
      <c r="BC1816" s="3"/>
      <c r="BD1816" s="3"/>
      <c r="BE1816" s="3"/>
    </row>
    <row r="1817" ht="15.75" customHeight="1">
      <c r="A1817" s="3"/>
      <c r="B1817" s="3"/>
      <c r="C1817" s="14"/>
      <c r="D1817" s="14"/>
      <c r="E1817" s="14"/>
      <c r="F1817" s="14"/>
      <c r="G1817" s="14"/>
      <c r="H1817" s="14"/>
      <c r="I1817" s="14"/>
      <c r="J1817" s="14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</row>
    <row r="1818" ht="15.75" customHeight="1">
      <c r="A1818" s="3"/>
      <c r="B1818" s="3"/>
      <c r="C1818" s="14"/>
      <c r="D1818" s="14"/>
      <c r="E1818" s="14"/>
      <c r="F1818" s="14"/>
      <c r="G1818" s="14"/>
      <c r="H1818" s="14"/>
      <c r="I1818" s="14"/>
      <c r="J1818" s="14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  <c r="BC1818" s="3"/>
      <c r="BD1818" s="3"/>
      <c r="BE1818" s="3"/>
    </row>
    <row r="1819" ht="15.75" customHeight="1">
      <c r="A1819" s="3"/>
      <c r="B1819" s="3"/>
      <c r="C1819" s="14"/>
      <c r="D1819" s="14"/>
      <c r="E1819" s="14"/>
      <c r="F1819" s="14"/>
      <c r="G1819" s="14"/>
      <c r="H1819" s="14"/>
      <c r="I1819" s="14"/>
      <c r="J1819" s="14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  <c r="BA1819" s="3"/>
      <c r="BB1819" s="3"/>
      <c r="BC1819" s="3"/>
      <c r="BD1819" s="3"/>
      <c r="BE1819" s="3"/>
    </row>
    <row r="1820" ht="15.75" customHeight="1">
      <c r="A1820" s="3"/>
      <c r="B1820" s="3"/>
      <c r="C1820" s="14"/>
      <c r="D1820" s="14"/>
      <c r="E1820" s="14"/>
      <c r="F1820" s="14"/>
      <c r="G1820" s="14"/>
      <c r="H1820" s="14"/>
      <c r="I1820" s="14"/>
      <c r="J1820" s="14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  <c r="BA1820" s="3"/>
      <c r="BB1820" s="3"/>
      <c r="BC1820" s="3"/>
      <c r="BD1820" s="3"/>
      <c r="BE1820" s="3"/>
    </row>
    <row r="1821" ht="15.75" customHeight="1">
      <c r="A1821" s="3"/>
      <c r="B1821" s="3"/>
      <c r="C1821" s="14"/>
      <c r="D1821" s="14"/>
      <c r="E1821" s="14"/>
      <c r="F1821" s="14"/>
      <c r="G1821" s="14"/>
      <c r="H1821" s="14"/>
      <c r="I1821" s="14"/>
      <c r="J1821" s="14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  <c r="AX1821" s="3"/>
      <c r="AY1821" s="3"/>
      <c r="AZ1821" s="3"/>
      <c r="BA1821" s="3"/>
      <c r="BB1821" s="3"/>
      <c r="BC1821" s="3"/>
      <c r="BD1821" s="3"/>
      <c r="BE1821" s="3"/>
    </row>
    <row r="1822" ht="15.75" customHeight="1">
      <c r="A1822" s="3"/>
      <c r="B1822" s="3"/>
      <c r="C1822" s="14"/>
      <c r="D1822" s="14"/>
      <c r="E1822" s="14"/>
      <c r="F1822" s="14"/>
      <c r="G1822" s="14"/>
      <c r="H1822" s="14"/>
      <c r="I1822" s="14"/>
      <c r="J1822" s="14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  <c r="AU1822" s="3"/>
      <c r="AV1822" s="3"/>
      <c r="AW1822" s="3"/>
      <c r="AX1822" s="3"/>
      <c r="AY1822" s="3"/>
      <c r="AZ1822" s="3"/>
      <c r="BA1822" s="3"/>
      <c r="BB1822" s="3"/>
      <c r="BC1822" s="3"/>
      <c r="BD1822" s="3"/>
      <c r="BE1822" s="3"/>
    </row>
    <row r="1823" ht="15.75" customHeight="1">
      <c r="A1823" s="3"/>
      <c r="B1823" s="3"/>
      <c r="C1823" s="14"/>
      <c r="D1823" s="14"/>
      <c r="E1823" s="14"/>
      <c r="F1823" s="14"/>
      <c r="G1823" s="14"/>
      <c r="H1823" s="14"/>
      <c r="I1823" s="14"/>
      <c r="J1823" s="14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  <c r="AT1823" s="3"/>
      <c r="AU1823" s="3"/>
      <c r="AV1823" s="3"/>
      <c r="AW1823" s="3"/>
      <c r="AX1823" s="3"/>
      <c r="AY1823" s="3"/>
      <c r="AZ1823" s="3"/>
      <c r="BA1823" s="3"/>
      <c r="BB1823" s="3"/>
      <c r="BC1823" s="3"/>
      <c r="BD1823" s="3"/>
      <c r="BE1823" s="3"/>
    </row>
    <row r="1824" ht="15.75" customHeight="1">
      <c r="A1824" s="3"/>
      <c r="B1824" s="3"/>
      <c r="C1824" s="14"/>
      <c r="D1824" s="14"/>
      <c r="E1824" s="14"/>
      <c r="F1824" s="14"/>
      <c r="G1824" s="14"/>
      <c r="H1824" s="14"/>
      <c r="I1824" s="14"/>
      <c r="J1824" s="14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  <c r="AT1824" s="3"/>
      <c r="AU1824" s="3"/>
      <c r="AV1824" s="3"/>
      <c r="AW1824" s="3"/>
      <c r="AX1824" s="3"/>
      <c r="AY1824" s="3"/>
      <c r="AZ1824" s="3"/>
      <c r="BA1824" s="3"/>
      <c r="BB1824" s="3"/>
      <c r="BC1824" s="3"/>
      <c r="BD1824" s="3"/>
      <c r="BE1824" s="3"/>
    </row>
    <row r="1825" ht="15.75" customHeight="1">
      <c r="A1825" s="3"/>
      <c r="B1825" s="3"/>
      <c r="C1825" s="14"/>
      <c r="D1825" s="14"/>
      <c r="E1825" s="14"/>
      <c r="F1825" s="14"/>
      <c r="G1825" s="14"/>
      <c r="H1825" s="14"/>
      <c r="I1825" s="14"/>
      <c r="J1825" s="14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  <c r="BA1825" s="3"/>
      <c r="BB1825" s="3"/>
      <c r="BC1825" s="3"/>
      <c r="BD1825" s="3"/>
      <c r="BE1825" s="3"/>
    </row>
    <row r="1826" ht="15.75" customHeight="1">
      <c r="A1826" s="3"/>
      <c r="B1826" s="3"/>
      <c r="C1826" s="14"/>
      <c r="D1826" s="14"/>
      <c r="E1826" s="14"/>
      <c r="F1826" s="14"/>
      <c r="G1826" s="14"/>
      <c r="H1826" s="14"/>
      <c r="I1826" s="14"/>
      <c r="J1826" s="14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  <c r="AU1826" s="3"/>
      <c r="AV1826" s="3"/>
      <c r="AW1826" s="3"/>
      <c r="AX1826" s="3"/>
      <c r="AY1826" s="3"/>
      <c r="AZ1826" s="3"/>
      <c r="BA1826" s="3"/>
      <c r="BB1826" s="3"/>
      <c r="BC1826" s="3"/>
      <c r="BD1826" s="3"/>
      <c r="BE1826" s="3"/>
    </row>
    <row r="1827" ht="15.75" customHeight="1">
      <c r="A1827" s="3"/>
      <c r="B1827" s="3"/>
      <c r="C1827" s="14"/>
      <c r="D1827" s="14"/>
      <c r="E1827" s="14"/>
      <c r="F1827" s="14"/>
      <c r="G1827" s="14"/>
      <c r="H1827" s="14"/>
      <c r="I1827" s="14"/>
      <c r="J1827" s="14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  <c r="AU1827" s="3"/>
      <c r="AV1827" s="3"/>
      <c r="AW1827" s="3"/>
      <c r="AX1827" s="3"/>
      <c r="AY1827" s="3"/>
      <c r="AZ1827" s="3"/>
      <c r="BA1827" s="3"/>
      <c r="BB1827" s="3"/>
      <c r="BC1827" s="3"/>
      <c r="BD1827" s="3"/>
      <c r="BE1827" s="3"/>
    </row>
    <row r="1828" ht="15.75" customHeight="1">
      <c r="A1828" s="3"/>
      <c r="B1828" s="3"/>
      <c r="C1828" s="14"/>
      <c r="D1828" s="14"/>
      <c r="E1828" s="14"/>
      <c r="F1828" s="14"/>
      <c r="G1828" s="14"/>
      <c r="H1828" s="14"/>
      <c r="I1828" s="14"/>
      <c r="J1828" s="14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  <c r="AU1828" s="3"/>
      <c r="AV1828" s="3"/>
      <c r="AW1828" s="3"/>
      <c r="AX1828" s="3"/>
      <c r="AY1828" s="3"/>
      <c r="AZ1828" s="3"/>
      <c r="BA1828" s="3"/>
      <c r="BB1828" s="3"/>
      <c r="BC1828" s="3"/>
      <c r="BD1828" s="3"/>
      <c r="BE1828" s="3"/>
    </row>
    <row r="1829" ht="15.75" customHeight="1">
      <c r="A1829" s="3"/>
      <c r="B1829" s="3"/>
      <c r="C1829" s="14"/>
      <c r="D1829" s="14"/>
      <c r="E1829" s="14"/>
      <c r="F1829" s="14"/>
      <c r="G1829" s="14"/>
      <c r="H1829" s="14"/>
      <c r="I1829" s="14"/>
      <c r="J1829" s="14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  <c r="AU1829" s="3"/>
      <c r="AV1829" s="3"/>
      <c r="AW1829" s="3"/>
      <c r="AX1829" s="3"/>
      <c r="AY1829" s="3"/>
      <c r="AZ1829" s="3"/>
      <c r="BA1829" s="3"/>
      <c r="BB1829" s="3"/>
      <c r="BC1829" s="3"/>
      <c r="BD1829" s="3"/>
      <c r="BE1829" s="3"/>
    </row>
    <row r="1830" ht="15.75" customHeight="1">
      <c r="A1830" s="3"/>
      <c r="B1830" s="3"/>
      <c r="C1830" s="14"/>
      <c r="D1830" s="14"/>
      <c r="E1830" s="14"/>
      <c r="F1830" s="14"/>
      <c r="G1830" s="14"/>
      <c r="H1830" s="14"/>
      <c r="I1830" s="14"/>
      <c r="J1830" s="14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  <c r="AT1830" s="3"/>
      <c r="AU1830" s="3"/>
      <c r="AV1830" s="3"/>
      <c r="AW1830" s="3"/>
      <c r="AX1830" s="3"/>
      <c r="AY1830" s="3"/>
      <c r="AZ1830" s="3"/>
      <c r="BA1830" s="3"/>
      <c r="BB1830" s="3"/>
      <c r="BC1830" s="3"/>
      <c r="BD1830" s="3"/>
      <c r="BE1830" s="3"/>
    </row>
    <row r="1831" ht="15.75" customHeight="1">
      <c r="A1831" s="3"/>
      <c r="B1831" s="3"/>
      <c r="C1831" s="14"/>
      <c r="D1831" s="14"/>
      <c r="E1831" s="14"/>
      <c r="F1831" s="14"/>
      <c r="G1831" s="14"/>
      <c r="H1831" s="14"/>
      <c r="I1831" s="14"/>
      <c r="J1831" s="14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  <c r="AU1831" s="3"/>
      <c r="AV1831" s="3"/>
      <c r="AW1831" s="3"/>
      <c r="AX1831" s="3"/>
      <c r="AY1831" s="3"/>
      <c r="AZ1831" s="3"/>
      <c r="BA1831" s="3"/>
      <c r="BB1831" s="3"/>
      <c r="BC1831" s="3"/>
      <c r="BD1831" s="3"/>
      <c r="BE1831" s="3"/>
    </row>
    <row r="1832" ht="15.75" customHeight="1">
      <c r="A1832" s="3"/>
      <c r="B1832" s="3"/>
      <c r="C1832" s="14"/>
      <c r="D1832" s="14"/>
      <c r="E1832" s="14"/>
      <c r="F1832" s="14"/>
      <c r="G1832" s="14"/>
      <c r="H1832" s="14"/>
      <c r="I1832" s="14"/>
      <c r="J1832" s="14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  <c r="BA1832" s="3"/>
      <c r="BB1832" s="3"/>
      <c r="BC1832" s="3"/>
      <c r="BD1832" s="3"/>
      <c r="BE1832" s="3"/>
    </row>
    <row r="1833" ht="15.75" customHeight="1">
      <c r="A1833" s="3"/>
      <c r="B1833" s="3"/>
      <c r="C1833" s="14"/>
      <c r="D1833" s="14"/>
      <c r="E1833" s="14"/>
      <c r="F1833" s="14"/>
      <c r="G1833" s="14"/>
      <c r="H1833" s="14"/>
      <c r="I1833" s="14"/>
      <c r="J1833" s="14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  <c r="AU1833" s="3"/>
      <c r="AV1833" s="3"/>
      <c r="AW1833" s="3"/>
      <c r="AX1833" s="3"/>
      <c r="AY1833" s="3"/>
      <c r="AZ1833" s="3"/>
      <c r="BA1833" s="3"/>
      <c r="BB1833" s="3"/>
      <c r="BC1833" s="3"/>
      <c r="BD1833" s="3"/>
      <c r="BE1833" s="3"/>
    </row>
    <row r="1834" ht="15.75" customHeight="1">
      <c r="A1834" s="3"/>
      <c r="B1834" s="3"/>
      <c r="C1834" s="14"/>
      <c r="D1834" s="14"/>
      <c r="E1834" s="14"/>
      <c r="F1834" s="14"/>
      <c r="G1834" s="14"/>
      <c r="H1834" s="14"/>
      <c r="I1834" s="14"/>
      <c r="J1834" s="14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  <c r="AU1834" s="3"/>
      <c r="AV1834" s="3"/>
      <c r="AW1834" s="3"/>
      <c r="AX1834" s="3"/>
      <c r="AY1834" s="3"/>
      <c r="AZ1834" s="3"/>
      <c r="BA1834" s="3"/>
      <c r="BB1834" s="3"/>
      <c r="BC1834" s="3"/>
      <c r="BD1834" s="3"/>
      <c r="BE1834" s="3"/>
    </row>
    <row r="1835" ht="15.75" customHeight="1">
      <c r="A1835" s="3"/>
      <c r="B1835" s="3"/>
      <c r="C1835" s="14"/>
      <c r="D1835" s="14"/>
      <c r="E1835" s="14"/>
      <c r="F1835" s="14"/>
      <c r="G1835" s="14"/>
      <c r="H1835" s="14"/>
      <c r="I1835" s="14"/>
      <c r="J1835" s="14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  <c r="AU1835" s="3"/>
      <c r="AV1835" s="3"/>
      <c r="AW1835" s="3"/>
      <c r="AX1835" s="3"/>
      <c r="AY1835" s="3"/>
      <c r="AZ1835" s="3"/>
      <c r="BA1835" s="3"/>
      <c r="BB1835" s="3"/>
      <c r="BC1835" s="3"/>
      <c r="BD1835" s="3"/>
      <c r="BE1835" s="3"/>
    </row>
    <row r="1836" ht="15.75" customHeight="1">
      <c r="A1836" s="3"/>
      <c r="B1836" s="3"/>
      <c r="C1836" s="14"/>
      <c r="D1836" s="14"/>
      <c r="E1836" s="14"/>
      <c r="F1836" s="14"/>
      <c r="G1836" s="14"/>
      <c r="H1836" s="14"/>
      <c r="I1836" s="14"/>
      <c r="J1836" s="14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  <c r="AU1836" s="3"/>
      <c r="AV1836" s="3"/>
      <c r="AW1836" s="3"/>
      <c r="AX1836" s="3"/>
      <c r="AY1836" s="3"/>
      <c r="AZ1836" s="3"/>
      <c r="BA1836" s="3"/>
      <c r="BB1836" s="3"/>
      <c r="BC1836" s="3"/>
      <c r="BD1836" s="3"/>
      <c r="BE1836" s="3"/>
    </row>
    <row r="1837" ht="15.75" customHeight="1">
      <c r="A1837" s="3"/>
      <c r="B1837" s="3"/>
      <c r="C1837" s="14"/>
      <c r="D1837" s="14"/>
      <c r="E1837" s="14"/>
      <c r="F1837" s="14"/>
      <c r="G1837" s="14"/>
      <c r="H1837" s="14"/>
      <c r="I1837" s="14"/>
      <c r="J1837" s="14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  <c r="BA1837" s="3"/>
      <c r="BB1837" s="3"/>
      <c r="BC1837" s="3"/>
      <c r="BD1837" s="3"/>
      <c r="BE1837" s="3"/>
    </row>
    <row r="1838" ht="15.75" customHeight="1">
      <c r="A1838" s="3"/>
      <c r="B1838" s="3"/>
      <c r="C1838" s="14"/>
      <c r="D1838" s="14"/>
      <c r="E1838" s="14"/>
      <c r="F1838" s="14"/>
      <c r="G1838" s="14"/>
      <c r="H1838" s="14"/>
      <c r="I1838" s="14"/>
      <c r="J1838" s="14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  <c r="AU1838" s="3"/>
      <c r="AV1838" s="3"/>
      <c r="AW1838" s="3"/>
      <c r="AX1838" s="3"/>
      <c r="AY1838" s="3"/>
      <c r="AZ1838" s="3"/>
      <c r="BA1838" s="3"/>
      <c r="BB1838" s="3"/>
      <c r="BC1838" s="3"/>
      <c r="BD1838" s="3"/>
      <c r="BE1838" s="3"/>
    </row>
    <row r="1839" ht="15.75" customHeight="1">
      <c r="A1839" s="3"/>
      <c r="B1839" s="3"/>
      <c r="C1839" s="14"/>
      <c r="D1839" s="14"/>
      <c r="E1839" s="14"/>
      <c r="F1839" s="14"/>
      <c r="G1839" s="14"/>
      <c r="H1839" s="14"/>
      <c r="I1839" s="14"/>
      <c r="J1839" s="14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  <c r="BA1839" s="3"/>
      <c r="BB1839" s="3"/>
      <c r="BC1839" s="3"/>
      <c r="BD1839" s="3"/>
      <c r="BE1839" s="3"/>
    </row>
    <row r="1840" ht="15.75" customHeight="1">
      <c r="A1840" s="3"/>
      <c r="B1840" s="3"/>
      <c r="C1840" s="14"/>
      <c r="D1840" s="14"/>
      <c r="E1840" s="14"/>
      <c r="F1840" s="14"/>
      <c r="G1840" s="14"/>
      <c r="H1840" s="14"/>
      <c r="I1840" s="14"/>
      <c r="J1840" s="14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  <c r="BA1840" s="3"/>
      <c r="BB1840" s="3"/>
      <c r="BC1840" s="3"/>
      <c r="BD1840" s="3"/>
      <c r="BE1840" s="3"/>
    </row>
    <row r="1841" ht="15.75" customHeight="1">
      <c r="A1841" s="3"/>
      <c r="B1841" s="3"/>
      <c r="C1841" s="14"/>
      <c r="D1841" s="14"/>
      <c r="E1841" s="14"/>
      <c r="F1841" s="14"/>
      <c r="G1841" s="14"/>
      <c r="H1841" s="14"/>
      <c r="I1841" s="14"/>
      <c r="J1841" s="14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  <c r="BA1841" s="3"/>
      <c r="BB1841" s="3"/>
      <c r="BC1841" s="3"/>
      <c r="BD1841" s="3"/>
      <c r="BE1841" s="3"/>
    </row>
    <row r="1842" ht="15.75" customHeight="1">
      <c r="A1842" s="3"/>
      <c r="B1842" s="3"/>
      <c r="C1842" s="14"/>
      <c r="D1842" s="14"/>
      <c r="E1842" s="14"/>
      <c r="F1842" s="14"/>
      <c r="G1842" s="14"/>
      <c r="H1842" s="14"/>
      <c r="I1842" s="14"/>
      <c r="J1842" s="14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  <c r="BA1842" s="3"/>
      <c r="BB1842" s="3"/>
      <c r="BC1842" s="3"/>
      <c r="BD1842" s="3"/>
      <c r="BE1842" s="3"/>
    </row>
    <row r="1843" ht="15.75" customHeight="1">
      <c r="A1843" s="3"/>
      <c r="B1843" s="3"/>
      <c r="C1843" s="14"/>
      <c r="D1843" s="14"/>
      <c r="E1843" s="14"/>
      <c r="F1843" s="14"/>
      <c r="G1843" s="14"/>
      <c r="H1843" s="14"/>
      <c r="I1843" s="14"/>
      <c r="J1843" s="14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  <c r="BA1843" s="3"/>
      <c r="BB1843" s="3"/>
      <c r="BC1843" s="3"/>
      <c r="BD1843" s="3"/>
      <c r="BE1843" s="3"/>
    </row>
    <row r="1844" ht="15.75" customHeight="1">
      <c r="A1844" s="3"/>
      <c r="B1844" s="3"/>
      <c r="C1844" s="14"/>
      <c r="D1844" s="14"/>
      <c r="E1844" s="14"/>
      <c r="F1844" s="14"/>
      <c r="G1844" s="14"/>
      <c r="H1844" s="14"/>
      <c r="I1844" s="14"/>
      <c r="J1844" s="14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  <c r="AT1844" s="3"/>
      <c r="AU1844" s="3"/>
      <c r="AV1844" s="3"/>
      <c r="AW1844" s="3"/>
      <c r="AX1844" s="3"/>
      <c r="AY1844" s="3"/>
      <c r="AZ1844" s="3"/>
      <c r="BA1844" s="3"/>
      <c r="BB1844" s="3"/>
      <c r="BC1844" s="3"/>
      <c r="BD1844" s="3"/>
      <c r="BE1844" s="3"/>
    </row>
    <row r="1845" ht="15.75" customHeight="1">
      <c r="A1845" s="3"/>
      <c r="B1845" s="3"/>
      <c r="C1845" s="14"/>
      <c r="D1845" s="14"/>
      <c r="E1845" s="14"/>
      <c r="F1845" s="14"/>
      <c r="G1845" s="14"/>
      <c r="H1845" s="14"/>
      <c r="I1845" s="14"/>
      <c r="J1845" s="14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  <c r="AT1845" s="3"/>
      <c r="AU1845" s="3"/>
      <c r="AV1845" s="3"/>
      <c r="AW1845" s="3"/>
      <c r="AX1845" s="3"/>
      <c r="AY1845" s="3"/>
      <c r="AZ1845" s="3"/>
      <c r="BA1845" s="3"/>
      <c r="BB1845" s="3"/>
      <c r="BC1845" s="3"/>
      <c r="BD1845" s="3"/>
      <c r="BE1845" s="3"/>
    </row>
    <row r="1846" ht="15.75" customHeight="1">
      <c r="A1846" s="3"/>
      <c r="B1846" s="3"/>
      <c r="C1846" s="14"/>
      <c r="D1846" s="14"/>
      <c r="E1846" s="14"/>
      <c r="F1846" s="14"/>
      <c r="G1846" s="14"/>
      <c r="H1846" s="14"/>
      <c r="I1846" s="14"/>
      <c r="J1846" s="14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  <c r="AT1846" s="3"/>
      <c r="AU1846" s="3"/>
      <c r="AV1846" s="3"/>
      <c r="AW1846" s="3"/>
      <c r="AX1846" s="3"/>
      <c r="AY1846" s="3"/>
      <c r="AZ1846" s="3"/>
      <c r="BA1846" s="3"/>
      <c r="BB1846" s="3"/>
      <c r="BC1846" s="3"/>
      <c r="BD1846" s="3"/>
      <c r="BE1846" s="3"/>
    </row>
    <row r="1847" ht="15.75" customHeight="1">
      <c r="A1847" s="3"/>
      <c r="B1847" s="3"/>
      <c r="C1847" s="14"/>
      <c r="D1847" s="14"/>
      <c r="E1847" s="14"/>
      <c r="F1847" s="14"/>
      <c r="G1847" s="14"/>
      <c r="H1847" s="14"/>
      <c r="I1847" s="14"/>
      <c r="J1847" s="14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  <c r="AU1847" s="3"/>
      <c r="AV1847" s="3"/>
      <c r="AW1847" s="3"/>
      <c r="AX1847" s="3"/>
      <c r="AY1847" s="3"/>
      <c r="AZ1847" s="3"/>
      <c r="BA1847" s="3"/>
      <c r="BB1847" s="3"/>
      <c r="BC1847" s="3"/>
      <c r="BD1847" s="3"/>
      <c r="BE1847" s="3"/>
    </row>
    <row r="1848" ht="15.75" customHeight="1">
      <c r="A1848" s="3"/>
      <c r="B1848" s="3"/>
      <c r="C1848" s="14"/>
      <c r="D1848" s="14"/>
      <c r="E1848" s="14"/>
      <c r="F1848" s="14"/>
      <c r="G1848" s="14"/>
      <c r="H1848" s="14"/>
      <c r="I1848" s="14"/>
      <c r="J1848" s="14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  <c r="BA1848" s="3"/>
      <c r="BB1848" s="3"/>
      <c r="BC1848" s="3"/>
      <c r="BD1848" s="3"/>
      <c r="BE1848" s="3"/>
    </row>
    <row r="1849" ht="15.75" customHeight="1">
      <c r="A1849" s="3"/>
      <c r="B1849" s="3"/>
      <c r="C1849" s="14"/>
      <c r="D1849" s="14"/>
      <c r="E1849" s="14"/>
      <c r="F1849" s="14"/>
      <c r="G1849" s="14"/>
      <c r="H1849" s="14"/>
      <c r="I1849" s="14"/>
      <c r="J1849" s="14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  <c r="AT1849" s="3"/>
      <c r="AU1849" s="3"/>
      <c r="AV1849" s="3"/>
      <c r="AW1849" s="3"/>
      <c r="AX1849" s="3"/>
      <c r="AY1849" s="3"/>
      <c r="AZ1849" s="3"/>
      <c r="BA1849" s="3"/>
      <c r="BB1849" s="3"/>
      <c r="BC1849" s="3"/>
      <c r="BD1849" s="3"/>
      <c r="BE1849" s="3"/>
    </row>
    <row r="1850" ht="15.75" customHeight="1">
      <c r="A1850" s="3"/>
      <c r="B1850" s="3"/>
      <c r="C1850" s="14"/>
      <c r="D1850" s="14"/>
      <c r="E1850" s="14"/>
      <c r="F1850" s="14"/>
      <c r="G1850" s="14"/>
      <c r="H1850" s="14"/>
      <c r="I1850" s="14"/>
      <c r="J1850" s="14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  <c r="AT1850" s="3"/>
      <c r="AU1850" s="3"/>
      <c r="AV1850" s="3"/>
      <c r="AW1850" s="3"/>
      <c r="AX1850" s="3"/>
      <c r="AY1850" s="3"/>
      <c r="AZ1850" s="3"/>
      <c r="BA1850" s="3"/>
      <c r="BB1850" s="3"/>
      <c r="BC1850" s="3"/>
      <c r="BD1850" s="3"/>
      <c r="BE1850" s="3"/>
    </row>
    <row r="1851" ht="15.75" customHeight="1">
      <c r="A1851" s="3"/>
      <c r="B1851" s="3"/>
      <c r="C1851" s="14"/>
      <c r="D1851" s="14"/>
      <c r="E1851" s="14"/>
      <c r="F1851" s="14"/>
      <c r="G1851" s="14"/>
      <c r="H1851" s="14"/>
      <c r="I1851" s="14"/>
      <c r="J1851" s="14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</row>
    <row r="1852" ht="15.75" customHeight="1">
      <c r="A1852" s="3"/>
      <c r="B1852" s="3"/>
      <c r="C1852" s="14"/>
      <c r="D1852" s="14"/>
      <c r="E1852" s="14"/>
      <c r="F1852" s="14"/>
      <c r="G1852" s="14"/>
      <c r="H1852" s="14"/>
      <c r="I1852" s="14"/>
      <c r="J1852" s="14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  <c r="AX1852" s="3"/>
      <c r="AY1852" s="3"/>
      <c r="AZ1852" s="3"/>
      <c r="BA1852" s="3"/>
      <c r="BB1852" s="3"/>
      <c r="BC1852" s="3"/>
      <c r="BD1852" s="3"/>
      <c r="BE1852" s="3"/>
    </row>
    <row r="1853" ht="15.75" customHeight="1">
      <c r="A1853" s="3"/>
      <c r="B1853" s="3"/>
      <c r="C1853" s="14"/>
      <c r="D1853" s="14"/>
      <c r="E1853" s="14"/>
      <c r="F1853" s="14"/>
      <c r="G1853" s="14"/>
      <c r="H1853" s="14"/>
      <c r="I1853" s="14"/>
      <c r="J1853" s="14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  <c r="AT1853" s="3"/>
      <c r="AU1853" s="3"/>
      <c r="AV1853" s="3"/>
      <c r="AW1853" s="3"/>
      <c r="AX1853" s="3"/>
      <c r="AY1853" s="3"/>
      <c r="AZ1853" s="3"/>
      <c r="BA1853" s="3"/>
      <c r="BB1853" s="3"/>
      <c r="BC1853" s="3"/>
      <c r="BD1853" s="3"/>
      <c r="BE1853" s="3"/>
    </row>
    <row r="1854" ht="15.75" customHeight="1">
      <c r="A1854" s="3"/>
      <c r="B1854" s="3"/>
      <c r="C1854" s="14"/>
      <c r="D1854" s="14"/>
      <c r="E1854" s="14"/>
      <c r="F1854" s="14"/>
      <c r="G1854" s="14"/>
      <c r="H1854" s="14"/>
      <c r="I1854" s="14"/>
      <c r="J1854" s="14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"/>
      <c r="AS1854" s="3"/>
      <c r="AT1854" s="3"/>
      <c r="AU1854" s="3"/>
      <c r="AV1854" s="3"/>
      <c r="AW1854" s="3"/>
      <c r="AX1854" s="3"/>
      <c r="AY1854" s="3"/>
      <c r="AZ1854" s="3"/>
      <c r="BA1854" s="3"/>
      <c r="BB1854" s="3"/>
      <c r="BC1854" s="3"/>
      <c r="BD1854" s="3"/>
      <c r="BE1854" s="3"/>
    </row>
    <row r="1855" ht="15.75" customHeight="1">
      <c r="A1855" s="3"/>
      <c r="B1855" s="3"/>
      <c r="C1855" s="14"/>
      <c r="D1855" s="14"/>
      <c r="E1855" s="14"/>
      <c r="F1855" s="14"/>
      <c r="G1855" s="14"/>
      <c r="H1855" s="14"/>
      <c r="I1855" s="14"/>
      <c r="J1855" s="14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  <c r="AT1855" s="3"/>
      <c r="AU1855" s="3"/>
      <c r="AV1855" s="3"/>
      <c r="AW1855" s="3"/>
      <c r="AX1855" s="3"/>
      <c r="AY1855" s="3"/>
      <c r="AZ1855" s="3"/>
      <c r="BA1855" s="3"/>
      <c r="BB1855" s="3"/>
      <c r="BC1855" s="3"/>
      <c r="BD1855" s="3"/>
      <c r="BE1855" s="3"/>
    </row>
    <row r="1856" ht="15.75" customHeight="1">
      <c r="A1856" s="3"/>
      <c r="B1856" s="3"/>
      <c r="C1856" s="14"/>
      <c r="D1856" s="14"/>
      <c r="E1856" s="14"/>
      <c r="F1856" s="14"/>
      <c r="G1856" s="14"/>
      <c r="H1856" s="14"/>
      <c r="I1856" s="14"/>
      <c r="J1856" s="14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  <c r="AT1856" s="3"/>
      <c r="AU1856" s="3"/>
      <c r="AV1856" s="3"/>
      <c r="AW1856" s="3"/>
      <c r="AX1856" s="3"/>
      <c r="AY1856" s="3"/>
      <c r="AZ1856" s="3"/>
      <c r="BA1856" s="3"/>
      <c r="BB1856" s="3"/>
      <c r="BC1856" s="3"/>
      <c r="BD1856" s="3"/>
      <c r="BE1856" s="3"/>
    </row>
    <row r="1857" ht="15.75" customHeight="1">
      <c r="A1857" s="3"/>
      <c r="B1857" s="3"/>
      <c r="C1857" s="14"/>
      <c r="D1857" s="14"/>
      <c r="E1857" s="14"/>
      <c r="F1857" s="14"/>
      <c r="G1857" s="14"/>
      <c r="H1857" s="14"/>
      <c r="I1857" s="14"/>
      <c r="J1857" s="14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  <c r="AT1857" s="3"/>
      <c r="AU1857" s="3"/>
      <c r="AV1857" s="3"/>
      <c r="AW1857" s="3"/>
      <c r="AX1857" s="3"/>
      <c r="AY1857" s="3"/>
      <c r="AZ1857" s="3"/>
      <c r="BA1857" s="3"/>
      <c r="BB1857" s="3"/>
      <c r="BC1857" s="3"/>
      <c r="BD1857" s="3"/>
      <c r="BE1857" s="3"/>
    </row>
    <row r="1858" ht="15.75" customHeight="1">
      <c r="A1858" s="3"/>
      <c r="B1858" s="3"/>
      <c r="C1858" s="14"/>
      <c r="D1858" s="14"/>
      <c r="E1858" s="14"/>
      <c r="F1858" s="14"/>
      <c r="G1858" s="14"/>
      <c r="H1858" s="14"/>
      <c r="I1858" s="14"/>
      <c r="J1858" s="14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  <c r="AT1858" s="3"/>
      <c r="AU1858" s="3"/>
      <c r="AV1858" s="3"/>
      <c r="AW1858" s="3"/>
      <c r="AX1858" s="3"/>
      <c r="AY1858" s="3"/>
      <c r="AZ1858" s="3"/>
      <c r="BA1858" s="3"/>
      <c r="BB1858" s="3"/>
      <c r="BC1858" s="3"/>
      <c r="BD1858" s="3"/>
      <c r="BE1858" s="3"/>
    </row>
    <row r="1859" ht="15.75" customHeight="1">
      <c r="A1859" s="3"/>
      <c r="B1859" s="3"/>
      <c r="C1859" s="14"/>
      <c r="D1859" s="14"/>
      <c r="E1859" s="14"/>
      <c r="F1859" s="14"/>
      <c r="G1859" s="14"/>
      <c r="H1859" s="14"/>
      <c r="I1859" s="14"/>
      <c r="J1859" s="14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  <c r="AX1859" s="3"/>
      <c r="AY1859" s="3"/>
      <c r="AZ1859" s="3"/>
      <c r="BA1859" s="3"/>
      <c r="BB1859" s="3"/>
      <c r="BC1859" s="3"/>
      <c r="BD1859" s="3"/>
      <c r="BE1859" s="3"/>
    </row>
    <row r="1860" ht="15.75" customHeight="1">
      <c r="A1860" s="3"/>
      <c r="B1860" s="3"/>
      <c r="C1860" s="14"/>
      <c r="D1860" s="14"/>
      <c r="E1860" s="14"/>
      <c r="F1860" s="14"/>
      <c r="G1860" s="14"/>
      <c r="H1860" s="14"/>
      <c r="I1860" s="14"/>
      <c r="J1860" s="14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  <c r="AX1860" s="3"/>
      <c r="AY1860" s="3"/>
      <c r="AZ1860" s="3"/>
      <c r="BA1860" s="3"/>
      <c r="BB1860" s="3"/>
      <c r="BC1860" s="3"/>
      <c r="BD1860" s="3"/>
      <c r="BE1860" s="3"/>
    </row>
    <row r="1861" ht="15.75" customHeight="1">
      <c r="A1861" s="3"/>
      <c r="B1861" s="3"/>
      <c r="C1861" s="14"/>
      <c r="D1861" s="14"/>
      <c r="E1861" s="14"/>
      <c r="F1861" s="14"/>
      <c r="G1861" s="14"/>
      <c r="H1861" s="14"/>
      <c r="I1861" s="14"/>
      <c r="J1861" s="14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  <c r="AX1861" s="3"/>
      <c r="AY1861" s="3"/>
      <c r="AZ1861" s="3"/>
      <c r="BA1861" s="3"/>
      <c r="BB1861" s="3"/>
      <c r="BC1861" s="3"/>
      <c r="BD1861" s="3"/>
      <c r="BE1861" s="3"/>
    </row>
    <row r="1862" ht="15.75" customHeight="1">
      <c r="A1862" s="3"/>
      <c r="B1862" s="3"/>
      <c r="C1862" s="14"/>
      <c r="D1862" s="14"/>
      <c r="E1862" s="14"/>
      <c r="F1862" s="14"/>
      <c r="G1862" s="14"/>
      <c r="H1862" s="14"/>
      <c r="I1862" s="14"/>
      <c r="J1862" s="14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  <c r="AX1862" s="3"/>
      <c r="AY1862" s="3"/>
      <c r="AZ1862" s="3"/>
      <c r="BA1862" s="3"/>
      <c r="BB1862" s="3"/>
      <c r="BC1862" s="3"/>
      <c r="BD1862" s="3"/>
      <c r="BE1862" s="3"/>
    </row>
    <row r="1863" ht="15.75" customHeight="1">
      <c r="A1863" s="3"/>
      <c r="B1863" s="3"/>
      <c r="C1863" s="14"/>
      <c r="D1863" s="14"/>
      <c r="E1863" s="14"/>
      <c r="F1863" s="14"/>
      <c r="G1863" s="14"/>
      <c r="H1863" s="14"/>
      <c r="I1863" s="14"/>
      <c r="J1863" s="14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  <c r="AU1863" s="3"/>
      <c r="AV1863" s="3"/>
      <c r="AW1863" s="3"/>
      <c r="AX1863" s="3"/>
      <c r="AY1863" s="3"/>
      <c r="AZ1863" s="3"/>
      <c r="BA1863" s="3"/>
      <c r="BB1863" s="3"/>
      <c r="BC1863" s="3"/>
      <c r="BD1863" s="3"/>
      <c r="BE1863" s="3"/>
    </row>
    <row r="1864" ht="15.75" customHeight="1">
      <c r="A1864" s="3"/>
      <c r="B1864" s="3"/>
      <c r="C1864" s="14"/>
      <c r="D1864" s="14"/>
      <c r="E1864" s="14"/>
      <c r="F1864" s="14"/>
      <c r="G1864" s="14"/>
      <c r="H1864" s="14"/>
      <c r="I1864" s="14"/>
      <c r="J1864" s="14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  <c r="AU1864" s="3"/>
      <c r="AV1864" s="3"/>
      <c r="AW1864" s="3"/>
      <c r="AX1864" s="3"/>
      <c r="AY1864" s="3"/>
      <c r="AZ1864" s="3"/>
      <c r="BA1864" s="3"/>
      <c r="BB1864" s="3"/>
      <c r="BC1864" s="3"/>
      <c r="BD1864" s="3"/>
      <c r="BE1864" s="3"/>
    </row>
    <row r="1865" ht="15.75" customHeight="1">
      <c r="A1865" s="3"/>
      <c r="B1865" s="3"/>
      <c r="C1865" s="14"/>
      <c r="D1865" s="14"/>
      <c r="E1865" s="14"/>
      <c r="F1865" s="14"/>
      <c r="G1865" s="14"/>
      <c r="H1865" s="14"/>
      <c r="I1865" s="14"/>
      <c r="J1865" s="14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  <c r="AU1865" s="3"/>
      <c r="AV1865" s="3"/>
      <c r="AW1865" s="3"/>
      <c r="AX1865" s="3"/>
      <c r="AY1865" s="3"/>
      <c r="AZ1865" s="3"/>
      <c r="BA1865" s="3"/>
      <c r="BB1865" s="3"/>
      <c r="BC1865" s="3"/>
      <c r="BD1865" s="3"/>
      <c r="BE1865" s="3"/>
    </row>
    <row r="1866" ht="15.75" customHeight="1">
      <c r="A1866" s="3"/>
      <c r="B1866" s="3"/>
      <c r="C1866" s="14"/>
      <c r="D1866" s="14"/>
      <c r="E1866" s="14"/>
      <c r="F1866" s="14"/>
      <c r="G1866" s="14"/>
      <c r="H1866" s="14"/>
      <c r="I1866" s="14"/>
      <c r="J1866" s="14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  <c r="AU1866" s="3"/>
      <c r="AV1866" s="3"/>
      <c r="AW1866" s="3"/>
      <c r="AX1866" s="3"/>
      <c r="AY1866" s="3"/>
      <c r="AZ1866" s="3"/>
      <c r="BA1866" s="3"/>
      <c r="BB1866" s="3"/>
      <c r="BC1866" s="3"/>
      <c r="BD1866" s="3"/>
      <c r="BE1866" s="3"/>
    </row>
    <row r="1867" ht="15.75" customHeight="1">
      <c r="A1867" s="3"/>
      <c r="B1867" s="3"/>
      <c r="C1867" s="14"/>
      <c r="D1867" s="14"/>
      <c r="E1867" s="14"/>
      <c r="F1867" s="14"/>
      <c r="G1867" s="14"/>
      <c r="H1867" s="14"/>
      <c r="I1867" s="14"/>
      <c r="J1867" s="14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  <c r="AU1867" s="3"/>
      <c r="AV1867" s="3"/>
      <c r="AW1867" s="3"/>
      <c r="AX1867" s="3"/>
      <c r="AY1867" s="3"/>
      <c r="AZ1867" s="3"/>
      <c r="BA1867" s="3"/>
      <c r="BB1867" s="3"/>
      <c r="BC1867" s="3"/>
      <c r="BD1867" s="3"/>
      <c r="BE1867" s="3"/>
    </row>
    <row r="1868" ht="15.75" customHeight="1">
      <c r="A1868" s="3"/>
      <c r="B1868" s="3"/>
      <c r="C1868" s="14"/>
      <c r="D1868" s="14"/>
      <c r="E1868" s="14"/>
      <c r="F1868" s="14"/>
      <c r="G1868" s="14"/>
      <c r="H1868" s="14"/>
      <c r="I1868" s="14"/>
      <c r="J1868" s="14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  <c r="AU1868" s="3"/>
      <c r="AV1868" s="3"/>
      <c r="AW1868" s="3"/>
      <c r="AX1868" s="3"/>
      <c r="AY1868" s="3"/>
      <c r="AZ1868" s="3"/>
      <c r="BA1868" s="3"/>
      <c r="BB1868" s="3"/>
      <c r="BC1868" s="3"/>
      <c r="BD1868" s="3"/>
      <c r="BE1868" s="3"/>
    </row>
    <row r="1869" ht="15.75" customHeight="1">
      <c r="A1869" s="3"/>
      <c r="B1869" s="3"/>
      <c r="C1869" s="14"/>
      <c r="D1869" s="14"/>
      <c r="E1869" s="14"/>
      <c r="F1869" s="14"/>
      <c r="G1869" s="14"/>
      <c r="H1869" s="14"/>
      <c r="I1869" s="14"/>
      <c r="J1869" s="14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  <c r="AU1869" s="3"/>
      <c r="AV1869" s="3"/>
      <c r="AW1869" s="3"/>
      <c r="AX1869" s="3"/>
      <c r="AY1869" s="3"/>
      <c r="AZ1869" s="3"/>
      <c r="BA1869" s="3"/>
      <c r="BB1869" s="3"/>
      <c r="BC1869" s="3"/>
      <c r="BD1869" s="3"/>
      <c r="BE1869" s="3"/>
    </row>
    <row r="1870" ht="15.75" customHeight="1">
      <c r="A1870" s="3"/>
      <c r="B1870" s="3"/>
      <c r="C1870" s="14"/>
      <c r="D1870" s="14"/>
      <c r="E1870" s="14"/>
      <c r="F1870" s="14"/>
      <c r="G1870" s="14"/>
      <c r="H1870" s="14"/>
      <c r="I1870" s="14"/>
      <c r="J1870" s="14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  <c r="AU1870" s="3"/>
      <c r="AV1870" s="3"/>
      <c r="AW1870" s="3"/>
      <c r="AX1870" s="3"/>
      <c r="AY1870" s="3"/>
      <c r="AZ1870" s="3"/>
      <c r="BA1870" s="3"/>
      <c r="BB1870" s="3"/>
      <c r="BC1870" s="3"/>
      <c r="BD1870" s="3"/>
      <c r="BE1870" s="3"/>
    </row>
    <row r="1871" ht="15.75" customHeight="1">
      <c r="A1871" s="3"/>
      <c r="B1871" s="3"/>
      <c r="C1871" s="14"/>
      <c r="D1871" s="14"/>
      <c r="E1871" s="14"/>
      <c r="F1871" s="14"/>
      <c r="G1871" s="14"/>
      <c r="H1871" s="14"/>
      <c r="I1871" s="14"/>
      <c r="J1871" s="14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  <c r="AU1871" s="3"/>
      <c r="AV1871" s="3"/>
      <c r="AW1871" s="3"/>
      <c r="AX1871" s="3"/>
      <c r="AY1871" s="3"/>
      <c r="AZ1871" s="3"/>
      <c r="BA1871" s="3"/>
      <c r="BB1871" s="3"/>
      <c r="BC1871" s="3"/>
      <c r="BD1871" s="3"/>
      <c r="BE1871" s="3"/>
    </row>
    <row r="1872" ht="15.75" customHeight="1">
      <c r="A1872" s="3"/>
      <c r="B1872" s="3"/>
      <c r="C1872" s="14"/>
      <c r="D1872" s="14"/>
      <c r="E1872" s="14"/>
      <c r="F1872" s="14"/>
      <c r="G1872" s="14"/>
      <c r="H1872" s="14"/>
      <c r="I1872" s="14"/>
      <c r="J1872" s="14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  <c r="AU1872" s="3"/>
      <c r="AV1872" s="3"/>
      <c r="AW1872" s="3"/>
      <c r="AX1872" s="3"/>
      <c r="AY1872" s="3"/>
      <c r="AZ1872" s="3"/>
      <c r="BA1872" s="3"/>
      <c r="BB1872" s="3"/>
      <c r="BC1872" s="3"/>
      <c r="BD1872" s="3"/>
      <c r="BE1872" s="3"/>
    </row>
    <row r="1873" ht="15.75" customHeight="1">
      <c r="A1873" s="3"/>
      <c r="B1873" s="3"/>
      <c r="C1873" s="14"/>
      <c r="D1873" s="14"/>
      <c r="E1873" s="14"/>
      <c r="F1873" s="14"/>
      <c r="G1873" s="14"/>
      <c r="H1873" s="14"/>
      <c r="I1873" s="14"/>
      <c r="J1873" s="14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  <c r="AU1873" s="3"/>
      <c r="AV1873" s="3"/>
      <c r="AW1873" s="3"/>
      <c r="AX1873" s="3"/>
      <c r="AY1873" s="3"/>
      <c r="AZ1873" s="3"/>
      <c r="BA1873" s="3"/>
      <c r="BB1873" s="3"/>
      <c r="BC1873" s="3"/>
      <c r="BD1873" s="3"/>
      <c r="BE1873" s="3"/>
    </row>
    <row r="1874" ht="15.75" customHeight="1">
      <c r="A1874" s="3"/>
      <c r="B1874" s="3"/>
      <c r="C1874" s="14"/>
      <c r="D1874" s="14"/>
      <c r="E1874" s="14"/>
      <c r="F1874" s="14"/>
      <c r="G1874" s="14"/>
      <c r="H1874" s="14"/>
      <c r="I1874" s="14"/>
      <c r="J1874" s="14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  <c r="AU1874" s="3"/>
      <c r="AV1874" s="3"/>
      <c r="AW1874" s="3"/>
      <c r="AX1874" s="3"/>
      <c r="AY1874" s="3"/>
      <c r="AZ1874" s="3"/>
      <c r="BA1874" s="3"/>
      <c r="BB1874" s="3"/>
      <c r="BC1874" s="3"/>
      <c r="BD1874" s="3"/>
      <c r="BE1874" s="3"/>
    </row>
    <row r="1875" ht="15.75" customHeight="1">
      <c r="A1875" s="3"/>
      <c r="B1875" s="3"/>
      <c r="C1875" s="14"/>
      <c r="D1875" s="14"/>
      <c r="E1875" s="14"/>
      <c r="F1875" s="14"/>
      <c r="G1875" s="14"/>
      <c r="H1875" s="14"/>
      <c r="I1875" s="14"/>
      <c r="J1875" s="14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  <c r="AU1875" s="3"/>
      <c r="AV1875" s="3"/>
      <c r="AW1875" s="3"/>
      <c r="AX1875" s="3"/>
      <c r="AY1875" s="3"/>
      <c r="AZ1875" s="3"/>
      <c r="BA1875" s="3"/>
      <c r="BB1875" s="3"/>
      <c r="BC1875" s="3"/>
      <c r="BD1875" s="3"/>
      <c r="BE1875" s="3"/>
    </row>
    <row r="1876" ht="15.75" customHeight="1">
      <c r="A1876" s="3"/>
      <c r="B1876" s="3"/>
      <c r="C1876" s="14"/>
      <c r="D1876" s="14"/>
      <c r="E1876" s="14"/>
      <c r="F1876" s="14"/>
      <c r="G1876" s="14"/>
      <c r="H1876" s="14"/>
      <c r="I1876" s="14"/>
      <c r="J1876" s="14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  <c r="AU1876" s="3"/>
      <c r="AV1876" s="3"/>
      <c r="AW1876" s="3"/>
      <c r="AX1876" s="3"/>
      <c r="AY1876" s="3"/>
      <c r="AZ1876" s="3"/>
      <c r="BA1876" s="3"/>
      <c r="BB1876" s="3"/>
      <c r="BC1876" s="3"/>
      <c r="BD1876" s="3"/>
      <c r="BE1876" s="3"/>
    </row>
    <row r="1877" ht="15.75" customHeight="1">
      <c r="A1877" s="3"/>
      <c r="B1877" s="3"/>
      <c r="C1877" s="14"/>
      <c r="D1877" s="14"/>
      <c r="E1877" s="14"/>
      <c r="F1877" s="14"/>
      <c r="G1877" s="14"/>
      <c r="H1877" s="14"/>
      <c r="I1877" s="14"/>
      <c r="J1877" s="14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  <c r="AU1877" s="3"/>
      <c r="AV1877" s="3"/>
      <c r="AW1877" s="3"/>
      <c r="AX1877" s="3"/>
      <c r="AY1877" s="3"/>
      <c r="AZ1877" s="3"/>
      <c r="BA1877" s="3"/>
      <c r="BB1877" s="3"/>
      <c r="BC1877" s="3"/>
      <c r="BD1877" s="3"/>
      <c r="BE1877" s="3"/>
    </row>
    <row r="1878" ht="15.75" customHeight="1">
      <c r="A1878" s="3"/>
      <c r="B1878" s="3"/>
      <c r="C1878" s="14"/>
      <c r="D1878" s="14"/>
      <c r="E1878" s="14"/>
      <c r="F1878" s="14"/>
      <c r="G1878" s="14"/>
      <c r="H1878" s="14"/>
      <c r="I1878" s="14"/>
      <c r="J1878" s="14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  <c r="AU1878" s="3"/>
      <c r="AV1878" s="3"/>
      <c r="AW1878" s="3"/>
      <c r="AX1878" s="3"/>
      <c r="AY1878" s="3"/>
      <c r="AZ1878" s="3"/>
      <c r="BA1878" s="3"/>
      <c r="BB1878" s="3"/>
      <c r="BC1878" s="3"/>
      <c r="BD1878" s="3"/>
      <c r="BE1878" s="3"/>
    </row>
    <row r="1879" ht="15.75" customHeight="1">
      <c r="A1879" s="3"/>
      <c r="B1879" s="3"/>
      <c r="C1879" s="14"/>
      <c r="D1879" s="14"/>
      <c r="E1879" s="14"/>
      <c r="F1879" s="14"/>
      <c r="G1879" s="14"/>
      <c r="H1879" s="14"/>
      <c r="I1879" s="14"/>
      <c r="J1879" s="14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  <c r="AU1879" s="3"/>
      <c r="AV1879" s="3"/>
      <c r="AW1879" s="3"/>
      <c r="AX1879" s="3"/>
      <c r="AY1879" s="3"/>
      <c r="AZ1879" s="3"/>
      <c r="BA1879" s="3"/>
      <c r="BB1879" s="3"/>
      <c r="BC1879" s="3"/>
      <c r="BD1879" s="3"/>
      <c r="BE1879" s="3"/>
    </row>
    <row r="1880" ht="15.75" customHeight="1">
      <c r="A1880" s="3"/>
      <c r="B1880" s="3"/>
      <c r="C1880" s="14"/>
      <c r="D1880" s="14"/>
      <c r="E1880" s="14"/>
      <c r="F1880" s="14"/>
      <c r="G1880" s="14"/>
      <c r="H1880" s="14"/>
      <c r="I1880" s="14"/>
      <c r="J1880" s="14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  <c r="AU1880" s="3"/>
      <c r="AV1880" s="3"/>
      <c r="AW1880" s="3"/>
      <c r="AX1880" s="3"/>
      <c r="AY1880" s="3"/>
      <c r="AZ1880" s="3"/>
      <c r="BA1880" s="3"/>
      <c r="BB1880" s="3"/>
      <c r="BC1880" s="3"/>
      <c r="BD1880" s="3"/>
      <c r="BE1880" s="3"/>
    </row>
    <row r="1881" ht="15.75" customHeight="1">
      <c r="A1881" s="3"/>
      <c r="B1881" s="3"/>
      <c r="C1881" s="14"/>
      <c r="D1881" s="14"/>
      <c r="E1881" s="14"/>
      <c r="F1881" s="14"/>
      <c r="G1881" s="14"/>
      <c r="H1881" s="14"/>
      <c r="I1881" s="14"/>
      <c r="J1881" s="14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  <c r="AU1881" s="3"/>
      <c r="AV1881" s="3"/>
      <c r="AW1881" s="3"/>
      <c r="AX1881" s="3"/>
      <c r="AY1881" s="3"/>
      <c r="AZ1881" s="3"/>
      <c r="BA1881" s="3"/>
      <c r="BB1881" s="3"/>
      <c r="BC1881" s="3"/>
      <c r="BD1881" s="3"/>
      <c r="BE1881" s="3"/>
    </row>
    <row r="1882" ht="15.75" customHeight="1">
      <c r="A1882" s="3"/>
      <c r="B1882" s="3"/>
      <c r="C1882" s="14"/>
      <c r="D1882" s="14"/>
      <c r="E1882" s="14"/>
      <c r="F1882" s="14"/>
      <c r="G1882" s="14"/>
      <c r="H1882" s="14"/>
      <c r="I1882" s="14"/>
      <c r="J1882" s="14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  <c r="AP1882" s="3"/>
      <c r="AQ1882" s="3"/>
      <c r="AR1882" s="3"/>
      <c r="AS1882" s="3"/>
      <c r="AT1882" s="3"/>
      <c r="AU1882" s="3"/>
      <c r="AV1882" s="3"/>
      <c r="AW1882" s="3"/>
      <c r="AX1882" s="3"/>
      <c r="AY1882" s="3"/>
      <c r="AZ1882" s="3"/>
      <c r="BA1882" s="3"/>
      <c r="BB1882" s="3"/>
      <c r="BC1882" s="3"/>
      <c r="BD1882" s="3"/>
      <c r="BE1882" s="3"/>
    </row>
    <row r="1883" ht="15.75" customHeight="1">
      <c r="A1883" s="3"/>
      <c r="B1883" s="3"/>
      <c r="C1883" s="14"/>
      <c r="D1883" s="14"/>
      <c r="E1883" s="14"/>
      <c r="F1883" s="14"/>
      <c r="G1883" s="14"/>
      <c r="H1883" s="14"/>
      <c r="I1883" s="14"/>
      <c r="J1883" s="14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  <c r="AP1883" s="3"/>
      <c r="AQ1883" s="3"/>
      <c r="AR1883" s="3"/>
      <c r="AS1883" s="3"/>
      <c r="AT1883" s="3"/>
      <c r="AU1883" s="3"/>
      <c r="AV1883" s="3"/>
      <c r="AW1883" s="3"/>
      <c r="AX1883" s="3"/>
      <c r="AY1883" s="3"/>
      <c r="AZ1883" s="3"/>
      <c r="BA1883" s="3"/>
      <c r="BB1883" s="3"/>
      <c r="BC1883" s="3"/>
      <c r="BD1883" s="3"/>
      <c r="BE1883" s="3"/>
    </row>
    <row r="1884" ht="15.75" customHeight="1">
      <c r="A1884" s="3"/>
      <c r="B1884" s="3"/>
      <c r="C1884" s="14"/>
      <c r="D1884" s="14"/>
      <c r="E1884" s="14"/>
      <c r="F1884" s="14"/>
      <c r="G1884" s="14"/>
      <c r="H1884" s="14"/>
      <c r="I1884" s="14"/>
      <c r="J1884" s="14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  <c r="AP1884" s="3"/>
      <c r="AQ1884" s="3"/>
      <c r="AR1884" s="3"/>
      <c r="AS1884" s="3"/>
      <c r="AT1884" s="3"/>
      <c r="AU1884" s="3"/>
      <c r="AV1884" s="3"/>
      <c r="AW1884" s="3"/>
      <c r="AX1884" s="3"/>
      <c r="AY1884" s="3"/>
      <c r="AZ1884" s="3"/>
      <c r="BA1884" s="3"/>
      <c r="BB1884" s="3"/>
      <c r="BC1884" s="3"/>
      <c r="BD1884" s="3"/>
      <c r="BE1884" s="3"/>
    </row>
    <row r="1885" ht="15.75" customHeight="1">
      <c r="A1885" s="3"/>
      <c r="B1885" s="3"/>
      <c r="C1885" s="14"/>
      <c r="D1885" s="14"/>
      <c r="E1885" s="14"/>
      <c r="F1885" s="14"/>
      <c r="G1885" s="14"/>
      <c r="H1885" s="14"/>
      <c r="I1885" s="14"/>
      <c r="J1885" s="14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</row>
    <row r="1886" ht="15.75" customHeight="1">
      <c r="A1886" s="3"/>
      <c r="B1886" s="3"/>
      <c r="C1886" s="14"/>
      <c r="D1886" s="14"/>
      <c r="E1886" s="14"/>
      <c r="F1886" s="14"/>
      <c r="G1886" s="14"/>
      <c r="H1886" s="14"/>
      <c r="I1886" s="14"/>
      <c r="J1886" s="14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  <c r="AN1886" s="3"/>
      <c r="AO1886" s="3"/>
      <c r="AP1886" s="3"/>
      <c r="AQ1886" s="3"/>
      <c r="AR1886" s="3"/>
      <c r="AS1886" s="3"/>
      <c r="AT1886" s="3"/>
      <c r="AU1886" s="3"/>
      <c r="AV1886" s="3"/>
      <c r="AW1886" s="3"/>
      <c r="AX1886" s="3"/>
      <c r="AY1886" s="3"/>
      <c r="AZ1886" s="3"/>
      <c r="BA1886" s="3"/>
      <c r="BB1886" s="3"/>
      <c r="BC1886" s="3"/>
      <c r="BD1886" s="3"/>
      <c r="BE1886" s="3"/>
    </row>
    <row r="1887" ht="15.75" customHeight="1">
      <c r="A1887" s="3"/>
      <c r="B1887" s="3"/>
      <c r="C1887" s="14"/>
      <c r="D1887" s="14"/>
      <c r="E1887" s="14"/>
      <c r="F1887" s="14"/>
      <c r="G1887" s="14"/>
      <c r="H1887" s="14"/>
      <c r="I1887" s="14"/>
      <c r="J1887" s="14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  <c r="AN1887" s="3"/>
      <c r="AO1887" s="3"/>
      <c r="AP1887" s="3"/>
      <c r="AQ1887" s="3"/>
      <c r="AR1887" s="3"/>
      <c r="AS1887" s="3"/>
      <c r="AT1887" s="3"/>
      <c r="AU1887" s="3"/>
      <c r="AV1887" s="3"/>
      <c r="AW1887" s="3"/>
      <c r="AX1887" s="3"/>
      <c r="AY1887" s="3"/>
      <c r="AZ1887" s="3"/>
      <c r="BA1887" s="3"/>
      <c r="BB1887" s="3"/>
      <c r="BC1887" s="3"/>
      <c r="BD1887" s="3"/>
      <c r="BE1887" s="3"/>
    </row>
    <row r="1888" ht="15.75" customHeight="1">
      <c r="A1888" s="3"/>
      <c r="B1888" s="3"/>
      <c r="C1888" s="14"/>
      <c r="D1888" s="14"/>
      <c r="E1888" s="14"/>
      <c r="F1888" s="14"/>
      <c r="G1888" s="14"/>
      <c r="H1888" s="14"/>
      <c r="I1888" s="14"/>
      <c r="J1888" s="14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  <c r="AP1888" s="3"/>
      <c r="AQ1888" s="3"/>
      <c r="AR1888" s="3"/>
      <c r="AS1888" s="3"/>
      <c r="AT1888" s="3"/>
      <c r="AU1888" s="3"/>
      <c r="AV1888" s="3"/>
      <c r="AW1888" s="3"/>
      <c r="AX1888" s="3"/>
      <c r="AY1888" s="3"/>
      <c r="AZ1888" s="3"/>
      <c r="BA1888" s="3"/>
      <c r="BB1888" s="3"/>
      <c r="BC1888" s="3"/>
      <c r="BD1888" s="3"/>
      <c r="BE1888" s="3"/>
    </row>
    <row r="1889" ht="15.75" customHeight="1">
      <c r="A1889" s="3"/>
      <c r="B1889" s="3"/>
      <c r="C1889" s="14"/>
      <c r="D1889" s="14"/>
      <c r="E1889" s="14"/>
      <c r="F1889" s="14"/>
      <c r="G1889" s="14"/>
      <c r="H1889" s="14"/>
      <c r="I1889" s="14"/>
      <c r="J1889" s="14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  <c r="AN1889" s="3"/>
      <c r="AO1889" s="3"/>
      <c r="AP1889" s="3"/>
      <c r="AQ1889" s="3"/>
      <c r="AR1889" s="3"/>
      <c r="AS1889" s="3"/>
      <c r="AT1889" s="3"/>
      <c r="AU1889" s="3"/>
      <c r="AV1889" s="3"/>
      <c r="AW1889" s="3"/>
      <c r="AX1889" s="3"/>
      <c r="AY1889" s="3"/>
      <c r="AZ1889" s="3"/>
      <c r="BA1889" s="3"/>
      <c r="BB1889" s="3"/>
      <c r="BC1889" s="3"/>
      <c r="BD1889" s="3"/>
      <c r="BE1889" s="3"/>
    </row>
    <row r="1890" ht="15.75" customHeight="1">
      <c r="A1890" s="3"/>
      <c r="B1890" s="3"/>
      <c r="C1890" s="14"/>
      <c r="D1890" s="14"/>
      <c r="E1890" s="14"/>
      <c r="F1890" s="14"/>
      <c r="G1890" s="14"/>
      <c r="H1890" s="14"/>
      <c r="I1890" s="14"/>
      <c r="J1890" s="14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  <c r="AN1890" s="3"/>
      <c r="AO1890" s="3"/>
      <c r="AP1890" s="3"/>
      <c r="AQ1890" s="3"/>
      <c r="AR1890" s="3"/>
      <c r="AS1890" s="3"/>
      <c r="AT1890" s="3"/>
      <c r="AU1890" s="3"/>
      <c r="AV1890" s="3"/>
      <c r="AW1890" s="3"/>
      <c r="AX1890" s="3"/>
      <c r="AY1890" s="3"/>
      <c r="AZ1890" s="3"/>
      <c r="BA1890" s="3"/>
      <c r="BB1890" s="3"/>
      <c r="BC1890" s="3"/>
      <c r="BD1890" s="3"/>
      <c r="BE1890" s="3"/>
    </row>
    <row r="1891" ht="15.75" customHeight="1">
      <c r="A1891" s="3"/>
      <c r="B1891" s="3"/>
      <c r="C1891" s="14"/>
      <c r="D1891" s="14"/>
      <c r="E1891" s="14"/>
      <c r="F1891" s="14"/>
      <c r="G1891" s="14"/>
      <c r="H1891" s="14"/>
      <c r="I1891" s="14"/>
      <c r="J1891" s="14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  <c r="AN1891" s="3"/>
      <c r="AO1891" s="3"/>
      <c r="AP1891" s="3"/>
      <c r="AQ1891" s="3"/>
      <c r="AR1891" s="3"/>
      <c r="AS1891" s="3"/>
      <c r="AT1891" s="3"/>
      <c r="AU1891" s="3"/>
      <c r="AV1891" s="3"/>
      <c r="AW1891" s="3"/>
      <c r="AX1891" s="3"/>
      <c r="AY1891" s="3"/>
      <c r="AZ1891" s="3"/>
      <c r="BA1891" s="3"/>
      <c r="BB1891" s="3"/>
      <c r="BC1891" s="3"/>
      <c r="BD1891" s="3"/>
      <c r="BE1891" s="3"/>
    </row>
    <row r="1892" ht="15.75" customHeight="1">
      <c r="A1892" s="3"/>
      <c r="B1892" s="3"/>
      <c r="C1892" s="14"/>
      <c r="D1892" s="14"/>
      <c r="E1892" s="14"/>
      <c r="F1892" s="14"/>
      <c r="G1892" s="14"/>
      <c r="H1892" s="14"/>
      <c r="I1892" s="14"/>
      <c r="J1892" s="14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  <c r="AN1892" s="3"/>
      <c r="AO1892" s="3"/>
      <c r="AP1892" s="3"/>
      <c r="AQ1892" s="3"/>
      <c r="AR1892" s="3"/>
      <c r="AS1892" s="3"/>
      <c r="AT1892" s="3"/>
      <c r="AU1892" s="3"/>
      <c r="AV1892" s="3"/>
      <c r="AW1892" s="3"/>
      <c r="AX1892" s="3"/>
      <c r="AY1892" s="3"/>
      <c r="AZ1892" s="3"/>
      <c r="BA1892" s="3"/>
      <c r="BB1892" s="3"/>
      <c r="BC1892" s="3"/>
      <c r="BD1892" s="3"/>
      <c r="BE1892" s="3"/>
    </row>
    <row r="1893" ht="15.75" customHeight="1">
      <c r="A1893" s="3"/>
      <c r="B1893" s="3"/>
      <c r="C1893" s="14"/>
      <c r="D1893" s="14"/>
      <c r="E1893" s="14"/>
      <c r="F1893" s="14"/>
      <c r="G1893" s="14"/>
      <c r="H1893" s="14"/>
      <c r="I1893" s="14"/>
      <c r="J1893" s="14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  <c r="AP1893" s="3"/>
      <c r="AQ1893" s="3"/>
      <c r="AR1893" s="3"/>
      <c r="AS1893" s="3"/>
      <c r="AT1893" s="3"/>
      <c r="AU1893" s="3"/>
      <c r="AV1893" s="3"/>
      <c r="AW1893" s="3"/>
      <c r="AX1893" s="3"/>
      <c r="AY1893" s="3"/>
      <c r="AZ1893" s="3"/>
      <c r="BA1893" s="3"/>
      <c r="BB1893" s="3"/>
      <c r="BC1893" s="3"/>
      <c r="BD1893" s="3"/>
      <c r="BE1893" s="3"/>
    </row>
    <row r="1894" ht="15.75" customHeight="1">
      <c r="A1894" s="3"/>
      <c r="B1894" s="3"/>
      <c r="C1894" s="14"/>
      <c r="D1894" s="14"/>
      <c r="E1894" s="14"/>
      <c r="F1894" s="14"/>
      <c r="G1894" s="14"/>
      <c r="H1894" s="14"/>
      <c r="I1894" s="14"/>
      <c r="J1894" s="14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/>
      <c r="AN1894" s="3"/>
      <c r="AO1894" s="3"/>
      <c r="AP1894" s="3"/>
      <c r="AQ1894" s="3"/>
      <c r="AR1894" s="3"/>
      <c r="AS1894" s="3"/>
      <c r="AT1894" s="3"/>
      <c r="AU1894" s="3"/>
      <c r="AV1894" s="3"/>
      <c r="AW1894" s="3"/>
      <c r="AX1894" s="3"/>
      <c r="AY1894" s="3"/>
      <c r="AZ1894" s="3"/>
      <c r="BA1894" s="3"/>
      <c r="BB1894" s="3"/>
      <c r="BC1894" s="3"/>
      <c r="BD1894" s="3"/>
      <c r="BE1894" s="3"/>
    </row>
    <row r="1895" ht="15.75" customHeight="1">
      <c r="A1895" s="3"/>
      <c r="B1895" s="3"/>
      <c r="C1895" s="14"/>
      <c r="D1895" s="14"/>
      <c r="E1895" s="14"/>
      <c r="F1895" s="14"/>
      <c r="G1895" s="14"/>
      <c r="H1895" s="14"/>
      <c r="I1895" s="14"/>
      <c r="J1895" s="14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/>
      <c r="AN1895" s="3"/>
      <c r="AO1895" s="3"/>
      <c r="AP1895" s="3"/>
      <c r="AQ1895" s="3"/>
      <c r="AR1895" s="3"/>
      <c r="AS1895" s="3"/>
      <c r="AT1895" s="3"/>
      <c r="AU1895" s="3"/>
      <c r="AV1895" s="3"/>
      <c r="AW1895" s="3"/>
      <c r="AX1895" s="3"/>
      <c r="AY1895" s="3"/>
      <c r="AZ1895" s="3"/>
      <c r="BA1895" s="3"/>
      <c r="BB1895" s="3"/>
      <c r="BC1895" s="3"/>
      <c r="BD1895" s="3"/>
      <c r="BE1895" s="3"/>
    </row>
    <row r="1896" ht="15.75" customHeight="1">
      <c r="A1896" s="3"/>
      <c r="B1896" s="3"/>
      <c r="C1896" s="14"/>
      <c r="D1896" s="14"/>
      <c r="E1896" s="14"/>
      <c r="F1896" s="14"/>
      <c r="G1896" s="14"/>
      <c r="H1896" s="14"/>
      <c r="I1896" s="14"/>
      <c r="J1896" s="14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  <c r="AP1896" s="3"/>
      <c r="AQ1896" s="3"/>
      <c r="AR1896" s="3"/>
      <c r="AS1896" s="3"/>
      <c r="AT1896" s="3"/>
      <c r="AU1896" s="3"/>
      <c r="AV1896" s="3"/>
      <c r="AW1896" s="3"/>
      <c r="AX1896" s="3"/>
      <c r="AY1896" s="3"/>
      <c r="AZ1896" s="3"/>
      <c r="BA1896" s="3"/>
      <c r="BB1896" s="3"/>
      <c r="BC1896" s="3"/>
      <c r="BD1896" s="3"/>
      <c r="BE1896" s="3"/>
    </row>
    <row r="1897" ht="15.75" customHeight="1">
      <c r="A1897" s="3"/>
      <c r="B1897" s="3"/>
      <c r="C1897" s="14"/>
      <c r="D1897" s="14"/>
      <c r="E1897" s="14"/>
      <c r="F1897" s="14"/>
      <c r="G1897" s="14"/>
      <c r="H1897" s="14"/>
      <c r="I1897" s="14"/>
      <c r="J1897" s="14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/>
      <c r="AN1897" s="3"/>
      <c r="AO1897" s="3"/>
      <c r="AP1897" s="3"/>
      <c r="AQ1897" s="3"/>
      <c r="AR1897" s="3"/>
      <c r="AS1897" s="3"/>
      <c r="AT1897" s="3"/>
      <c r="AU1897" s="3"/>
      <c r="AV1897" s="3"/>
      <c r="AW1897" s="3"/>
      <c r="AX1897" s="3"/>
      <c r="AY1897" s="3"/>
      <c r="AZ1897" s="3"/>
      <c r="BA1897" s="3"/>
      <c r="BB1897" s="3"/>
      <c r="BC1897" s="3"/>
      <c r="BD1897" s="3"/>
      <c r="BE1897" s="3"/>
    </row>
    <row r="1898" ht="15.75" customHeight="1">
      <c r="A1898" s="3"/>
      <c r="B1898" s="3"/>
      <c r="C1898" s="14"/>
      <c r="D1898" s="14"/>
      <c r="E1898" s="14"/>
      <c r="F1898" s="14"/>
      <c r="G1898" s="14"/>
      <c r="H1898" s="14"/>
      <c r="I1898" s="14"/>
      <c r="J1898" s="14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  <c r="AP1898" s="3"/>
      <c r="AQ1898" s="3"/>
      <c r="AR1898" s="3"/>
      <c r="AS1898" s="3"/>
      <c r="AT1898" s="3"/>
      <c r="AU1898" s="3"/>
      <c r="AV1898" s="3"/>
      <c r="AW1898" s="3"/>
      <c r="AX1898" s="3"/>
      <c r="AY1898" s="3"/>
      <c r="AZ1898" s="3"/>
      <c r="BA1898" s="3"/>
      <c r="BB1898" s="3"/>
      <c r="BC1898" s="3"/>
      <c r="BD1898" s="3"/>
      <c r="BE1898" s="3"/>
    </row>
    <row r="1899" ht="15.75" customHeight="1">
      <c r="A1899" s="3"/>
      <c r="B1899" s="3"/>
      <c r="C1899" s="14"/>
      <c r="D1899" s="14"/>
      <c r="E1899" s="14"/>
      <c r="F1899" s="14"/>
      <c r="G1899" s="14"/>
      <c r="H1899" s="14"/>
      <c r="I1899" s="14"/>
      <c r="J1899" s="14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/>
      <c r="AN1899" s="3"/>
      <c r="AO1899" s="3"/>
      <c r="AP1899" s="3"/>
      <c r="AQ1899" s="3"/>
      <c r="AR1899" s="3"/>
      <c r="AS1899" s="3"/>
      <c r="AT1899" s="3"/>
      <c r="AU1899" s="3"/>
      <c r="AV1899" s="3"/>
      <c r="AW1899" s="3"/>
      <c r="AX1899" s="3"/>
      <c r="AY1899" s="3"/>
      <c r="AZ1899" s="3"/>
      <c r="BA1899" s="3"/>
      <c r="BB1899" s="3"/>
      <c r="BC1899" s="3"/>
      <c r="BD1899" s="3"/>
      <c r="BE1899" s="3"/>
    </row>
    <row r="1900" ht="15.75" customHeight="1">
      <c r="A1900" s="3"/>
      <c r="B1900" s="3"/>
      <c r="C1900" s="14"/>
      <c r="D1900" s="14"/>
      <c r="E1900" s="14"/>
      <c r="F1900" s="14"/>
      <c r="G1900" s="14"/>
      <c r="H1900" s="14"/>
      <c r="I1900" s="14"/>
      <c r="J1900" s="14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/>
      <c r="AN1900" s="3"/>
      <c r="AO1900" s="3"/>
      <c r="AP1900" s="3"/>
      <c r="AQ1900" s="3"/>
      <c r="AR1900" s="3"/>
      <c r="AS1900" s="3"/>
      <c r="AT1900" s="3"/>
      <c r="AU1900" s="3"/>
      <c r="AV1900" s="3"/>
      <c r="AW1900" s="3"/>
      <c r="AX1900" s="3"/>
      <c r="AY1900" s="3"/>
      <c r="AZ1900" s="3"/>
      <c r="BA1900" s="3"/>
      <c r="BB1900" s="3"/>
      <c r="BC1900" s="3"/>
      <c r="BD1900" s="3"/>
      <c r="BE1900" s="3"/>
    </row>
    <row r="1901" ht="15.75" customHeight="1">
      <c r="A1901" s="3"/>
      <c r="B1901" s="3"/>
      <c r="C1901" s="14"/>
      <c r="D1901" s="14"/>
      <c r="E1901" s="14"/>
      <c r="F1901" s="14"/>
      <c r="G1901" s="14"/>
      <c r="H1901" s="14"/>
      <c r="I1901" s="14"/>
      <c r="J1901" s="14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/>
      <c r="AN1901" s="3"/>
      <c r="AO1901" s="3"/>
      <c r="AP1901" s="3"/>
      <c r="AQ1901" s="3"/>
      <c r="AR1901" s="3"/>
      <c r="AS1901" s="3"/>
      <c r="AT1901" s="3"/>
      <c r="AU1901" s="3"/>
      <c r="AV1901" s="3"/>
      <c r="AW1901" s="3"/>
      <c r="AX1901" s="3"/>
      <c r="AY1901" s="3"/>
      <c r="AZ1901" s="3"/>
      <c r="BA1901" s="3"/>
      <c r="BB1901" s="3"/>
      <c r="BC1901" s="3"/>
      <c r="BD1901" s="3"/>
      <c r="BE1901" s="3"/>
    </row>
    <row r="1902" ht="15.75" customHeight="1">
      <c r="A1902" s="3"/>
      <c r="B1902" s="3"/>
      <c r="C1902" s="14"/>
      <c r="D1902" s="14"/>
      <c r="E1902" s="14"/>
      <c r="F1902" s="14"/>
      <c r="G1902" s="14"/>
      <c r="H1902" s="14"/>
      <c r="I1902" s="14"/>
      <c r="J1902" s="14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/>
      <c r="AN1902" s="3"/>
      <c r="AO1902" s="3"/>
      <c r="AP1902" s="3"/>
      <c r="AQ1902" s="3"/>
      <c r="AR1902" s="3"/>
      <c r="AS1902" s="3"/>
      <c r="AT1902" s="3"/>
      <c r="AU1902" s="3"/>
      <c r="AV1902" s="3"/>
      <c r="AW1902" s="3"/>
      <c r="AX1902" s="3"/>
      <c r="AY1902" s="3"/>
      <c r="AZ1902" s="3"/>
      <c r="BA1902" s="3"/>
      <c r="BB1902" s="3"/>
      <c r="BC1902" s="3"/>
      <c r="BD1902" s="3"/>
      <c r="BE1902" s="3"/>
    </row>
    <row r="1903" ht="15.75" customHeight="1">
      <c r="A1903" s="3"/>
      <c r="B1903" s="3"/>
      <c r="C1903" s="14"/>
      <c r="D1903" s="14"/>
      <c r="E1903" s="14"/>
      <c r="F1903" s="14"/>
      <c r="G1903" s="14"/>
      <c r="H1903" s="14"/>
      <c r="I1903" s="14"/>
      <c r="J1903" s="14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/>
      <c r="AN1903" s="3"/>
      <c r="AO1903" s="3"/>
      <c r="AP1903" s="3"/>
      <c r="AQ1903" s="3"/>
      <c r="AR1903" s="3"/>
      <c r="AS1903" s="3"/>
      <c r="AT1903" s="3"/>
      <c r="AU1903" s="3"/>
      <c r="AV1903" s="3"/>
      <c r="AW1903" s="3"/>
      <c r="AX1903" s="3"/>
      <c r="AY1903" s="3"/>
      <c r="AZ1903" s="3"/>
      <c r="BA1903" s="3"/>
      <c r="BB1903" s="3"/>
      <c r="BC1903" s="3"/>
      <c r="BD1903" s="3"/>
      <c r="BE1903" s="3"/>
    </row>
    <row r="1904" ht="15.75" customHeight="1">
      <c r="A1904" s="3"/>
      <c r="B1904" s="3"/>
      <c r="C1904" s="14"/>
      <c r="D1904" s="14"/>
      <c r="E1904" s="14"/>
      <c r="F1904" s="14"/>
      <c r="G1904" s="14"/>
      <c r="H1904" s="14"/>
      <c r="I1904" s="14"/>
      <c r="J1904" s="14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  <c r="AP1904" s="3"/>
      <c r="AQ1904" s="3"/>
      <c r="AR1904" s="3"/>
      <c r="AS1904" s="3"/>
      <c r="AT1904" s="3"/>
      <c r="AU1904" s="3"/>
      <c r="AV1904" s="3"/>
      <c r="AW1904" s="3"/>
      <c r="AX1904" s="3"/>
      <c r="AY1904" s="3"/>
      <c r="AZ1904" s="3"/>
      <c r="BA1904" s="3"/>
      <c r="BB1904" s="3"/>
      <c r="BC1904" s="3"/>
      <c r="BD1904" s="3"/>
      <c r="BE1904" s="3"/>
    </row>
    <row r="1905" ht="15.75" customHeight="1">
      <c r="A1905" s="3"/>
      <c r="B1905" s="3"/>
      <c r="C1905" s="14"/>
      <c r="D1905" s="14"/>
      <c r="E1905" s="14"/>
      <c r="F1905" s="14"/>
      <c r="G1905" s="14"/>
      <c r="H1905" s="14"/>
      <c r="I1905" s="14"/>
      <c r="J1905" s="14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  <c r="AP1905" s="3"/>
      <c r="AQ1905" s="3"/>
      <c r="AR1905" s="3"/>
      <c r="AS1905" s="3"/>
      <c r="AT1905" s="3"/>
      <c r="AU1905" s="3"/>
      <c r="AV1905" s="3"/>
      <c r="AW1905" s="3"/>
      <c r="AX1905" s="3"/>
      <c r="AY1905" s="3"/>
      <c r="AZ1905" s="3"/>
      <c r="BA1905" s="3"/>
      <c r="BB1905" s="3"/>
      <c r="BC1905" s="3"/>
      <c r="BD1905" s="3"/>
      <c r="BE1905" s="3"/>
    </row>
    <row r="1906" ht="15.75" customHeight="1">
      <c r="A1906" s="3"/>
      <c r="B1906" s="3"/>
      <c r="C1906" s="14"/>
      <c r="D1906" s="14"/>
      <c r="E1906" s="14"/>
      <c r="F1906" s="14"/>
      <c r="G1906" s="14"/>
      <c r="H1906" s="14"/>
      <c r="I1906" s="14"/>
      <c r="J1906" s="14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  <c r="AP1906" s="3"/>
      <c r="AQ1906" s="3"/>
      <c r="AR1906" s="3"/>
      <c r="AS1906" s="3"/>
      <c r="AT1906" s="3"/>
      <c r="AU1906" s="3"/>
      <c r="AV1906" s="3"/>
      <c r="AW1906" s="3"/>
      <c r="AX1906" s="3"/>
      <c r="AY1906" s="3"/>
      <c r="AZ1906" s="3"/>
      <c r="BA1906" s="3"/>
      <c r="BB1906" s="3"/>
      <c r="BC1906" s="3"/>
      <c r="BD1906" s="3"/>
      <c r="BE1906" s="3"/>
    </row>
    <row r="1907" ht="15.75" customHeight="1">
      <c r="A1907" s="3"/>
      <c r="B1907" s="3"/>
      <c r="C1907" s="14"/>
      <c r="D1907" s="14"/>
      <c r="E1907" s="14"/>
      <c r="F1907" s="14"/>
      <c r="G1907" s="14"/>
      <c r="H1907" s="14"/>
      <c r="I1907" s="14"/>
      <c r="J1907" s="14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  <c r="AP1907" s="3"/>
      <c r="AQ1907" s="3"/>
      <c r="AR1907" s="3"/>
      <c r="AS1907" s="3"/>
      <c r="AT1907" s="3"/>
      <c r="AU1907" s="3"/>
      <c r="AV1907" s="3"/>
      <c r="AW1907" s="3"/>
      <c r="AX1907" s="3"/>
      <c r="AY1907" s="3"/>
      <c r="AZ1907" s="3"/>
      <c r="BA1907" s="3"/>
      <c r="BB1907" s="3"/>
      <c r="BC1907" s="3"/>
      <c r="BD1907" s="3"/>
      <c r="BE1907" s="3"/>
    </row>
    <row r="1908" ht="15.75" customHeight="1">
      <c r="A1908" s="3"/>
      <c r="B1908" s="3"/>
      <c r="C1908" s="14"/>
      <c r="D1908" s="14"/>
      <c r="E1908" s="14"/>
      <c r="F1908" s="14"/>
      <c r="G1908" s="14"/>
      <c r="H1908" s="14"/>
      <c r="I1908" s="14"/>
      <c r="J1908" s="14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  <c r="AP1908" s="3"/>
      <c r="AQ1908" s="3"/>
      <c r="AR1908" s="3"/>
      <c r="AS1908" s="3"/>
      <c r="AT1908" s="3"/>
      <c r="AU1908" s="3"/>
      <c r="AV1908" s="3"/>
      <c r="AW1908" s="3"/>
      <c r="AX1908" s="3"/>
      <c r="AY1908" s="3"/>
      <c r="AZ1908" s="3"/>
      <c r="BA1908" s="3"/>
      <c r="BB1908" s="3"/>
      <c r="BC1908" s="3"/>
      <c r="BD1908" s="3"/>
      <c r="BE1908" s="3"/>
    </row>
    <row r="1909" ht="15.75" customHeight="1">
      <c r="A1909" s="3"/>
      <c r="B1909" s="3"/>
      <c r="C1909" s="14"/>
      <c r="D1909" s="14"/>
      <c r="E1909" s="14"/>
      <c r="F1909" s="14"/>
      <c r="G1909" s="14"/>
      <c r="H1909" s="14"/>
      <c r="I1909" s="14"/>
      <c r="J1909" s="14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  <c r="AP1909" s="3"/>
      <c r="AQ1909" s="3"/>
      <c r="AR1909" s="3"/>
      <c r="AS1909" s="3"/>
      <c r="AT1909" s="3"/>
      <c r="AU1909" s="3"/>
      <c r="AV1909" s="3"/>
      <c r="AW1909" s="3"/>
      <c r="AX1909" s="3"/>
      <c r="AY1909" s="3"/>
      <c r="AZ1909" s="3"/>
      <c r="BA1909" s="3"/>
      <c r="BB1909" s="3"/>
      <c r="BC1909" s="3"/>
      <c r="BD1909" s="3"/>
      <c r="BE1909" s="3"/>
    </row>
    <row r="1910" ht="15.75" customHeight="1">
      <c r="A1910" s="3"/>
      <c r="B1910" s="3"/>
      <c r="C1910" s="14"/>
      <c r="D1910" s="14"/>
      <c r="E1910" s="14"/>
      <c r="F1910" s="14"/>
      <c r="G1910" s="14"/>
      <c r="H1910" s="14"/>
      <c r="I1910" s="14"/>
      <c r="J1910" s="14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  <c r="AP1910" s="3"/>
      <c r="AQ1910" s="3"/>
      <c r="AR1910" s="3"/>
      <c r="AS1910" s="3"/>
      <c r="AT1910" s="3"/>
      <c r="AU1910" s="3"/>
      <c r="AV1910" s="3"/>
      <c r="AW1910" s="3"/>
      <c r="AX1910" s="3"/>
      <c r="AY1910" s="3"/>
      <c r="AZ1910" s="3"/>
      <c r="BA1910" s="3"/>
      <c r="BB1910" s="3"/>
      <c r="BC1910" s="3"/>
      <c r="BD1910" s="3"/>
      <c r="BE1910" s="3"/>
    </row>
    <row r="1911" ht="15.75" customHeight="1">
      <c r="A1911" s="3"/>
      <c r="B1911" s="3"/>
      <c r="C1911" s="14"/>
      <c r="D1911" s="14"/>
      <c r="E1911" s="14"/>
      <c r="F1911" s="14"/>
      <c r="G1911" s="14"/>
      <c r="H1911" s="14"/>
      <c r="I1911" s="14"/>
      <c r="J1911" s="14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Y1911" s="3"/>
      <c r="AZ1911" s="3"/>
      <c r="BA1911" s="3"/>
      <c r="BB1911" s="3"/>
      <c r="BC1911" s="3"/>
      <c r="BD1911" s="3"/>
      <c r="BE1911" s="3"/>
    </row>
    <row r="1912" ht="15.75" customHeight="1">
      <c r="A1912" s="3"/>
      <c r="B1912" s="3"/>
      <c r="C1912" s="14"/>
      <c r="D1912" s="14"/>
      <c r="E1912" s="14"/>
      <c r="F1912" s="14"/>
      <c r="G1912" s="14"/>
      <c r="H1912" s="14"/>
      <c r="I1912" s="14"/>
      <c r="J1912" s="14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Y1912" s="3"/>
      <c r="AZ1912" s="3"/>
      <c r="BA1912" s="3"/>
      <c r="BB1912" s="3"/>
      <c r="BC1912" s="3"/>
      <c r="BD1912" s="3"/>
      <c r="BE1912" s="3"/>
    </row>
    <row r="1913" ht="15.75" customHeight="1">
      <c r="A1913" s="3"/>
      <c r="B1913" s="3"/>
      <c r="C1913" s="14"/>
      <c r="D1913" s="14"/>
      <c r="E1913" s="14"/>
      <c r="F1913" s="14"/>
      <c r="G1913" s="14"/>
      <c r="H1913" s="14"/>
      <c r="I1913" s="14"/>
      <c r="J1913" s="14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  <c r="AP1913" s="3"/>
      <c r="AQ1913" s="3"/>
      <c r="AR1913" s="3"/>
      <c r="AS1913" s="3"/>
      <c r="AT1913" s="3"/>
      <c r="AU1913" s="3"/>
      <c r="AV1913" s="3"/>
      <c r="AW1913" s="3"/>
      <c r="AX1913" s="3"/>
      <c r="AY1913" s="3"/>
      <c r="AZ1913" s="3"/>
      <c r="BA1913" s="3"/>
      <c r="BB1913" s="3"/>
      <c r="BC1913" s="3"/>
      <c r="BD1913" s="3"/>
      <c r="BE1913" s="3"/>
    </row>
    <row r="1914" ht="15.75" customHeight="1">
      <c r="A1914" s="3"/>
      <c r="B1914" s="3"/>
      <c r="C1914" s="14"/>
      <c r="D1914" s="14"/>
      <c r="E1914" s="14"/>
      <c r="F1914" s="14"/>
      <c r="G1914" s="14"/>
      <c r="H1914" s="14"/>
      <c r="I1914" s="14"/>
      <c r="J1914" s="14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  <c r="AP1914" s="3"/>
      <c r="AQ1914" s="3"/>
      <c r="AR1914" s="3"/>
      <c r="AS1914" s="3"/>
      <c r="AT1914" s="3"/>
      <c r="AU1914" s="3"/>
      <c r="AV1914" s="3"/>
      <c r="AW1914" s="3"/>
      <c r="AX1914" s="3"/>
      <c r="AY1914" s="3"/>
      <c r="AZ1914" s="3"/>
      <c r="BA1914" s="3"/>
      <c r="BB1914" s="3"/>
      <c r="BC1914" s="3"/>
      <c r="BD1914" s="3"/>
      <c r="BE1914" s="3"/>
    </row>
    <row r="1915" ht="15.75" customHeight="1">
      <c r="A1915" s="3"/>
      <c r="B1915" s="3"/>
      <c r="C1915" s="14"/>
      <c r="D1915" s="14"/>
      <c r="E1915" s="14"/>
      <c r="F1915" s="14"/>
      <c r="G1915" s="14"/>
      <c r="H1915" s="14"/>
      <c r="I1915" s="14"/>
      <c r="J1915" s="14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  <c r="AP1915" s="3"/>
      <c r="AQ1915" s="3"/>
      <c r="AR1915" s="3"/>
      <c r="AS1915" s="3"/>
      <c r="AT1915" s="3"/>
      <c r="AU1915" s="3"/>
      <c r="AV1915" s="3"/>
      <c r="AW1915" s="3"/>
      <c r="AX1915" s="3"/>
      <c r="AY1915" s="3"/>
      <c r="AZ1915" s="3"/>
      <c r="BA1915" s="3"/>
      <c r="BB1915" s="3"/>
      <c r="BC1915" s="3"/>
      <c r="BD1915" s="3"/>
      <c r="BE1915" s="3"/>
    </row>
    <row r="1916" ht="15.75" customHeight="1">
      <c r="A1916" s="3"/>
      <c r="B1916" s="3"/>
      <c r="C1916" s="14"/>
      <c r="D1916" s="14"/>
      <c r="E1916" s="14"/>
      <c r="F1916" s="14"/>
      <c r="G1916" s="14"/>
      <c r="H1916" s="14"/>
      <c r="I1916" s="14"/>
      <c r="J1916" s="14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/>
      <c r="AN1916" s="3"/>
      <c r="AO1916" s="3"/>
      <c r="AP1916" s="3"/>
      <c r="AQ1916" s="3"/>
      <c r="AR1916" s="3"/>
      <c r="AS1916" s="3"/>
      <c r="AT1916" s="3"/>
      <c r="AU1916" s="3"/>
      <c r="AV1916" s="3"/>
      <c r="AW1916" s="3"/>
      <c r="AX1916" s="3"/>
      <c r="AY1916" s="3"/>
      <c r="AZ1916" s="3"/>
      <c r="BA1916" s="3"/>
      <c r="BB1916" s="3"/>
      <c r="BC1916" s="3"/>
      <c r="BD1916" s="3"/>
      <c r="BE1916" s="3"/>
    </row>
  </sheetData>
  <mergeCells count="78">
    <mergeCell ref="B799:J799"/>
    <mergeCell ref="M799:AB799"/>
    <mergeCell ref="B847:J847"/>
    <mergeCell ref="M847:AB847"/>
    <mergeCell ref="B880:J880"/>
    <mergeCell ref="M880:AB880"/>
    <mergeCell ref="M913:AB913"/>
    <mergeCell ref="B913:J913"/>
    <mergeCell ref="B961:J961"/>
    <mergeCell ref="M961:AB961"/>
    <mergeCell ref="B994:J994"/>
    <mergeCell ref="M994:AB994"/>
    <mergeCell ref="B1027:J1027"/>
    <mergeCell ref="M1027:AB1027"/>
    <mergeCell ref="B1075:J1075"/>
    <mergeCell ref="M1075:AB1075"/>
    <mergeCell ref="B1108:J1108"/>
    <mergeCell ref="M1108:AB1108"/>
    <mergeCell ref="B1141:J1141"/>
    <mergeCell ref="M1141:AB1141"/>
    <mergeCell ref="M1189:AB1189"/>
    <mergeCell ref="B1189:J1189"/>
    <mergeCell ref="B1222:J1222"/>
    <mergeCell ref="M1222:AB1222"/>
    <mergeCell ref="B1255:J1255"/>
    <mergeCell ref="M1255:AB1255"/>
    <mergeCell ref="B1303:J1303"/>
    <mergeCell ref="M1303:AB1303"/>
    <mergeCell ref="B1:J1"/>
    <mergeCell ref="M1:AB1"/>
    <mergeCell ref="B49:J49"/>
    <mergeCell ref="M49:AB49"/>
    <mergeCell ref="B82:J82"/>
    <mergeCell ref="M82:AB82"/>
    <mergeCell ref="M115:AB115"/>
    <mergeCell ref="B115:J115"/>
    <mergeCell ref="B163:J163"/>
    <mergeCell ref="M163:AB163"/>
    <mergeCell ref="B196:J196"/>
    <mergeCell ref="M196:AB196"/>
    <mergeCell ref="B229:J229"/>
    <mergeCell ref="M229:AB229"/>
    <mergeCell ref="B277:J277"/>
    <mergeCell ref="M277:AB277"/>
    <mergeCell ref="B310:J310"/>
    <mergeCell ref="M310:AB310"/>
    <mergeCell ref="B343:J343"/>
    <mergeCell ref="M343:AB343"/>
    <mergeCell ref="M391:AB391"/>
    <mergeCell ref="B391:J391"/>
    <mergeCell ref="B424:J424"/>
    <mergeCell ref="M424:AB424"/>
    <mergeCell ref="B457:J457"/>
    <mergeCell ref="M457:AB457"/>
    <mergeCell ref="B505:J505"/>
    <mergeCell ref="M505:AB505"/>
    <mergeCell ref="B538:J538"/>
    <mergeCell ref="M538:AB538"/>
    <mergeCell ref="B571:J571"/>
    <mergeCell ref="M571:AB571"/>
    <mergeCell ref="B619:J619"/>
    <mergeCell ref="M619:AB619"/>
    <mergeCell ref="M652:AB652"/>
    <mergeCell ref="B652:J652"/>
    <mergeCell ref="B685:J685"/>
    <mergeCell ref="M685:AB685"/>
    <mergeCell ref="B733:J733"/>
    <mergeCell ref="M733:AB733"/>
    <mergeCell ref="B766:J766"/>
    <mergeCell ref="M766:AB766"/>
    <mergeCell ref="B1336:J1336"/>
    <mergeCell ref="M1336:AB1336"/>
    <mergeCell ref="B1369:J1369"/>
    <mergeCell ref="M1369:AB1369"/>
    <mergeCell ref="B1417:J1417"/>
    <mergeCell ref="M1417:AB1417"/>
    <mergeCell ref="B1450:J1450"/>
    <mergeCell ref="M1450:AB145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2021-06-14T14:50:14Z</dcterms:created>
  <dc:creator>George Bochileanu</dc:creator>
</cp:coreProperties>
</file>