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|LB1" r:id="rId3" sheetId="1"/>
  </sheets>
</workbook>
</file>

<file path=xl/sharedStrings.xml><?xml version="1.0" encoding="utf-8"?>
<sst xmlns="http://schemas.openxmlformats.org/spreadsheetml/2006/main" count="481" uniqueCount="203">
  <si>
    <t xml:space="preserve"> </t>
  </si>
  <si>
    <t>Spark</t>
  </si>
  <si>
    <t>MapReduce</t>
  </si>
  <si>
    <t>First Invocation</t>
  </si>
  <si>
    <t>Second Invocation</t>
  </si>
  <si>
    <t>Third Invocation</t>
  </si>
  <si>
    <t>Median</t>
  </si>
  <si>
    <t>Distributed file system written bytes (=# read bytes) without replication</t>
  </si>
  <si>
    <t>Distributed file system written bytes with replication</t>
  </si>
  <si>
    <t>Final instant</t>
  </si>
  <si>
    <t>Initial instant</t>
  </si>
  <si>
    <t>Invocation time in nanoseconds</t>
  </si>
  <si>
    <t>Node dtim1 average memory utilization in bytes</t>
  </si>
  <si>
    <t>Node dtim1 average swap utilization in bytes</t>
  </si>
  <si>
    <t>Node dtim1 cpu time io wait mode in seconds</t>
  </si>
  <si>
    <t>Node dtim1 cpu time system mode in seconds</t>
  </si>
  <si>
    <t>Node dtim1 cpu time total in seconds</t>
  </si>
  <si>
    <t>Node dtim1 cpu time user mode in seconds</t>
  </si>
  <si>
    <t>Node dtim1 local file system read bytes</t>
  </si>
  <si>
    <t>Node dtim1 local file system written bytes</t>
  </si>
  <si>
    <t>Node dtim1 max memory utilization in bytes</t>
  </si>
  <si>
    <t>Node dtim1 max swap utilization in bytes</t>
  </si>
  <si>
    <t>Node dtim1 min memory utilization in bytes</t>
  </si>
  <si>
    <t>Node dtim1 min swap utilization in bytes</t>
  </si>
  <si>
    <t>Node dtim1 network received bytes</t>
  </si>
  <si>
    <t>Node dtim1 network transmitted bytes</t>
  </si>
  <si>
    <t>Node dtim2 average memory utilization in bytes</t>
  </si>
  <si>
    <t>Node dtim2 average swap utilization in bytes</t>
  </si>
  <si>
    <t>Node dtim2 cpu time io wait mode in seconds</t>
  </si>
  <si>
    <t>Node dtim2 cpu time system mode in seconds</t>
  </si>
  <si>
    <t>Node dtim2 cpu time total in seconds</t>
  </si>
  <si>
    <t>Node dtim2 cpu time user mode in seconds</t>
  </si>
  <si>
    <t>Node dtim2 local file system read bytes</t>
  </si>
  <si>
    <t>Node dtim2 local file system written bytes</t>
  </si>
  <si>
    <t>Node dtim2 max memory utilization in bytes</t>
  </si>
  <si>
    <t>Node dtim2 max swap utilization in bytes</t>
  </si>
  <si>
    <t>Node dtim2 min memory utilization in bytes</t>
  </si>
  <si>
    <t>Node dtim2 min swap utilization in bytes</t>
  </si>
  <si>
    <t>Node dtim2 network received bytes</t>
  </si>
  <si>
    <t>Node dtim2 network transmitted bytes</t>
  </si>
  <si>
    <t>Node dtim3 average memory utilization in bytes</t>
  </si>
  <si>
    <t>Node dtim3 average swap utilization in bytes</t>
  </si>
  <si>
    <t>Node dtim3 cpu time io wait mode in seconds</t>
  </si>
  <si>
    <t>Node dtim3 cpu time system mode in seconds</t>
  </si>
  <si>
    <t>Node dtim3 cpu time total in seconds</t>
  </si>
  <si>
    <t>Node dtim3 cpu time user mode in seconds</t>
  </si>
  <si>
    <t>Node dtim3 local file system read bytes</t>
  </si>
  <si>
    <t>Node dtim3 local file system written bytes</t>
  </si>
  <si>
    <t>Node dtim3 max memory utilization in bytes</t>
  </si>
  <si>
    <t>Node dtim3 max swap utilization in bytes</t>
  </si>
  <si>
    <t>Node dtim3 min memory utilization in bytes</t>
  </si>
  <si>
    <t>Node dtim3 min swap utilization in bytes</t>
  </si>
  <si>
    <t>Node dtim3 network received bytes</t>
  </si>
  <si>
    <t>Node dtim3 network transmitted bytes</t>
  </si>
  <si>
    <t>Node dtim average memory utilization in bytes</t>
  </si>
  <si>
    <t>Node dtim average swap utilization in bytes</t>
  </si>
  <si>
    <t>Node dtim cpu time io wait mode in seconds</t>
  </si>
  <si>
    <t>Node dtim cpu time system mode in seconds</t>
  </si>
  <si>
    <t>Node dtim cpu time total in seconds</t>
  </si>
  <si>
    <t>Node dtim cpu time user mode in seconds</t>
  </si>
  <si>
    <t>Node dtim local file system read bytes</t>
  </si>
  <si>
    <t>Node dtim local file system written bytes</t>
  </si>
  <si>
    <t>Node dtim max memory utilization in bytes</t>
  </si>
  <si>
    <t>Node dtim max swap utilization in bytes</t>
  </si>
  <si>
    <t>Node dtim min memory utilization in bytes</t>
  </si>
  <si>
    <t>Node dtim min swap utilization in bytes</t>
  </si>
  <si>
    <t>Node dtim network received bytes</t>
  </si>
  <si>
    <t>Node dtim network transmitted bytes</t>
  </si>
  <si>
    <t>0</t>
  </si>
  <si>
    <t>2021-06-03T11:09:35.376968Z</t>
  </si>
  <si>
    <t>2021-06-03T09:57:27.233689Z</t>
  </si>
  <si>
    <t>4328136180074</t>
  </si>
  <si>
    <t>19471966325</t>
  </si>
  <si>
    <t>465</t>
  </si>
  <si>
    <t>446</t>
  </si>
  <si>
    <t>34506</t>
  </si>
  <si>
    <t>10583</t>
  </si>
  <si>
    <t>141922304</t>
  </si>
  <si>
    <t>4485849088</t>
  </si>
  <si>
    <t>21191024640</t>
  </si>
  <si>
    <t>15233433600</t>
  </si>
  <si>
    <t>19116229094</t>
  </si>
  <si>
    <t>18192551915</t>
  </si>
  <si>
    <t>19455562038</t>
  </si>
  <si>
    <t>132</t>
  </si>
  <si>
    <t>390</t>
  </si>
  <si>
    <t>34502</t>
  </si>
  <si>
    <t>9827</t>
  </si>
  <si>
    <t>116969472</t>
  </si>
  <si>
    <t>4636356608</t>
  </si>
  <si>
    <t>20846632960</t>
  </si>
  <si>
    <t>15040860160</t>
  </si>
  <si>
    <t>18933229132</t>
  </si>
  <si>
    <t>18699438103</t>
  </si>
  <si>
    <t>19410793213</t>
  </si>
  <si>
    <t>266</t>
  </si>
  <si>
    <t>415</t>
  </si>
  <si>
    <t>34526</t>
  </si>
  <si>
    <t>11951</t>
  </si>
  <si>
    <t>121196544</t>
  </si>
  <si>
    <t>4493791232</t>
  </si>
  <si>
    <t>21162291200</t>
  </si>
  <si>
    <t>15074095104</t>
  </si>
  <si>
    <t>17561465849</t>
  </si>
  <si>
    <t>18591947388</t>
  </si>
  <si>
    <t>4992051474</t>
  </si>
  <si>
    <t>67</t>
  </si>
  <si>
    <t>182</t>
  </si>
  <si>
    <t>34478</t>
  </si>
  <si>
    <t>430</t>
  </si>
  <si>
    <t>5271191552</t>
  </si>
  <si>
    <t>4800049152</t>
  </si>
  <si>
    <t>239286119</t>
  </si>
  <si>
    <t>169078853</t>
  </si>
  <si>
    <t/>
  </si>
  <si>
    <t>2021-06-03T12:43:58.712219Z</t>
  </si>
  <si>
    <t>2021-06-03T11:32:16.045858Z</t>
  </si>
  <si>
    <t>4302658495474</t>
  </si>
  <si>
    <t>19791402890</t>
  </si>
  <si>
    <t>494</t>
  </si>
  <si>
    <t>424</t>
  </si>
  <si>
    <t>34300</t>
  </si>
  <si>
    <t>10572</t>
  </si>
  <si>
    <t>99328000</t>
  </si>
  <si>
    <t>4372406272</t>
  </si>
  <si>
    <t>21310353408</t>
  </si>
  <si>
    <t>17574146048</t>
  </si>
  <si>
    <t>19338372763</t>
  </si>
  <si>
    <t>16713322786</t>
  </si>
  <si>
    <t>19927988691</t>
  </si>
  <si>
    <t>226</t>
  </si>
  <si>
    <t>391</t>
  </si>
  <si>
    <t>34287</t>
  </si>
  <si>
    <t>9553</t>
  </si>
  <si>
    <t>121143296</t>
  </si>
  <si>
    <t>5073580032</t>
  </si>
  <si>
    <t>20860297216</t>
  </si>
  <si>
    <t>16902119424</t>
  </si>
  <si>
    <t>19103208657</t>
  </si>
  <si>
    <t>18636852198</t>
  </si>
  <si>
    <t>19992079332</t>
  </si>
  <si>
    <t>233</t>
  </si>
  <si>
    <t>422</t>
  </si>
  <si>
    <t>34321</t>
  </si>
  <si>
    <t>12053</t>
  </si>
  <si>
    <t>174764032</t>
  </si>
  <si>
    <t>5335724032</t>
  </si>
  <si>
    <t>21266903040</t>
  </si>
  <si>
    <t>17271017472</t>
  </si>
  <si>
    <t>17351154855</t>
  </si>
  <si>
    <t>20314631985</t>
  </si>
  <si>
    <t>5395756001</t>
  </si>
  <si>
    <t>189</t>
  </si>
  <si>
    <t>34288</t>
  </si>
  <si>
    <t>401</t>
  </si>
  <si>
    <t>5503217664</t>
  </si>
  <si>
    <t>5059158016</t>
  </si>
  <si>
    <t>310399430</t>
  </si>
  <si>
    <t>168967022</t>
  </si>
  <si>
    <t>2021-06-03T14:19:07.276813Z</t>
  </si>
  <si>
    <t>2021-06-03T13:05:40.813406Z</t>
  </si>
  <si>
    <t>4406455378903</t>
  </si>
  <si>
    <t>19898093594</t>
  </si>
  <si>
    <t>437</t>
  </si>
  <si>
    <t>436</t>
  </si>
  <si>
    <t>35124</t>
  </si>
  <si>
    <t>8636</t>
  </si>
  <si>
    <t>150622208</t>
  </si>
  <si>
    <t>4098732032</t>
  </si>
  <si>
    <t>21021163520</t>
  </si>
  <si>
    <t>17438130176</t>
  </si>
  <si>
    <t>20715425113</t>
  </si>
  <si>
    <t>17648242395</t>
  </si>
  <si>
    <t>19637250150</t>
  </si>
  <si>
    <t>151</t>
  </si>
  <si>
    <t>382</t>
  </si>
  <si>
    <t>35139</t>
  </si>
  <si>
    <t>10127</t>
  </si>
  <si>
    <t>165703680</t>
  </si>
  <si>
    <t>4645912576</t>
  </si>
  <si>
    <t>21227159552</t>
  </si>
  <si>
    <t>16657113088</t>
  </si>
  <si>
    <t>18999423230</t>
  </si>
  <si>
    <t>18167815667</t>
  </si>
  <si>
    <t>20256312418</t>
  </si>
  <si>
    <t>170</t>
  </si>
  <si>
    <t>35148</t>
  </si>
  <si>
    <t>14144</t>
  </si>
  <si>
    <t>84418560</t>
  </si>
  <si>
    <t>5400088576</t>
  </si>
  <si>
    <t>21291040768</t>
  </si>
  <si>
    <t>16737443840</t>
  </si>
  <si>
    <t>16187623040</t>
  </si>
  <si>
    <t>19954788643</t>
  </si>
  <si>
    <t>5361976430</t>
  </si>
  <si>
    <t>70</t>
  </si>
  <si>
    <t>179</t>
  </si>
  <si>
    <t>35105</t>
  </si>
  <si>
    <t>394</t>
  </si>
  <si>
    <t>5425520640</t>
  </si>
  <si>
    <t>5267120128</t>
  </si>
  <si>
    <t>243118361</t>
  </si>
  <si>
    <t>169196302</t>
  </si>
</sst>
</file>

<file path=xl/styles.xml><?xml version="1.0" encoding="utf-8"?>
<styleSheet xmlns="http://schemas.openxmlformats.org/spreadsheetml/2006/main">
  <numFmts count="0"/>
  <fonts count="1">
    <font>
      <sz val="10.0"/>
      <color indexed="8"/>
      <name val="Verdana"/>
      <family val="2"/>
      <scheme val="minor"/>
    </font>
  </fonts>
  <fills count="10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 patternType="solid">
        <fgColor indexed="64"/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  <fill>
      <patternFill patternType="none"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bottom>
        <color indexed="8"/>
      </bottom>
    </border>
  </borders>
  <cellStyleXfs count="1">
    <xf numFmtId="0" fontId="0" fillId="0" borderId="0"/>
  </cellStyleXfs>
  <cellXfs count="4">
    <xf numFmtId="0" fontId="0" fillId="0" borderId="0" xfId="0"/>
    <xf numFmtId="0" fontId="0" fillId="4" borderId="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9" borderId="5" xfId="0" applyBorder="true" applyNumberFormat="true" applyFill="true" applyFont="true">
      <alignment horizontal="center" indent="0" textRotation="0" vertical="bottom" wrapText="false"/>
      <protection hidden="false" locked="true"/>
    </xf>
  </cell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61.44140625" collapsed="true"/>
    <col min="2" max="2" bestFit="true" customWidth="true" width="13.62890625" collapsed="true"/>
    <col min="3" max="3" bestFit="true" customWidth="true" width="16.1875" collapsed="true"/>
    <col min="4" max="4" bestFit="true" customWidth="true" width="14.44921875" collapsed="true"/>
    <col min="5" max="5" bestFit="true" customWidth="true" width="6.847656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4.65234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F5" t="s" s="0">
        <v>69</v>
      </c>
      <c r="G5" t="s" s="0">
        <v>115</v>
      </c>
      <c r="H5" t="s" s="0">
        <v>159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F6" t="s" s="0">
        <v>70</v>
      </c>
      <c r="G6" t="s" s="0">
        <v>116</v>
      </c>
      <c r="H6" t="s" s="0">
        <v>160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F7" t="s" s="0">
        <v>71</v>
      </c>
      <c r="G7" t="s" s="0">
        <v>117</v>
      </c>
      <c r="H7" t="s" s="0">
        <v>161</v>
      </c>
      <c r="I7" t="str" s="0">
        <f>IF(ISERROR(MEDIAN(VALUE(F7),VALUE(G7),VALUE(H7))), "-", TEXT(MEDIAN(VALUE(F7),VALUE(G7),VALUE(H7)), "0"))</f>
        <v>4328136180074</v>
      </c>
    </row>
    <row r="8">
      <c r="A8" t="s" s="2">
        <v>12</v>
      </c>
      <c r="F8" t="s" s="0">
        <v>72</v>
      </c>
      <c r="G8" t="s" s="0">
        <v>118</v>
      </c>
      <c r="H8" t="s" s="0">
        <v>162</v>
      </c>
      <c r="I8" t="str" s="0">
        <f>IF(ISERROR(MEDIAN(VALUE(F8),VALUE(G8),VALUE(H8))), "-", TEXT(MEDIAN(VALUE(F8),VALUE(G8),VALUE(H8)), "0"))</f>
        <v>19791402890</v>
      </c>
    </row>
    <row r="9">
      <c r="A9" t="s" s="2">
        <v>13</v>
      </c>
      <c r="F9" t="s" s="0">
        <v>68</v>
      </c>
      <c r="G9" t="s" s="0">
        <v>68</v>
      </c>
      <c r="H9" t="s" s="0">
        <v>68</v>
      </c>
      <c r="I9" t="str" s="0">
        <f>IF(ISERROR(MEDIAN(VALUE(F9),VALUE(G9),VALUE(H9))), "-", TEXT(MEDIAN(VALUE(F9),VALUE(G9),VALUE(H9)), "0"))</f>
        <v>0</v>
      </c>
    </row>
    <row r="10">
      <c r="A10" t="s" s="2">
        <v>14</v>
      </c>
      <c r="F10" t="s" s="0">
        <v>73</v>
      </c>
      <c r="G10" t="s" s="0">
        <v>119</v>
      </c>
      <c r="H10" t="s" s="0">
        <v>163</v>
      </c>
      <c r="I10" t="str" s="0">
        <f>IF(ISERROR(MEDIAN(VALUE(F10),VALUE(G10),VALUE(H10))), "-", TEXT(MEDIAN(VALUE(F10),VALUE(G10),VALUE(H10)), "0"))</f>
        <v>465</v>
      </c>
    </row>
    <row r="11">
      <c r="A11" t="s" s="2">
        <v>15</v>
      </c>
      <c r="F11" t="s" s="0">
        <v>74</v>
      </c>
      <c r="G11" t="s" s="0">
        <v>120</v>
      </c>
      <c r="H11" t="s" s="0">
        <v>164</v>
      </c>
      <c r="I11" t="str" s="0">
        <f>IF(ISERROR(MEDIAN(VALUE(F11),VALUE(G11),VALUE(H11))), "-", TEXT(MEDIAN(VALUE(F11),VALUE(G11),VALUE(H11)), "0"))</f>
        <v>436</v>
      </c>
    </row>
    <row r="12">
      <c r="A12" t="s" s="2">
        <v>16</v>
      </c>
      <c r="F12" t="s" s="0">
        <v>75</v>
      </c>
      <c r="G12" t="s" s="0">
        <v>121</v>
      </c>
      <c r="H12" t="s" s="0">
        <v>165</v>
      </c>
      <c r="I12" t="str" s="0">
        <f>IF(ISERROR(MEDIAN(VALUE(F12),VALUE(G12),VALUE(H12))), "-", TEXT(MEDIAN(VALUE(F12),VALUE(G12),VALUE(H12)), "0"))</f>
        <v>34506</v>
      </c>
    </row>
    <row r="13">
      <c r="A13" t="s" s="2">
        <v>17</v>
      </c>
      <c r="F13" t="s" s="0">
        <v>76</v>
      </c>
      <c r="G13" t="s" s="0">
        <v>122</v>
      </c>
      <c r="H13" t="s" s="0">
        <v>166</v>
      </c>
      <c r="I13" t="str" s="0">
        <f>IF(ISERROR(MEDIAN(VALUE(F13),VALUE(G13),VALUE(H13))), "-", TEXT(MEDIAN(VALUE(F13),VALUE(G13),VALUE(H13)), "0"))</f>
        <v>10572</v>
      </c>
    </row>
    <row r="14">
      <c r="A14" t="s" s="2">
        <v>18</v>
      </c>
      <c r="F14" t="s" s="0">
        <v>77</v>
      </c>
      <c r="G14" t="s" s="0">
        <v>123</v>
      </c>
      <c r="H14" t="s" s="0">
        <v>167</v>
      </c>
      <c r="I14" t="str" s="0">
        <f>IF(ISERROR(MEDIAN(VALUE(F14),VALUE(G14),VALUE(H14))), "-", TEXT(MEDIAN(VALUE(F14),VALUE(G14),VALUE(H14)), "0"))</f>
        <v>141922304</v>
      </c>
    </row>
    <row r="15">
      <c r="A15" t="s" s="2">
        <v>19</v>
      </c>
      <c r="F15" t="s" s="0">
        <v>78</v>
      </c>
      <c r="G15" t="s" s="0">
        <v>124</v>
      </c>
      <c r="H15" t="s" s="0">
        <v>168</v>
      </c>
      <c r="I15" t="str" s="0">
        <f>IF(ISERROR(MEDIAN(VALUE(F15),VALUE(G15),VALUE(H15))), "-", TEXT(MEDIAN(VALUE(F15),VALUE(G15),VALUE(H15)), "0"))</f>
        <v>4372406272</v>
      </c>
    </row>
    <row r="16">
      <c r="A16" t="s" s="2">
        <v>20</v>
      </c>
      <c r="F16" t="s" s="0">
        <v>79</v>
      </c>
      <c r="G16" t="s" s="0">
        <v>125</v>
      </c>
      <c r="H16" t="s" s="0">
        <v>169</v>
      </c>
      <c r="I16" t="str" s="0">
        <f>IF(ISERROR(MEDIAN(VALUE(F16),VALUE(G16),VALUE(H16))), "-", TEXT(MEDIAN(VALUE(F16),VALUE(G16),VALUE(H16)), "0"))</f>
        <v>21191024640</v>
      </c>
    </row>
    <row r="17">
      <c r="A17" t="s" s="2">
        <v>21</v>
      </c>
      <c r="F17" t="s" s="0">
        <v>68</v>
      </c>
      <c r="G17" t="s" s="0">
        <v>68</v>
      </c>
      <c r="H17" t="s" s="0">
        <v>68</v>
      </c>
      <c r="I17" t="str" s="0">
        <f>IF(ISERROR(MEDIAN(VALUE(F17),VALUE(G17),VALUE(H17))), "-", TEXT(MEDIAN(VALUE(F17),VALUE(G17),VALUE(H17)), "0"))</f>
        <v>0</v>
      </c>
    </row>
    <row r="18">
      <c r="A18" t="s" s="2">
        <v>22</v>
      </c>
      <c r="F18" t="s" s="0">
        <v>80</v>
      </c>
      <c r="G18" t="s" s="0">
        <v>126</v>
      </c>
      <c r="H18" t="s" s="0">
        <v>170</v>
      </c>
      <c r="I18" t="str" s="0">
        <f>IF(ISERROR(MEDIAN(VALUE(F18),VALUE(G18),VALUE(H18))), "-", TEXT(MEDIAN(VALUE(F18),VALUE(G18),VALUE(H18)), "0"))</f>
        <v>17438130176</v>
      </c>
    </row>
    <row r="19">
      <c r="A19" t="s" s="2">
        <v>23</v>
      </c>
      <c r="F19" t="s" s="0">
        <v>68</v>
      </c>
      <c r="G19" t="s" s="0">
        <v>68</v>
      </c>
      <c r="H19" t="s" s="0">
        <v>68</v>
      </c>
      <c r="I19" t="str" s="0">
        <f>IF(ISERROR(MEDIAN(VALUE(F19),VALUE(G19),VALUE(H19))), "-", TEXT(MEDIAN(VALUE(F19),VALUE(G19),VALUE(H19)), "0"))</f>
        <v>0</v>
      </c>
    </row>
    <row r="20">
      <c r="A20" t="s" s="2">
        <v>24</v>
      </c>
      <c r="F20" t="s" s="0">
        <v>81</v>
      </c>
      <c r="G20" t="s" s="0">
        <v>127</v>
      </c>
      <c r="H20" t="s" s="0">
        <v>171</v>
      </c>
      <c r="I20" t="str" s="0">
        <f>IF(ISERROR(MEDIAN(VALUE(F20),VALUE(G20),VALUE(H20))), "-", TEXT(MEDIAN(VALUE(F20),VALUE(G20),VALUE(H20)), "0"))</f>
        <v>19338372763</v>
      </c>
    </row>
    <row r="21">
      <c r="A21" t="s" s="2">
        <v>25</v>
      </c>
      <c r="F21" t="s" s="0">
        <v>82</v>
      </c>
      <c r="G21" t="s" s="0">
        <v>128</v>
      </c>
      <c r="H21" t="s" s="0">
        <v>172</v>
      </c>
      <c r="I21" t="str" s="0">
        <f>IF(ISERROR(MEDIAN(VALUE(F21),VALUE(G21),VALUE(H21))), "-", TEXT(MEDIAN(VALUE(F21),VALUE(G21),VALUE(H21)), "0"))</f>
        <v>17648242395</v>
      </c>
    </row>
    <row r="22">
      <c r="A22" t="s" s="2">
        <v>26</v>
      </c>
      <c r="F22" t="s" s="0">
        <v>83</v>
      </c>
      <c r="G22" t="s" s="0">
        <v>129</v>
      </c>
      <c r="H22" t="s" s="0">
        <v>173</v>
      </c>
      <c r="I22" t="str" s="0">
        <f>IF(ISERROR(MEDIAN(VALUE(F22),VALUE(G22),VALUE(H22))), "-", TEXT(MEDIAN(VALUE(F22),VALUE(G22),VALUE(H22)), "0"))</f>
        <v>19637250150</v>
      </c>
    </row>
    <row r="23">
      <c r="A23" t="s" s="2">
        <v>27</v>
      </c>
      <c r="F23" t="s" s="0">
        <v>68</v>
      </c>
      <c r="G23" t="s" s="0">
        <v>68</v>
      </c>
      <c r="H23" t="s" s="0">
        <v>68</v>
      </c>
      <c r="I23" t="str" s="0">
        <f>IF(ISERROR(MEDIAN(VALUE(F23),VALUE(G23),VALUE(H23))), "-", TEXT(MEDIAN(VALUE(F23),VALUE(G23),VALUE(H23)), "0"))</f>
        <v>0</v>
      </c>
    </row>
    <row r="24">
      <c r="A24" t="s" s="2">
        <v>28</v>
      </c>
      <c r="F24" t="s" s="0">
        <v>84</v>
      </c>
      <c r="G24" t="s" s="0">
        <v>130</v>
      </c>
      <c r="H24" t="s" s="0">
        <v>174</v>
      </c>
      <c r="I24" t="str" s="0">
        <f>IF(ISERROR(MEDIAN(VALUE(F24),VALUE(G24),VALUE(H24))), "-", TEXT(MEDIAN(VALUE(F24),VALUE(G24),VALUE(H24)), "0"))</f>
        <v>151</v>
      </c>
    </row>
    <row r="25">
      <c r="A25" t="s" s="2">
        <v>29</v>
      </c>
      <c r="F25" t="s" s="0">
        <v>85</v>
      </c>
      <c r="G25" t="s" s="0">
        <v>131</v>
      </c>
      <c r="H25" t="s" s="0">
        <v>175</v>
      </c>
      <c r="I25" t="str" s="0">
        <f>IF(ISERROR(MEDIAN(VALUE(F25),VALUE(G25),VALUE(H25))), "-", TEXT(MEDIAN(VALUE(F25),VALUE(G25),VALUE(H25)), "0"))</f>
        <v>390</v>
      </c>
    </row>
    <row r="26">
      <c r="A26" t="s" s="2">
        <v>30</v>
      </c>
      <c r="F26" t="s" s="0">
        <v>86</v>
      </c>
      <c r="G26" t="s" s="0">
        <v>132</v>
      </c>
      <c r="H26" t="s" s="0">
        <v>176</v>
      </c>
      <c r="I26" t="str" s="0">
        <f>IF(ISERROR(MEDIAN(VALUE(F26),VALUE(G26),VALUE(H26))), "-", TEXT(MEDIAN(VALUE(F26),VALUE(G26),VALUE(H26)), "0"))</f>
        <v>34502</v>
      </c>
    </row>
    <row r="27">
      <c r="A27" t="s" s="2">
        <v>31</v>
      </c>
      <c r="F27" t="s" s="0">
        <v>87</v>
      </c>
      <c r="G27" t="s" s="0">
        <v>133</v>
      </c>
      <c r="H27" t="s" s="0">
        <v>177</v>
      </c>
      <c r="I27" t="str" s="0">
        <f>IF(ISERROR(MEDIAN(VALUE(F27),VALUE(G27),VALUE(H27))), "-", TEXT(MEDIAN(VALUE(F27),VALUE(G27),VALUE(H27)), "0"))</f>
        <v>9827</v>
      </c>
    </row>
    <row r="28">
      <c r="A28" t="s" s="2">
        <v>32</v>
      </c>
      <c r="F28" t="s" s="0">
        <v>88</v>
      </c>
      <c r="G28" t="s" s="0">
        <v>134</v>
      </c>
      <c r="H28" t="s" s="0">
        <v>178</v>
      </c>
      <c r="I28" t="str" s="0">
        <f>IF(ISERROR(MEDIAN(VALUE(F28),VALUE(G28),VALUE(H28))), "-", TEXT(MEDIAN(VALUE(F28),VALUE(G28),VALUE(H28)), "0"))</f>
        <v>121143296</v>
      </c>
    </row>
    <row r="29">
      <c r="A29" t="s" s="2">
        <v>33</v>
      </c>
      <c r="F29" t="s" s="0">
        <v>89</v>
      </c>
      <c r="G29" t="s" s="0">
        <v>135</v>
      </c>
      <c r="H29" t="s" s="0">
        <v>179</v>
      </c>
      <c r="I29" t="str" s="0">
        <f>IF(ISERROR(MEDIAN(VALUE(F29),VALUE(G29),VALUE(H29))), "-", TEXT(MEDIAN(VALUE(F29),VALUE(G29),VALUE(H29)), "0"))</f>
        <v>4645912576</v>
      </c>
    </row>
    <row r="30">
      <c r="A30" t="s" s="2">
        <v>34</v>
      </c>
      <c r="F30" t="s" s="0">
        <v>90</v>
      </c>
      <c r="G30" t="s" s="0">
        <v>136</v>
      </c>
      <c r="H30" t="s" s="0">
        <v>180</v>
      </c>
      <c r="I30" t="str" s="0">
        <f>IF(ISERROR(MEDIAN(VALUE(F30),VALUE(G30),VALUE(H30))), "-", TEXT(MEDIAN(VALUE(F30),VALUE(G30),VALUE(H30)), "0"))</f>
        <v>20860297216</v>
      </c>
    </row>
    <row r="31">
      <c r="A31" t="s" s="2">
        <v>35</v>
      </c>
      <c r="F31" t="s" s="0">
        <v>68</v>
      </c>
      <c r="G31" t="s" s="0">
        <v>68</v>
      </c>
      <c r="H31" t="s" s="0">
        <v>68</v>
      </c>
      <c r="I31" t="str" s="0">
        <f>IF(ISERROR(MEDIAN(VALUE(F31),VALUE(G31),VALUE(H31))), "-", TEXT(MEDIAN(VALUE(F31),VALUE(G31),VALUE(H31)), "0"))</f>
        <v>0</v>
      </c>
    </row>
    <row r="32">
      <c r="A32" t="s" s="2">
        <v>36</v>
      </c>
      <c r="F32" t="s" s="0">
        <v>91</v>
      </c>
      <c r="G32" t="s" s="0">
        <v>137</v>
      </c>
      <c r="H32" t="s" s="0">
        <v>181</v>
      </c>
      <c r="I32" t="str" s="0">
        <f>IF(ISERROR(MEDIAN(VALUE(F32),VALUE(G32),VALUE(H32))), "-", TEXT(MEDIAN(VALUE(F32),VALUE(G32),VALUE(H32)), "0"))</f>
        <v>16657113088</v>
      </c>
    </row>
    <row r="33">
      <c r="A33" t="s" s="2">
        <v>37</v>
      </c>
      <c r="F33" t="s" s="0">
        <v>68</v>
      </c>
      <c r="G33" t="s" s="0">
        <v>68</v>
      </c>
      <c r="H33" t="s" s="0">
        <v>68</v>
      </c>
      <c r="I33" t="str" s="0">
        <f>IF(ISERROR(MEDIAN(VALUE(F33),VALUE(G33),VALUE(H33))), "-", TEXT(MEDIAN(VALUE(F33),VALUE(G33),VALUE(H33)), "0"))</f>
        <v>0</v>
      </c>
    </row>
    <row r="34">
      <c r="A34" t="s" s="2">
        <v>38</v>
      </c>
      <c r="F34" t="s" s="0">
        <v>92</v>
      </c>
      <c r="G34" t="s" s="0">
        <v>138</v>
      </c>
      <c r="H34" t="s" s="0">
        <v>182</v>
      </c>
      <c r="I34" t="str" s="0">
        <f>IF(ISERROR(MEDIAN(VALUE(F34),VALUE(G34),VALUE(H34))), "-", TEXT(MEDIAN(VALUE(F34),VALUE(G34),VALUE(H34)), "0"))</f>
        <v>18999423230</v>
      </c>
    </row>
    <row r="35">
      <c r="A35" t="s" s="2">
        <v>39</v>
      </c>
      <c r="F35" t="s" s="0">
        <v>93</v>
      </c>
      <c r="G35" t="s" s="0">
        <v>139</v>
      </c>
      <c r="H35" t="s" s="0">
        <v>183</v>
      </c>
      <c r="I35" t="str" s="0">
        <f>IF(ISERROR(MEDIAN(VALUE(F35),VALUE(G35),VALUE(H35))), "-", TEXT(MEDIAN(VALUE(F35),VALUE(G35),VALUE(H35)), "0"))</f>
        <v>18636852198</v>
      </c>
    </row>
    <row r="36">
      <c r="A36" t="s" s="2">
        <v>40</v>
      </c>
      <c r="F36" t="s" s="0">
        <v>94</v>
      </c>
      <c r="G36" t="s" s="0">
        <v>140</v>
      </c>
      <c r="H36" t="s" s="0">
        <v>184</v>
      </c>
      <c r="I36" t="str" s="0">
        <f>IF(ISERROR(MEDIAN(VALUE(F36),VALUE(G36),VALUE(H36))), "-", TEXT(MEDIAN(VALUE(F36),VALUE(G36),VALUE(H36)), "0"))</f>
        <v>19992079332</v>
      </c>
    </row>
    <row r="37">
      <c r="A37" t="s" s="2">
        <v>41</v>
      </c>
      <c r="F37" t="s" s="0">
        <v>68</v>
      </c>
      <c r="G37" t="s" s="0">
        <v>68</v>
      </c>
      <c r="H37" t="s" s="0">
        <v>68</v>
      </c>
      <c r="I37" t="str" s="0">
        <f>IF(ISERROR(MEDIAN(VALUE(F37),VALUE(G37),VALUE(H37))), "-", TEXT(MEDIAN(VALUE(F37),VALUE(G37),VALUE(H37)), "0"))</f>
        <v>0</v>
      </c>
    </row>
    <row r="38">
      <c r="A38" t="s" s="2">
        <v>42</v>
      </c>
      <c r="F38" t="s" s="0">
        <v>95</v>
      </c>
      <c r="G38" t="s" s="0">
        <v>141</v>
      </c>
      <c r="H38" t="s" s="0">
        <v>185</v>
      </c>
      <c r="I38" t="str" s="0">
        <f>IF(ISERROR(MEDIAN(VALUE(F38),VALUE(G38),VALUE(H38))), "-", TEXT(MEDIAN(VALUE(F38),VALUE(G38),VALUE(H38)), "0"))</f>
        <v>233</v>
      </c>
    </row>
    <row r="39">
      <c r="A39" t="s" s="2">
        <v>43</v>
      </c>
      <c r="F39" t="s" s="0">
        <v>96</v>
      </c>
      <c r="G39" t="s" s="0">
        <v>142</v>
      </c>
      <c r="H39" t="s" s="0">
        <v>163</v>
      </c>
      <c r="I39" t="str" s="0">
        <f>IF(ISERROR(MEDIAN(VALUE(F39),VALUE(G39),VALUE(H39))), "-", TEXT(MEDIAN(VALUE(F39),VALUE(G39),VALUE(H39)), "0"))</f>
        <v>422</v>
      </c>
    </row>
    <row r="40">
      <c r="A40" t="s" s="2">
        <v>44</v>
      </c>
      <c r="F40" t="s" s="0">
        <v>97</v>
      </c>
      <c r="G40" t="s" s="0">
        <v>143</v>
      </c>
      <c r="H40" t="s" s="0">
        <v>186</v>
      </c>
      <c r="I40" t="str" s="0">
        <f>IF(ISERROR(MEDIAN(VALUE(F40),VALUE(G40),VALUE(H40))), "-", TEXT(MEDIAN(VALUE(F40),VALUE(G40),VALUE(H40)), "0"))</f>
        <v>34526</v>
      </c>
    </row>
    <row r="41">
      <c r="A41" t="s" s="2">
        <v>45</v>
      </c>
      <c r="F41" t="s" s="0">
        <v>98</v>
      </c>
      <c r="G41" t="s" s="0">
        <v>144</v>
      </c>
      <c r="H41" t="s" s="0">
        <v>187</v>
      </c>
      <c r="I41" t="str" s="0">
        <f>IF(ISERROR(MEDIAN(VALUE(F41),VALUE(G41),VALUE(H41))), "-", TEXT(MEDIAN(VALUE(F41),VALUE(G41),VALUE(H41)), "0"))</f>
        <v>12053</v>
      </c>
    </row>
    <row r="42">
      <c r="A42" t="s" s="2">
        <v>46</v>
      </c>
      <c r="F42" t="s" s="0">
        <v>99</v>
      </c>
      <c r="G42" t="s" s="0">
        <v>145</v>
      </c>
      <c r="H42" t="s" s="0">
        <v>188</v>
      </c>
      <c r="I42" t="str" s="0">
        <f>IF(ISERROR(MEDIAN(VALUE(F42),VALUE(G42),VALUE(H42))), "-", TEXT(MEDIAN(VALUE(F42),VALUE(G42),VALUE(H42)), "0"))</f>
        <v>121196544</v>
      </c>
    </row>
    <row r="43">
      <c r="A43" t="s" s="2">
        <v>47</v>
      </c>
      <c r="F43" t="s" s="0">
        <v>100</v>
      </c>
      <c r="G43" t="s" s="0">
        <v>146</v>
      </c>
      <c r="H43" t="s" s="0">
        <v>189</v>
      </c>
      <c r="I43" t="str" s="0">
        <f>IF(ISERROR(MEDIAN(VALUE(F43),VALUE(G43),VALUE(H43))), "-", TEXT(MEDIAN(VALUE(F43),VALUE(G43),VALUE(H43)), "0"))</f>
        <v>5335724032</v>
      </c>
    </row>
    <row r="44">
      <c r="A44" t="s" s="2">
        <v>48</v>
      </c>
      <c r="F44" t="s" s="0">
        <v>101</v>
      </c>
      <c r="G44" t="s" s="0">
        <v>147</v>
      </c>
      <c r="H44" t="s" s="0">
        <v>190</v>
      </c>
      <c r="I44" t="str" s="0">
        <f>IF(ISERROR(MEDIAN(VALUE(F44),VALUE(G44),VALUE(H44))), "-", TEXT(MEDIAN(VALUE(F44),VALUE(G44),VALUE(H44)), "0"))</f>
        <v>21266903040</v>
      </c>
    </row>
    <row r="45">
      <c r="A45" t="s" s="2">
        <v>49</v>
      </c>
      <c r="F45" t="s" s="0">
        <v>68</v>
      </c>
      <c r="G45" t="s" s="0">
        <v>68</v>
      </c>
      <c r="H45" t="s" s="0">
        <v>68</v>
      </c>
      <c r="I45" t="str" s="0">
        <f>IF(ISERROR(MEDIAN(VALUE(F45),VALUE(G45),VALUE(H45))), "-", TEXT(MEDIAN(VALUE(F45),VALUE(G45),VALUE(H45)), "0"))</f>
        <v>0</v>
      </c>
    </row>
    <row r="46">
      <c r="A46" t="s" s="2">
        <v>50</v>
      </c>
      <c r="F46" t="s" s="0">
        <v>102</v>
      </c>
      <c r="G46" t="s" s="0">
        <v>148</v>
      </c>
      <c r="H46" t="s" s="0">
        <v>191</v>
      </c>
      <c r="I46" t="str" s="0">
        <f>IF(ISERROR(MEDIAN(VALUE(F46),VALUE(G46),VALUE(H46))), "-", TEXT(MEDIAN(VALUE(F46),VALUE(G46),VALUE(H46)), "0"))</f>
        <v>16737443840</v>
      </c>
    </row>
    <row r="47">
      <c r="A47" t="s" s="2">
        <v>51</v>
      </c>
      <c r="F47" t="s" s="0">
        <v>68</v>
      </c>
      <c r="G47" t="s" s="0">
        <v>68</v>
      </c>
      <c r="H47" t="s" s="0">
        <v>68</v>
      </c>
      <c r="I47" t="str" s="0">
        <f>IF(ISERROR(MEDIAN(VALUE(F47),VALUE(G47),VALUE(H47))), "-", TEXT(MEDIAN(VALUE(F47),VALUE(G47),VALUE(H47)), "0"))</f>
        <v>0</v>
      </c>
    </row>
    <row r="48">
      <c r="A48" t="s" s="2">
        <v>52</v>
      </c>
      <c r="F48" t="s" s="0">
        <v>103</v>
      </c>
      <c r="G48" t="s" s="0">
        <v>149</v>
      </c>
      <c r="H48" t="s" s="0">
        <v>192</v>
      </c>
      <c r="I48" t="str" s="0">
        <f>IF(ISERROR(MEDIAN(VALUE(F48),VALUE(G48),VALUE(H48))), "-", TEXT(MEDIAN(VALUE(F48),VALUE(G48),VALUE(H48)), "0"))</f>
        <v>17351154855</v>
      </c>
    </row>
    <row r="49">
      <c r="A49" t="s" s="2">
        <v>53</v>
      </c>
      <c r="F49" t="s" s="0">
        <v>104</v>
      </c>
      <c r="G49" t="s" s="0">
        <v>150</v>
      </c>
      <c r="H49" t="s" s="0">
        <v>193</v>
      </c>
      <c r="I49" t="str" s="0">
        <f>IF(ISERROR(MEDIAN(VALUE(F49),VALUE(G49),VALUE(H49))), "-", TEXT(MEDIAN(VALUE(F49),VALUE(G49),VALUE(H49)), "0"))</f>
        <v>19954788643</v>
      </c>
    </row>
    <row r="50">
      <c r="A50" t="s" s="2">
        <v>54</v>
      </c>
      <c r="F50" t="s" s="0">
        <v>105</v>
      </c>
      <c r="G50" t="s" s="0">
        <v>151</v>
      </c>
      <c r="H50" t="s" s="0">
        <v>194</v>
      </c>
      <c r="I50" t="str" s="0">
        <f>IF(ISERROR(MEDIAN(VALUE(F50),VALUE(G50),VALUE(H50))), "-", TEXT(MEDIAN(VALUE(F50),VALUE(G50),VALUE(H50)), "0"))</f>
        <v>5361976430</v>
      </c>
    </row>
    <row r="51">
      <c r="A51" t="s" s="2">
        <v>55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F52" t="s" s="0">
        <v>106</v>
      </c>
      <c r="G52" t="s" s="0">
        <v>106</v>
      </c>
      <c r="H52" t="s" s="0">
        <v>195</v>
      </c>
      <c r="I52" t="str" s="0">
        <f>IF(ISERROR(MEDIAN(VALUE(F52),VALUE(G52),VALUE(H52))), "-", TEXT(MEDIAN(VALUE(F52),VALUE(G52),VALUE(H52)), "0"))</f>
        <v>67</v>
      </c>
    </row>
    <row r="53">
      <c r="A53" t="s" s="2">
        <v>57</v>
      </c>
      <c r="F53" t="s" s="0">
        <v>107</v>
      </c>
      <c r="G53" t="s" s="0">
        <v>152</v>
      </c>
      <c r="H53" t="s" s="0">
        <v>196</v>
      </c>
      <c r="I53" t="str" s="0">
        <f>IF(ISERROR(MEDIAN(VALUE(F53),VALUE(G53),VALUE(H53))), "-", TEXT(MEDIAN(VALUE(F53),VALUE(G53),VALUE(H53)), "0"))</f>
        <v>182</v>
      </c>
    </row>
    <row r="54">
      <c r="A54" t="s" s="2">
        <v>58</v>
      </c>
      <c r="F54" t="s" s="0">
        <v>108</v>
      </c>
      <c r="G54" t="s" s="0">
        <v>153</v>
      </c>
      <c r="H54" t="s" s="0">
        <v>197</v>
      </c>
      <c r="I54" t="str" s="0">
        <f>IF(ISERROR(MEDIAN(VALUE(F54),VALUE(G54),VALUE(H54))), "-", TEXT(MEDIAN(VALUE(F54),VALUE(G54),VALUE(H54)), "0"))</f>
        <v>34478</v>
      </c>
    </row>
    <row r="55">
      <c r="A55" t="s" s="2">
        <v>59</v>
      </c>
      <c r="F55" t="s" s="0">
        <v>109</v>
      </c>
      <c r="G55" t="s" s="0">
        <v>154</v>
      </c>
      <c r="H55" t="s" s="0">
        <v>198</v>
      </c>
      <c r="I55" t="str" s="0">
        <f>IF(ISERROR(MEDIAN(VALUE(F55),VALUE(G55),VALUE(H55))), "-", TEXT(MEDIAN(VALUE(F55),VALUE(G55),VALUE(H55)), "0"))</f>
        <v>401</v>
      </c>
    </row>
    <row r="56">
      <c r="A56" t="s" s="2">
        <v>60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F58" t="s" s="0">
        <v>110</v>
      </c>
      <c r="G58" t="s" s="0">
        <v>155</v>
      </c>
      <c r="H58" t="s" s="0">
        <v>199</v>
      </c>
      <c r="I58" t="str" s="0">
        <f>IF(ISERROR(MEDIAN(VALUE(F58),VALUE(G58),VALUE(H58))), "-", TEXT(MEDIAN(VALUE(F58),VALUE(G58),VALUE(H58)), "0"))</f>
        <v>5425520640</v>
      </c>
    </row>
    <row r="59">
      <c r="A59" t="s" s="2">
        <v>63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F60" t="s" s="0">
        <v>111</v>
      </c>
      <c r="G60" t="s" s="0">
        <v>156</v>
      </c>
      <c r="H60" t="s" s="0">
        <v>200</v>
      </c>
      <c r="I60" t="str" s="0">
        <f>IF(ISERROR(MEDIAN(VALUE(F60),VALUE(G60),VALUE(H60))), "-", TEXT(MEDIAN(VALUE(F60),VALUE(G60),VALUE(H60)), "0"))</f>
        <v>5059158016</v>
      </c>
    </row>
    <row r="61">
      <c r="A61" t="s" s="2">
        <v>65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F62" t="s" s="0">
        <v>112</v>
      </c>
      <c r="G62" t="s" s="0">
        <v>157</v>
      </c>
      <c r="H62" t="s" s="0">
        <v>201</v>
      </c>
      <c r="I62" t="str" s="0">
        <f>IF(ISERROR(MEDIAN(VALUE(F62),VALUE(G62),VALUE(H62))), "-", TEXT(MEDIAN(VALUE(F62),VALUE(G62),VALUE(H62)), "0"))</f>
        <v>243118361</v>
      </c>
    </row>
    <row r="63">
      <c r="A63" t="s" s="2">
        <v>67</v>
      </c>
      <c r="F63" t="s" s="0">
        <v>113</v>
      </c>
      <c r="G63" t="s" s="0">
        <v>158</v>
      </c>
      <c r="H63" t="s" s="0">
        <v>202</v>
      </c>
      <c r="I63" t="str" s="0">
        <f>IF(ISERROR(MEDIAN(VALUE(F63),VALUE(G63),VALUE(H63))), "-", TEXT(MEDIAN(VALUE(F63),VALUE(G63),VALUE(H63)), "0"))</f>
        <v>169078853</v>
      </c>
    </row>
  </sheetData>
  <mergeCells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2021-06-03T11:09:36Z</dcterms:created>
  <dc:creator>Apache POI</dc:creator>
</cp:coreProperties>
</file>