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.sharepoint.com/sites/GK-research/Shared Documents/2021 FAC LGE experiment/data-and-code/data-clean/"/>
    </mc:Choice>
  </mc:AlternateContent>
  <xr:revisionPtr revIDLastSave="0" documentId="8_{9A17810D-4DA8-4FB3-A783-87AE12F37FF9}" xr6:coauthVersionLast="47" xr6:coauthVersionMax="47" xr10:uidLastSave="{00000000-0000-0000-0000-000000000000}"/>
  <bookViews>
    <workbookView xWindow="-98" yWindow="-98" windowWidth="20715" windowHeight="13276"/>
  </bookViews>
  <sheets>
    <sheet name="Sheet1" sheetId="2" r:id="rId1"/>
    <sheet name="study1_NearG_responses" sheetId="1" r:id="rId2"/>
  </sheets>
  <definedNames>
    <definedName name="_xlnm._FilterDatabase" localSheetId="1" hidden="1">study1_NearG_responses!$A$1:$K$94</definedName>
  </definedNames>
  <calcPr calcId="0"/>
  <pivotCaches>
    <pivotCache cacheId="7" r:id="rId3"/>
  </pivotCaches>
</workbook>
</file>

<file path=xl/calcChain.xml><?xml version="1.0" encoding="utf-8"?>
<calcChain xmlns="http://schemas.openxmlformats.org/spreadsheetml/2006/main">
  <c r="G45" i="1" l="1"/>
  <c r="G46" i="1"/>
  <c r="G47" i="1"/>
  <c r="G32" i="1"/>
  <c r="G48" i="1"/>
  <c r="G49" i="1"/>
  <c r="G50" i="1"/>
  <c r="G51" i="1"/>
  <c r="G52" i="1"/>
</calcChain>
</file>

<file path=xl/sharedStrings.xml><?xml version="1.0" encoding="utf-8"?>
<sst xmlns="http://schemas.openxmlformats.org/spreadsheetml/2006/main" count="846" uniqueCount="241">
  <si>
    <t>group</t>
  </si>
  <si>
    <t>username</t>
  </si>
  <si>
    <t>question_name</t>
  </si>
  <si>
    <t>responsesummary</t>
  </si>
  <si>
    <t>marks_attained</t>
  </si>
  <si>
    <t>part</t>
  </si>
  <si>
    <t>response</t>
  </si>
  <si>
    <t>q_part</t>
  </si>
  <si>
    <t>relevant_prt</t>
  </si>
  <si>
    <t>fully_correct</t>
  </si>
  <si>
    <t>G-CG</t>
  </si>
  <si>
    <t>anon100</t>
  </si>
  <si>
    <t>NearG</t>
  </si>
  <si>
    <t>ans1: 1-1/2^n [score]; prt1: ATLogic_True | prt1-1-T | prt1-3-F | ATLogic_True | prt1-4-T</t>
  </si>
  <si>
    <t>ans1</t>
  </si>
  <si>
    <t xml:space="preserve">1-1/2^n </t>
  </si>
  <si>
    <t>NearG_ans1</t>
  </si>
  <si>
    <t>prt1: ATLogic_True | prt1-1-T | prt1-3-F | ATLogic_True | prt1-4-T</t>
  </si>
  <si>
    <t>C-GC</t>
  </si>
  <si>
    <t>anon101</t>
  </si>
  <si>
    <t>ans1: 5-(1/2^n) [score]; prt1: ATLogic_True | prt1-1-T | prt1-3-F | ATLogic_True | prt1-4-T</t>
  </si>
  <si>
    <t xml:space="preserve">5-(1/2^n) </t>
  </si>
  <si>
    <t>anon103</t>
  </si>
  <si>
    <t>ans1: -1/n [score]; prt1: ATLogic_True | prt1-1-T | prt1-3-F | ATLogic_True | prt1-4-T</t>
  </si>
  <si>
    <t>anon104</t>
  </si>
  <si>
    <t>ans1: n/2 [score]; prt1: ATLogic_True | prt1-1-T | prt1-3-F | prt1-4-F</t>
  </si>
  <si>
    <t xml:space="preserve">n/2 </t>
  </si>
  <si>
    <t>prt1: ATLogic_True | prt1-1-T | prt1-3-F | prt1-4-F</t>
  </si>
  <si>
    <t>G-GC</t>
  </si>
  <si>
    <t>anon105</t>
  </si>
  <si>
    <t>anon106</t>
  </si>
  <si>
    <t>ans1: 2+1/n [score]; prt1: prt1-1-F | ATLogic_True | prt1-2-T</t>
  </si>
  <si>
    <t xml:space="preserve">2+1/n </t>
  </si>
  <si>
    <t>prt1: prt1-1-F | ATLogic_True | prt1-2-T</t>
  </si>
  <si>
    <t>anon109</t>
  </si>
  <si>
    <t>ans1: 1/n+9 [score]; prt1: prt1-1-F | ATLogic_True | prt1-2-T</t>
  </si>
  <si>
    <t xml:space="preserve">1/n+9 </t>
  </si>
  <si>
    <t>C-CG</t>
  </si>
  <si>
    <t>anon110</t>
  </si>
  <si>
    <t>ans1: 1/2*n+1 [score]; prt1: ATLogic_True | prt1-1-T | prt1-3-F | prt1-4-F</t>
  </si>
  <si>
    <t xml:space="preserve">1/2*n+1 </t>
  </si>
  <si>
    <t>anon112</t>
  </si>
  <si>
    <t>ans1: 1+u_n [score]; prt1: prt1-1-F | ATLogic_True | prt1-2-T</t>
  </si>
  <si>
    <t xml:space="preserve">1+u_n </t>
  </si>
  <si>
    <t>anon113</t>
  </si>
  <si>
    <t>ans1: 6^n [score]; prt1: ATLogic_True | prt1-1-T | prt1-3-F | prt1-4-F</t>
  </si>
  <si>
    <t xml:space="preserve">6^n </t>
  </si>
  <si>
    <t>anon114</t>
  </si>
  <si>
    <t>ans1: n -1/2^n [score]; prt1: ATLogic_True | prt1-1-T | prt1-3-F | prt1-4-F</t>
  </si>
  <si>
    <t xml:space="preserve">n -1/2^n </t>
  </si>
  <si>
    <t>anon115</t>
  </si>
  <si>
    <t>ans1: 1/n [score]; prt1: prt1-1-F | ATLogic_True | prt1-2-T</t>
  </si>
  <si>
    <t xml:space="preserve">1/n </t>
  </si>
  <si>
    <t>anon117</t>
  </si>
  <si>
    <t>ans1: 1/(4*n+4) [score]; prt1: prt1-1-F | ATLogic_True | prt1-2-T</t>
  </si>
  <si>
    <t xml:space="preserve">1/(4*n+4) </t>
  </si>
  <si>
    <t>anon12</t>
  </si>
  <si>
    <t>anon125</t>
  </si>
  <si>
    <t>ans1: (n-1)/n [score]; prt1: ATLogic_True | prt1-1-T | prt1-3-F | ATLogic_True | prt1-4-T</t>
  </si>
  <si>
    <t xml:space="preserve">(n-1)/n </t>
  </si>
  <si>
    <t>anon126</t>
  </si>
  <si>
    <t>ans1: 2*n -1 [score]; prt1: ATLogic_True | prt1-1-T | prt1-3-F | prt1-4-F</t>
  </si>
  <si>
    <t xml:space="preserve">2*n -1 </t>
  </si>
  <si>
    <t>anon128</t>
  </si>
  <si>
    <t>ans1: log(x) [score]; prt1: prt1-1-F | ATLogic_True | prt1-2-T</t>
  </si>
  <si>
    <t xml:space="preserve">log(x) </t>
  </si>
  <si>
    <t>anon13</t>
  </si>
  <si>
    <t>ans1: 4-1/(4*n) [score]; prt1: ATLogic_True | prt1-1-T | prt1-3-F | ATLogic_True | prt1-4-T</t>
  </si>
  <si>
    <t xml:space="preserve">4-1/(4*n) </t>
  </si>
  <si>
    <t>anon139</t>
  </si>
  <si>
    <t>ans1: 2-2/n [score]; prt1: ATLogic_True | prt1-1-T | prt1-3-F | ATLogic_True | prt1-4-T</t>
  </si>
  <si>
    <t xml:space="preserve">2-2/n </t>
  </si>
  <si>
    <t>anon14</t>
  </si>
  <si>
    <t>ans1: 0 [score]; prt1: prt1-1-F | ATLogic_True | prt1-2-T</t>
  </si>
  <si>
    <t>anon143</t>
  </si>
  <si>
    <t>anon148</t>
  </si>
  <si>
    <t>ans1: 1/2*n  [score]; prt1: ATLogic_True | prt1-1-T | prt1-3-F | prt1-4-F</t>
  </si>
  <si>
    <t xml:space="preserve">1/2*n  </t>
  </si>
  <si>
    <t>anon149</t>
  </si>
  <si>
    <t>ans1: x [score]; prt1: prt1-1-F | ATLogic_True | prt1-2-T</t>
  </si>
  <si>
    <t xml:space="preserve">x </t>
  </si>
  <si>
    <t>anon151</t>
  </si>
  <si>
    <t>ans1: 1/2^n [score]; prt1: prt1-1-F | ATLogic_True | prt1-2-T</t>
  </si>
  <si>
    <t xml:space="preserve">1/2^n </t>
  </si>
  <si>
    <t>anon152</t>
  </si>
  <si>
    <t>anon153</t>
  </si>
  <si>
    <t>ans1: 1-(1/2)^n [score]; prt1: ATLogic_True | prt1-1-T | prt1-3-F | ATLogic_True | prt1-4-T</t>
  </si>
  <si>
    <t xml:space="preserve">1-(1/2)^n </t>
  </si>
  <si>
    <t>anon154</t>
  </si>
  <si>
    <t>anon157</t>
  </si>
  <si>
    <t>ans1: 1+n [score]; prt1: ATLogic_True | prt1-1-T | prt1-3-F | prt1-4-F</t>
  </si>
  <si>
    <t xml:space="preserve">1+n </t>
  </si>
  <si>
    <t>anon16</t>
  </si>
  <si>
    <t>ans1: n^2-1 [score]; prt1: ATLogic_True | prt1-1-T | prt1-3-F | prt1-4-F</t>
  </si>
  <si>
    <t xml:space="preserve">n^2-1 </t>
  </si>
  <si>
    <t>anon160</t>
  </si>
  <si>
    <t>ans1: 257/16-1/2^n [score]; prt1: ATLogic_True | prt1-1-T | prt1-3-F | ATLogic_True | prt1-4-T</t>
  </si>
  <si>
    <t xml:space="preserve">257/16-1/2^n </t>
  </si>
  <si>
    <t>anon161</t>
  </si>
  <si>
    <t>ans1: 1-1/n [score]; prt1: ATLogic_True | prt1-1-T | prt1-3-F | ATLogic_True | prt1-4-T</t>
  </si>
  <si>
    <t xml:space="preserve">1-1/n </t>
  </si>
  <si>
    <t>anon162</t>
  </si>
  <si>
    <t>ans1: 2^n [score]; prt1: ATLogic_True | prt1-1-T | prt1-3-F | prt1-4-F</t>
  </si>
  <si>
    <t xml:space="preserve">2^n </t>
  </si>
  <si>
    <t>anon164</t>
  </si>
  <si>
    <t>anon165</t>
  </si>
  <si>
    <t>anon167</t>
  </si>
  <si>
    <t>anon169</t>
  </si>
  <si>
    <t>ans1: 7 [score]; prt1: prt1-1-F | ATLogic_True | prt1-2-T</t>
  </si>
  <si>
    <t>anon170</t>
  </si>
  <si>
    <t>anon171</t>
  </si>
  <si>
    <t>ans1: 1/(2*n+4) [score]; prt1: prt1-1-F | ATLogic_True | prt1-2-T</t>
  </si>
  <si>
    <t xml:space="preserve">1/(2*n+4) </t>
  </si>
  <si>
    <t>anon174</t>
  </si>
  <si>
    <t>ans1: 1 [score]; prt1: prt1-1-F | ATLogic_True | prt1-2-T</t>
  </si>
  <si>
    <t>anon175</t>
  </si>
  <si>
    <t>ans1: sin(n) [score]; prt1: ATAlgEquiv_SA_not_logic. | prt1-1-F | ATAlgEquiv_SA_not_logic. | prt1-2-F</t>
  </si>
  <si>
    <t xml:space="preserve">sin(n) </t>
  </si>
  <si>
    <t>prt1: ATAlgEquiv_SA_not_logic. | prt1-1-F | ATAlgEquiv_SA_not_logic. | prt1-2-F</t>
  </si>
  <si>
    <t>anon178</t>
  </si>
  <si>
    <t>ans1: 4 [score]; prt1: prt1-1-F | ATLogic_True | prt1-2-T</t>
  </si>
  <si>
    <t>anon179</t>
  </si>
  <si>
    <t>anon182</t>
  </si>
  <si>
    <t>anon185</t>
  </si>
  <si>
    <t>ans1: 4^n+1 [score]; prt1: ATLogic_True | prt1-1-T | prt1-3-F | prt1-4-F</t>
  </si>
  <si>
    <t xml:space="preserve">4^n+1 </t>
  </si>
  <si>
    <t>anon186</t>
  </si>
  <si>
    <t>anon189</t>
  </si>
  <si>
    <t>anon19</t>
  </si>
  <si>
    <t>anon190</t>
  </si>
  <si>
    <t>anon191</t>
  </si>
  <si>
    <t>ans1: ln(n) [score]; prt1: ATLogic_True | prt1-1-T | prt1-3-F | prt1-4-F</t>
  </si>
  <si>
    <t xml:space="preserve">ln(n) </t>
  </si>
  <si>
    <t>anon193</t>
  </si>
  <si>
    <t>ans1: 5-1/n [score]; prt1: ATLogic_True | prt1-1-T | prt1-3-F | ATLogic_True | prt1-4-T</t>
  </si>
  <si>
    <t xml:space="preserve">5-1/n </t>
  </si>
  <si>
    <t>anon199</t>
  </si>
  <si>
    <t>ans1: -1-1/2^n [score]; prt1: ATLogic_True | prt1-1-T | prt1-3-F | ATLogic_True | prt1-4-T</t>
  </si>
  <si>
    <t>anon202</t>
  </si>
  <si>
    <t>ans1: -3/n [score]; prt1: ATLogic_True | prt1-1-T | prt1-3-F | ATLogic_True | prt1-4-T</t>
  </si>
  <si>
    <t>anon206</t>
  </si>
  <si>
    <t>ans1: sqrt(n) [score]; prt1: ATLogic_True | prt1-1-T | prt1-3-F | prt1-4-F</t>
  </si>
  <si>
    <t xml:space="preserve">sqrt(n) </t>
  </si>
  <si>
    <t>anon210</t>
  </si>
  <si>
    <t>ans1: u_1-1/n [score]; prt1: ATLogic_True | prt1-1-T | prt1-3-F | ATLogic_True | prt1-4-T</t>
  </si>
  <si>
    <t xml:space="preserve">u_1-1/n </t>
  </si>
  <si>
    <t>anon211</t>
  </si>
  <si>
    <t>ans1: 1/-n [score]; prt1: ATLogic_True | prt1-1-T | prt1-3-F | ATLogic_True | prt1-4-T</t>
  </si>
  <si>
    <t xml:space="preserve">1/-n </t>
  </si>
  <si>
    <t>anon212</t>
  </si>
  <si>
    <t>ans1: 2-1/(2*n) [score]; prt1: ATLogic_True | prt1-1-T | prt1-3-F | ATLogic_True | prt1-4-T</t>
  </si>
  <si>
    <t xml:space="preserve">2-1/(2*n) </t>
  </si>
  <si>
    <t>anon218</t>
  </si>
  <si>
    <t>ans1: 5/2*n [score]; prt1: ATLogic_True | prt1-1-T | prt1-3-F | prt1-4-F</t>
  </si>
  <si>
    <t xml:space="preserve">5/2*n </t>
  </si>
  <si>
    <t>anon220</t>
  </si>
  <si>
    <t>ans1: 3*n+1 [score]; prt1: ATLogic_True | prt1-1-T | prt1-3-F | prt1-4-F</t>
  </si>
  <si>
    <t xml:space="preserve">3*n+1 </t>
  </si>
  <si>
    <t>anon221</t>
  </si>
  <si>
    <t>ans1: 5-1/2^n [score]; prt1: ATLogic_True | prt1-1-T | prt1-3-F | ATLogic_True | prt1-4-T</t>
  </si>
  <si>
    <t xml:space="preserve">5-1/2^n </t>
  </si>
  <si>
    <t>anon225</t>
  </si>
  <si>
    <t>anon227</t>
  </si>
  <si>
    <t>anon229</t>
  </si>
  <si>
    <t>anon23</t>
  </si>
  <si>
    <t>ans1: 2*n+4 [score]; prt1: ATLogic_True | prt1-1-T | prt1-3-F | prt1-4-F</t>
  </si>
  <si>
    <t xml:space="preserve">2*n+4 </t>
  </si>
  <si>
    <t>anon230</t>
  </si>
  <si>
    <t>anon29</t>
  </si>
  <si>
    <t>anon42</t>
  </si>
  <si>
    <t>ans1: (2*n+3)/(n+1) [score]; prt1: prt1-1-F | ATLogic_True | prt1-2-T</t>
  </si>
  <si>
    <t xml:space="preserve">(2*n+3)/(n+1) </t>
  </si>
  <si>
    <t>anon44</t>
  </si>
  <si>
    <t>anon45</t>
  </si>
  <si>
    <t>ans1: 10-1/n [score]; prt1: ATLogic_True | prt1-1-T | prt1-3-F | ATLogic_True | prt1-4-T</t>
  </si>
  <si>
    <t xml:space="preserve">10-1/n </t>
  </si>
  <si>
    <t>anon46</t>
  </si>
  <si>
    <t>ans1: n^2 [score]; prt1: ATLogic_True | prt1-1-T | prt1-3-F | prt1-4-F</t>
  </si>
  <si>
    <t xml:space="preserve">n^2 </t>
  </si>
  <si>
    <t>anon48</t>
  </si>
  <si>
    <t>ans1: 1/4*n+1 [score]; prt1: ATLogic_True | prt1-1-T | prt1-3-F | prt1-4-F</t>
  </si>
  <si>
    <t xml:space="preserve">1/4*n+1 </t>
  </si>
  <si>
    <t>anon50</t>
  </si>
  <si>
    <t>anon53</t>
  </si>
  <si>
    <t>ans1: 1+2*n [score]; prt1: ATLogic_True | prt1-1-T | prt1-3-F | prt1-4-F</t>
  </si>
  <si>
    <t xml:space="preserve">1+2*n </t>
  </si>
  <si>
    <t>anon54</t>
  </si>
  <si>
    <t>anon55</t>
  </si>
  <si>
    <t>ans1: 1+1/2^n [score]; prt1: prt1-1-F | ATLogic_True | prt1-2-T</t>
  </si>
  <si>
    <t xml:space="preserve">1+1/2^n </t>
  </si>
  <si>
    <t>anon57</t>
  </si>
  <si>
    <t>ans1: 3*n+2 [score]; prt1: ATLogic_True | prt1-1-T | prt1-3-F | prt1-4-F</t>
  </si>
  <si>
    <t xml:space="preserve">3*n+2 </t>
  </si>
  <si>
    <t>anon60</t>
  </si>
  <si>
    <t>anon64</t>
  </si>
  <si>
    <t>anon65</t>
  </si>
  <si>
    <t>ans1: -1/(4*n) [score]; prt1: ATLogic_True | prt1-1-T | prt1-3-F | ATLogic_True | prt1-4-T</t>
  </si>
  <si>
    <t>anon73</t>
  </si>
  <si>
    <t>anon74</t>
  </si>
  <si>
    <t>anon75</t>
  </si>
  <si>
    <t>anon78</t>
  </si>
  <si>
    <t>ans1: 1/3**n [score]; prt1: prt1-1-F | ATLogic_True | prt1-2-T</t>
  </si>
  <si>
    <t xml:space="preserve">1/3**n </t>
  </si>
  <si>
    <t>anon82</t>
  </si>
  <si>
    <t>ans1: 1^n [score]; prt1: prt1-1-F | ATLogic_True | prt1-2-T</t>
  </si>
  <si>
    <t xml:space="preserve">1^n </t>
  </si>
  <si>
    <t>anon84</t>
  </si>
  <si>
    <t>ans1: 1^-n [score]; prt1: prt1-1-F | ATLogic_True | prt1-2-T</t>
  </si>
  <si>
    <t xml:space="preserve">1^-n </t>
  </si>
  <si>
    <t>anon85</t>
  </si>
  <si>
    <t>anon89</t>
  </si>
  <si>
    <t>ans1: n-n^2 [score]; prt1: prt1-1-F | ATLogic_True | prt1-2-T</t>
  </si>
  <si>
    <t xml:space="preserve">n-n^2 </t>
  </si>
  <si>
    <t>anon90</t>
  </si>
  <si>
    <t>anon91</t>
  </si>
  <si>
    <t>anon92</t>
  </si>
  <si>
    <t>ans1: n/(n+1) [score]; prt1: ATLogic_True | prt1-1-T | prt1-3-F | ATLogic_True | prt1-4-T</t>
  </si>
  <si>
    <t xml:space="preserve">n/(n+1) </t>
  </si>
  <si>
    <t>anon93</t>
  </si>
  <si>
    <t>ans1: u_n/5 [score]; prt1: prt1-1-F | ATLogic_True | prt1-2-T</t>
  </si>
  <si>
    <t xml:space="preserve">u_n/5 </t>
  </si>
  <si>
    <t>anon96</t>
  </si>
  <si>
    <t>ans1: sqrt(10-n) [score]; prt1: ATAlgEquiv_SA_not_logic. | prt1-1-F | ATAlgEquiv_SA_not_logic. | prt1-2-F</t>
  </si>
  <si>
    <t xml:space="preserve">sqrt(10-n) </t>
  </si>
  <si>
    <t>anon97</t>
  </si>
  <si>
    <t>type</t>
  </si>
  <si>
    <t>int</t>
  </si>
  <si>
    <t>n/n</t>
  </si>
  <si>
    <t>1/2^n</t>
  </si>
  <si>
    <t>1/n</t>
  </si>
  <si>
    <t>1-1/2^n</t>
  </si>
  <si>
    <t>oth</t>
  </si>
  <si>
    <t>n</t>
  </si>
  <si>
    <t>1-1/n</t>
  </si>
  <si>
    <t>n^2</t>
  </si>
  <si>
    <t>log</t>
  </si>
  <si>
    <t>Column Labels</t>
  </si>
  <si>
    <t>(blank)</t>
  </si>
  <si>
    <t>Grand Total</t>
  </si>
  <si>
    <t>Row Labels</t>
  </si>
  <si>
    <t>Count of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</si>
</sst>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NEAR George" refreshedDate="44386.715905555553" createdVersion="7" refreshedVersion="7" minRefreshableVersion="3" recordCount="94">
  <cacheSource type="worksheet">
    <worksheetSource ref="A1:K1048576" sheet="study1_NearG_responses"/>
  </cacheSource>
  <cacheFields count="11">
    <cacheField name="group" numFmtId="0">
      <sharedItems containsBlank="1" count="5">
        <s v="C-GC"/>
        <s v="G-GC"/>
        <s v="C-CG"/>
        <s v="G-CG"/>
        <m/>
      </sharedItems>
    </cacheField>
    <cacheField name="username" numFmtId="0">
      <sharedItems containsBlank="1"/>
    </cacheField>
    <cacheField name="question_name" numFmtId="0">
      <sharedItems containsBlank="1"/>
    </cacheField>
    <cacheField name="responsesummary" numFmtId="0">
      <sharedItems containsBlank="1"/>
    </cacheField>
    <cacheField name="marks_attained" numFmtId="0">
      <sharedItems containsString="0" containsBlank="1" containsNumber="1" minValue="0" maxValue="1"/>
    </cacheField>
    <cacheField name="part" numFmtId="0">
      <sharedItems containsBlank="1"/>
    </cacheField>
    <cacheField name="response" numFmtId="0">
      <sharedItems containsBlank="1" containsMixedTypes="1" containsNumber="1" containsInteger="1" minValue="0" maxValue="7"/>
    </cacheField>
    <cacheField name="q_part" numFmtId="0">
      <sharedItems containsBlank="1"/>
    </cacheField>
    <cacheField name="relevant_prt" numFmtId="0">
      <sharedItems containsBlank="1"/>
    </cacheField>
    <cacheField name="fully_correct" numFmtId="0">
      <sharedItems containsBlank="1"/>
    </cacheField>
    <cacheField name="type" numFmtId="0">
      <sharedItems containsBlank="1" count="13">
        <s v="int"/>
        <s v="n/n"/>
        <s v="1-1/2^n"/>
        <s v="1/n"/>
        <s v="1/2^n"/>
        <s v="oth"/>
        <s v="n"/>
        <s v="1-1/n"/>
        <s v="2^n "/>
        <s v="log"/>
        <s v="n^2"/>
        <m/>
        <s v="1-1/n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s v="anon14"/>
    <s v="NearG"/>
    <s v="ans1: 0 [score]; prt1: prt1-1-F | ATLogic_True | prt1-2-T"/>
    <n v="0"/>
    <s v="ans1"/>
    <n v="0"/>
    <s v="NearG_ans1"/>
    <s v="prt1: prt1-1-F | ATLogic_True | prt1-2-T"/>
    <b v="0"/>
    <x v="0"/>
  </r>
  <r>
    <x v="1"/>
    <s v="anon152"/>
    <s v="NearG"/>
    <s v="ans1: 0 [score]; prt1: prt1-1-F | ATLogic_True | prt1-2-T"/>
    <n v="0"/>
    <s v="ans1"/>
    <n v="0"/>
    <s v="NearG_ans1"/>
    <s v="prt1: prt1-1-F | ATLogic_True | prt1-2-T"/>
    <b v="0"/>
    <x v="0"/>
  </r>
  <r>
    <x v="2"/>
    <s v="anon174"/>
    <s v="NearG"/>
    <s v="ans1: 1 [score]; prt1: prt1-1-F | ATLogic_True | prt1-2-T"/>
    <n v="0"/>
    <s v="ans1"/>
    <n v="1"/>
    <s v="NearG_ans1"/>
    <s v="prt1: prt1-1-F | ATLogic_True | prt1-2-T"/>
    <b v="0"/>
    <x v="0"/>
  </r>
  <r>
    <x v="3"/>
    <s v="anon229"/>
    <s v="NearG"/>
    <s v="ans1: 1 [score]; prt1: prt1-1-F | ATLogic_True | prt1-2-T"/>
    <n v="0"/>
    <s v="ans1"/>
    <n v="1"/>
    <s v="NearG_ans1"/>
    <s v="prt1: prt1-1-F | ATLogic_True | prt1-2-T"/>
    <b v="0"/>
    <x v="0"/>
  </r>
  <r>
    <x v="1"/>
    <s v="anon178"/>
    <s v="NearG"/>
    <s v="ans1: 4 [score]; prt1: prt1-1-F | ATLogic_True | prt1-2-T"/>
    <n v="0"/>
    <s v="ans1"/>
    <n v="4"/>
    <s v="NearG_ans1"/>
    <s v="prt1: prt1-1-F | ATLogic_True | prt1-2-T"/>
    <b v="0"/>
    <x v="0"/>
  </r>
  <r>
    <x v="0"/>
    <s v="anon169"/>
    <s v="NearG"/>
    <s v="ans1: 7 [score]; prt1: prt1-1-F | ATLogic_True | prt1-2-T"/>
    <n v="0"/>
    <s v="ans1"/>
    <n v="7"/>
    <s v="NearG_ans1"/>
    <s v="prt1: prt1-1-F | ATLogic_True | prt1-2-T"/>
    <b v="0"/>
    <x v="0"/>
  </r>
  <r>
    <x v="0"/>
    <s v="anon42"/>
    <s v="NearG"/>
    <s v="ans1: (2*n+3)/(n+1) [score]; prt1: prt1-1-F | ATLogic_True | prt1-2-T"/>
    <n v="0"/>
    <s v="ans1"/>
    <s v="(2*n+3)/(n+1) "/>
    <s v="NearG_ans1"/>
    <s v="prt1: prt1-1-F | ATLogic_True | prt1-2-T"/>
    <b v="0"/>
    <x v="1"/>
  </r>
  <r>
    <x v="0"/>
    <s v="anon125"/>
    <s v="NearG"/>
    <s v="ans1: (n-1)/n [score]; prt1: ATLogic_True | prt1-1-T | prt1-3-F | ATLogic_True | prt1-4-T"/>
    <n v="1"/>
    <s v="ans1"/>
    <s v="(n-1)/n "/>
    <s v="NearG_ans1"/>
    <s v="prt1: ATLogic_True | prt1-1-T | prt1-3-F | ATLogic_True | prt1-4-T"/>
    <b v="1"/>
    <x v="1"/>
  </r>
  <r>
    <x v="1"/>
    <s v="anon153"/>
    <s v="NearG"/>
    <s v="ans1: 1-(1/2)^n [score]; prt1: ATLogic_True | prt1-1-T | prt1-3-F | ATLogic_True | prt1-4-T"/>
    <n v="1"/>
    <s v="ans1"/>
    <s v="1-(1/2)^n "/>
    <s v="NearG_ans1"/>
    <s v="prt1: ATLogic_True | prt1-1-T | prt1-3-F | ATLogic_True | prt1-4-T"/>
    <b v="1"/>
    <x v="2"/>
  </r>
  <r>
    <x v="2"/>
    <s v="anon182"/>
    <s v="NearG"/>
    <s v="ans1: 1-(1/2)^n [score]; prt1: ATLogic_True | prt1-1-T | prt1-3-F | ATLogic_True | prt1-4-T"/>
    <n v="1"/>
    <s v="ans1"/>
    <s v="1-(1/2)^n "/>
    <s v="NearG_ans1"/>
    <s v="prt1: ATLogic_True | prt1-1-T | prt1-3-F | ATLogic_True | prt1-4-T"/>
    <b v="1"/>
    <x v="2"/>
  </r>
  <r>
    <x v="1"/>
    <s v="anon190"/>
    <s v="NearG"/>
    <s v="ans1: 1-(1/2)^n [score]; prt1: ATLogic_True | prt1-1-T | prt1-3-F | ATLogic_True | prt1-4-T"/>
    <n v="1"/>
    <s v="ans1"/>
    <s v="1-(1/2)^n "/>
    <s v="NearG_ans1"/>
    <s v="prt1: ATLogic_True | prt1-1-T | prt1-3-F | ATLogic_True | prt1-4-T"/>
    <b v="1"/>
    <x v="2"/>
  </r>
  <r>
    <x v="2"/>
    <s v="anon171"/>
    <s v="NearG"/>
    <s v="ans1: 1/(2*n+4) [score]; prt1: prt1-1-F | ATLogic_True | prt1-2-T"/>
    <n v="0"/>
    <s v="ans1"/>
    <s v="1/(2*n+4) "/>
    <s v="NearG_ans1"/>
    <s v="prt1: prt1-1-F | ATLogic_True | prt1-2-T"/>
    <b v="0"/>
    <x v="3"/>
  </r>
  <r>
    <x v="0"/>
    <s v="anon117"/>
    <s v="NearG"/>
    <s v="ans1: 1/(4*n+4) [score]; prt1: prt1-1-F | ATLogic_True | prt1-2-T"/>
    <n v="0"/>
    <s v="ans1"/>
    <s v="1/(4*n+4) "/>
    <s v="NearG_ans1"/>
    <s v="prt1: prt1-1-F | ATLogic_True | prt1-2-T"/>
    <b v="0"/>
    <x v="3"/>
  </r>
  <r>
    <x v="2"/>
    <s v="anon148"/>
    <s v="NearG"/>
    <s v="ans1: 1/2*n  [score]; prt1: ATLogic_True | prt1-1-T | prt1-3-F | prt1-4-F"/>
    <n v="0.5"/>
    <s v="ans1"/>
    <s v="1/2*n  "/>
    <s v="NearG_ans1"/>
    <s v="prt1: ATLogic_True | prt1-1-T | prt1-3-F | prt1-4-F"/>
    <b v="0"/>
    <x v="3"/>
  </r>
  <r>
    <x v="2"/>
    <s v="anon110"/>
    <s v="NearG"/>
    <s v="ans1: 1/2*n+1 [score]; prt1: ATLogic_True | prt1-1-T | prt1-3-F | prt1-4-F"/>
    <n v="0.5"/>
    <s v="ans1"/>
    <s v="1/2*n+1 "/>
    <s v="NearG_ans1"/>
    <s v="prt1: ATLogic_True | prt1-1-T | prt1-3-F | prt1-4-F"/>
    <b v="0"/>
    <x v="3"/>
  </r>
  <r>
    <x v="3"/>
    <s v="anon151"/>
    <s v="NearG"/>
    <s v="ans1: 1/2^n [score]; prt1: prt1-1-F | ATLogic_True | prt1-2-T"/>
    <n v="0"/>
    <s v="ans1"/>
    <s v="1/2^n "/>
    <s v="NearG_ans1"/>
    <s v="prt1: prt1-1-F | ATLogic_True | prt1-2-T"/>
    <b v="0"/>
    <x v="4"/>
  </r>
  <r>
    <x v="3"/>
    <s v="anon75"/>
    <s v="NearG"/>
    <s v="ans1: 1/2^n [score]; prt1: prt1-1-F | ATLogic_True | prt1-2-T"/>
    <n v="0"/>
    <s v="ans1"/>
    <s v="1/2^n "/>
    <s v="NearG_ans1"/>
    <s v="prt1: prt1-1-F | ATLogic_True | prt1-2-T"/>
    <b v="0"/>
    <x v="4"/>
  </r>
  <r>
    <x v="3"/>
    <s v="anon78"/>
    <s v="NearG"/>
    <s v="ans1: 1/3**n [score]; prt1: prt1-1-F | ATLogic_True | prt1-2-T"/>
    <n v="0"/>
    <s v="ans1"/>
    <s v="1/3**n "/>
    <s v="NearG_ans1"/>
    <s v="prt1: prt1-1-F | ATLogic_True | prt1-2-T"/>
    <b v="0"/>
    <x v="5"/>
  </r>
  <r>
    <x v="0"/>
    <s v="anon48"/>
    <s v="NearG"/>
    <s v="ans1: 1/4*n+1 [score]; prt1: ATLogic_True | prt1-1-T | prt1-3-F | prt1-4-F"/>
    <n v="0.5"/>
    <s v="ans1"/>
    <s v="1/4*n+1 "/>
    <s v="NearG_ans1"/>
    <s v="prt1: ATLogic_True | prt1-1-T | prt1-3-F | prt1-4-F"/>
    <b v="0"/>
    <x v="3"/>
  </r>
  <r>
    <x v="0"/>
    <s v="anon115"/>
    <s v="NearG"/>
    <s v="ans1: 1/n [score]; prt1: prt1-1-F | ATLogic_True | prt1-2-T"/>
    <n v="0"/>
    <s v="ans1"/>
    <s v="1/n "/>
    <s v="NearG_ans1"/>
    <s v="prt1: prt1-1-F | ATLogic_True | prt1-2-T"/>
    <b v="0"/>
    <x v="3"/>
  </r>
  <r>
    <x v="3"/>
    <s v="anon143"/>
    <s v="NearG"/>
    <s v="ans1: 1/n [score]; prt1: prt1-1-F | ATLogic_True | prt1-2-T"/>
    <n v="0"/>
    <s v="ans1"/>
    <s v="1/n "/>
    <s v="NearG_ans1"/>
    <s v="prt1: prt1-1-F | ATLogic_True | prt1-2-T"/>
    <b v="0"/>
    <x v="3"/>
  </r>
  <r>
    <x v="2"/>
    <s v="anon211"/>
    <s v="NearG"/>
    <s v="ans1: 1/-n [score]; prt1: ATLogic_True | prt1-1-T | prt1-3-F | ATLogic_True | prt1-4-T"/>
    <n v="1"/>
    <s v="ans1"/>
    <s v="1/-n "/>
    <s v="NearG_ans1"/>
    <s v="prt1: ATLogic_True | prt1-1-T | prt1-3-F | ATLogic_True | prt1-4-T"/>
    <b v="1"/>
    <x v="3"/>
  </r>
  <r>
    <x v="3"/>
    <s v="anon109"/>
    <s v="NearG"/>
    <s v="ans1: 1/n+9 [score]; prt1: prt1-1-F | ATLogic_True | prt1-2-T"/>
    <n v="0"/>
    <s v="ans1"/>
    <s v="1/n+9 "/>
    <s v="NearG_ans1"/>
    <s v="prt1: prt1-1-F | ATLogic_True | prt1-2-T"/>
    <b v="0"/>
    <x v="3"/>
  </r>
  <r>
    <x v="0"/>
    <s v="anon82"/>
    <s v="NearG"/>
    <s v="ans1: 1^n [score]; prt1: prt1-1-F | ATLogic_True | prt1-2-T"/>
    <n v="0"/>
    <s v="ans1"/>
    <s v="1^n "/>
    <s v="NearG_ans1"/>
    <s v="prt1: prt1-1-F | ATLogic_True | prt1-2-T"/>
    <b v="0"/>
    <x v="5"/>
  </r>
  <r>
    <x v="0"/>
    <s v="anon84"/>
    <s v="NearG"/>
    <s v="ans1: 1^-n [score]; prt1: prt1-1-F | ATLogic_True | prt1-2-T"/>
    <n v="0"/>
    <s v="ans1"/>
    <s v="1^-n "/>
    <s v="NearG_ans1"/>
    <s v="prt1: prt1-1-F | ATLogic_True | prt1-2-T"/>
    <b v="0"/>
    <x v="5"/>
  </r>
  <r>
    <x v="1"/>
    <s v="anon55"/>
    <s v="NearG"/>
    <s v="ans1: 1+1/2^n [score]; prt1: prt1-1-F | ATLogic_True | prt1-2-T"/>
    <n v="0"/>
    <s v="ans1"/>
    <s v="1+1/2^n "/>
    <s v="NearG_ans1"/>
    <s v="prt1: prt1-1-F | ATLogic_True | prt1-2-T"/>
    <b v="0"/>
    <x v="4"/>
  </r>
  <r>
    <x v="2"/>
    <s v="anon53"/>
    <s v="NearG"/>
    <s v="ans1: 1+2*n [score]; prt1: ATLogic_True | prt1-1-T | prt1-3-F | prt1-4-F"/>
    <n v="0.5"/>
    <s v="ans1"/>
    <s v="1+2*n "/>
    <s v="NearG_ans1"/>
    <s v="prt1: ATLogic_True | prt1-1-T | prt1-3-F | prt1-4-F"/>
    <b v="0"/>
    <x v="6"/>
  </r>
  <r>
    <x v="3"/>
    <s v="anon157"/>
    <s v="NearG"/>
    <s v="ans1: 1+n [score]; prt1: ATLogic_True | prt1-1-T | prt1-3-F | prt1-4-F"/>
    <n v="0.5"/>
    <s v="ans1"/>
    <s v="1+n "/>
    <s v="NearG_ans1"/>
    <s v="prt1: ATLogic_True | prt1-1-T | prt1-3-F | prt1-4-F"/>
    <b v="0"/>
    <x v="6"/>
  </r>
  <r>
    <x v="3"/>
    <s v="anon186"/>
    <s v="NearG"/>
    <s v="ans1: 1+n [score]; prt1: ATLogic_True | prt1-1-T | prt1-3-F | prt1-4-F"/>
    <n v="0.5"/>
    <s v="ans1"/>
    <s v="1+n "/>
    <s v="NearG_ans1"/>
    <s v="prt1: ATLogic_True | prt1-1-T | prt1-3-F | prt1-4-F"/>
    <b v="0"/>
    <x v="6"/>
  </r>
  <r>
    <x v="2"/>
    <s v="anon112"/>
    <s v="NearG"/>
    <s v="ans1: 1+u_n [score]; prt1: prt1-1-F | ATLogic_True | prt1-2-T"/>
    <n v="0"/>
    <s v="ans1"/>
    <s v="1+u_n "/>
    <s v="NearG_ans1"/>
    <s v="prt1: prt1-1-F | ATLogic_True | prt1-2-T"/>
    <b v="0"/>
    <x v="5"/>
  </r>
  <r>
    <x v="0"/>
    <s v="anon45"/>
    <s v="NearG"/>
    <s v="ans1: 10-1/n [score]; prt1: ATLogic_True | prt1-1-T | prt1-3-F | ATLogic_True | prt1-4-T"/>
    <n v="1"/>
    <s v="ans1"/>
    <s v="10-1/n "/>
    <s v="NearG_ans1"/>
    <s v="prt1: ATLogic_True | prt1-1-T | prt1-3-F | ATLogic_True | prt1-4-T"/>
    <b v="1"/>
    <x v="7"/>
  </r>
  <r>
    <x v="3"/>
    <s v="anon100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05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3"/>
    <s v="anon12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3"/>
    <s v="anon154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64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70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79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3"/>
    <s v="anon225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230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3"/>
    <s v="anon54"/>
    <s v="NearG"/>
    <s v="ans1: 1-1/2^n [score]; prt1: ATLogic_True | prt1-1-T | prt1-3-F | ATLogic_True | prt1-4-T"/>
    <n v="1"/>
    <s v="ans1"/>
    <s v="1-1/2^n "/>
    <s v="NearG_ans1"/>
    <s v="prt1: ATLogic_True | prt1-1-T | prt1-3-F | ATLogic_True | prt1-4-T"/>
    <b v="1"/>
    <x v="2"/>
  </r>
  <r>
    <x v="1"/>
    <s v="anon161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1"/>
    <s v="anon165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3"/>
    <s v="anon29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1"/>
    <s v="anon64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2"/>
    <s v="anon90"/>
    <s v="NearG"/>
    <s v="ans1: 1-1/n [score]; prt1: ATLogic_True | prt1-1-T | prt1-3-F | ATLogic_True | prt1-4-T"/>
    <n v="1"/>
    <s v="ans1"/>
    <s v="1-1/n "/>
    <s v="NearG_ans1"/>
    <s v="prt1: ATLogic_True | prt1-1-T | prt1-3-F | ATLogic_True | prt1-4-T"/>
    <b v="1"/>
    <x v="7"/>
  </r>
  <r>
    <x v="2"/>
    <s v="anon126"/>
    <s v="NearG"/>
    <s v="ans1: 2*n -1 [score]; prt1: ATLogic_True | prt1-1-T | prt1-3-F | prt1-4-F"/>
    <n v="0.5"/>
    <s v="ans1"/>
    <s v="2*n -1 "/>
    <s v="NearG_ans1"/>
    <s v="prt1: ATLogic_True | prt1-1-T | prt1-3-F | prt1-4-F"/>
    <b v="0"/>
    <x v="6"/>
  </r>
  <r>
    <x v="3"/>
    <s v="anon23"/>
    <s v="NearG"/>
    <s v="ans1: 2*n+4 [score]; prt1: ATLogic_True | prt1-1-T | prt1-3-F | prt1-4-F"/>
    <n v="0.5"/>
    <s v="ans1"/>
    <s v="2*n+4 "/>
    <s v="NearG_ans1"/>
    <s v="prt1: ATLogic_True | prt1-1-T | prt1-3-F | prt1-4-F"/>
    <b v="0"/>
    <x v="6"/>
  </r>
  <r>
    <x v="3"/>
    <s v="anon162"/>
    <s v="NearG"/>
    <s v="ans1: 2^n [score]; prt1: ATLogic_True | prt1-1-T | prt1-3-F | prt1-4-F"/>
    <n v="0.5"/>
    <s v="ans1"/>
    <s v="2^n "/>
    <s v="NearG_ans1"/>
    <s v="prt1: ATLogic_True | prt1-1-T | prt1-3-F | prt1-4-F"/>
    <b v="0"/>
    <x v="8"/>
  </r>
  <r>
    <x v="3"/>
    <s v="anon167"/>
    <s v="NearG"/>
    <s v="ans1: 2^n [score]; prt1: ATLogic_True | prt1-1-T | prt1-3-F | prt1-4-F"/>
    <n v="0.5"/>
    <s v="ans1"/>
    <s v="2^n "/>
    <s v="NearG_ans1"/>
    <s v="prt1: ATLogic_True | prt1-1-T | prt1-3-F | prt1-4-F"/>
    <b v="0"/>
    <x v="8"/>
  </r>
  <r>
    <x v="2"/>
    <s v="anon50"/>
    <s v="NearG"/>
    <s v="ans1: 2^n [score]; prt1: ATLogic_True | prt1-1-T | prt1-3-F | prt1-4-F"/>
    <n v="0.5"/>
    <s v="ans1"/>
    <s v="2^n "/>
    <s v="NearG_ans1"/>
    <s v="prt1: ATLogic_True | prt1-1-T | prt1-3-F | prt1-4-F"/>
    <b v="0"/>
    <x v="8"/>
  </r>
  <r>
    <x v="1"/>
    <s v="anon106"/>
    <s v="NearG"/>
    <s v="ans1: 2+1/n [score]; prt1: prt1-1-F | ATLogic_True | prt1-2-T"/>
    <n v="0"/>
    <s v="ans1"/>
    <s v="2+1/n "/>
    <s v="NearG_ans1"/>
    <s v="prt1: prt1-1-F | ATLogic_True | prt1-2-T"/>
    <b v="0"/>
    <x v="3"/>
  </r>
  <r>
    <x v="0"/>
    <s v="anon212"/>
    <s v="NearG"/>
    <s v="ans1: 2-1/(2*n) [score]; prt1: ATLogic_True | prt1-1-T | prt1-3-F | ATLogic_True | prt1-4-T"/>
    <n v="1"/>
    <s v="ans1"/>
    <s v="2-1/(2*n) "/>
    <s v="NearG_ans1"/>
    <s v="prt1: ATLogic_True | prt1-1-T | prt1-3-F | ATLogic_True | prt1-4-T"/>
    <b v="1"/>
    <x v="7"/>
  </r>
  <r>
    <x v="3"/>
    <s v="anon139"/>
    <s v="NearG"/>
    <s v="ans1: 2-2/n [score]; prt1: ATLogic_True | prt1-1-T | prt1-3-F | ATLogic_True | prt1-4-T"/>
    <n v="1"/>
    <s v="ans1"/>
    <s v="2-2/n "/>
    <s v="NearG_ans1"/>
    <s v="prt1: ATLogic_True | prt1-1-T | prt1-3-F | ATLogic_True | prt1-4-T"/>
    <b v="1"/>
    <x v="7"/>
  </r>
  <r>
    <x v="3"/>
    <s v="anon160"/>
    <s v="NearG"/>
    <s v="ans1: 257/16-1/2^n [score]; prt1: ATLogic_True | prt1-1-T | prt1-3-F | ATLogic_True | prt1-4-T"/>
    <n v="1"/>
    <s v="ans1"/>
    <s v="257/16-1/2^n "/>
    <s v="NearG_ans1"/>
    <s v="prt1: ATLogic_True | prt1-1-T | prt1-3-F | ATLogic_True | prt1-4-T"/>
    <b v="1"/>
    <x v="2"/>
  </r>
  <r>
    <x v="3"/>
    <s v="anon220"/>
    <s v="NearG"/>
    <s v="ans1: 3*n+1 [score]; prt1: ATLogic_True | prt1-1-T | prt1-3-F | prt1-4-F"/>
    <n v="0.5"/>
    <s v="ans1"/>
    <s v="3*n+1 "/>
    <s v="NearG_ans1"/>
    <s v="prt1: ATLogic_True | prt1-1-T | prt1-3-F | prt1-4-F"/>
    <b v="0"/>
    <x v="6"/>
  </r>
  <r>
    <x v="3"/>
    <s v="anon57"/>
    <s v="NearG"/>
    <s v="ans1: 3*n+2 [score]; prt1: ATLogic_True | prt1-1-T | prt1-3-F | prt1-4-F"/>
    <n v="0.5"/>
    <s v="ans1"/>
    <s v="3*n+2 "/>
    <s v="NearG_ans1"/>
    <s v="prt1: ATLogic_True | prt1-1-T | prt1-3-F | prt1-4-F"/>
    <b v="0"/>
    <x v="6"/>
  </r>
  <r>
    <x v="1"/>
    <s v="anon185"/>
    <s v="NearG"/>
    <s v="ans1: 4^n+1 [score]; prt1: ATLogic_True | prt1-1-T | prt1-3-F | prt1-4-F"/>
    <n v="0.5"/>
    <s v="ans1"/>
    <s v="4^n+1 "/>
    <s v="NearG_ans1"/>
    <s v="prt1: ATLogic_True | prt1-1-T | prt1-3-F | prt1-4-F"/>
    <b v="0"/>
    <x v="5"/>
  </r>
  <r>
    <x v="0"/>
    <s v="anon13"/>
    <s v="NearG"/>
    <s v="ans1: 4-1/(4*n) [score]; prt1: ATLogic_True | prt1-1-T | prt1-3-F | ATLogic_True | prt1-4-T"/>
    <n v="1"/>
    <s v="ans1"/>
    <s v="4-1/(4*n) "/>
    <s v="NearG_ans1"/>
    <s v="prt1: ATLogic_True | prt1-1-T | prt1-3-F | ATLogic_True | prt1-4-T"/>
    <b v="1"/>
    <x v="7"/>
  </r>
  <r>
    <x v="0"/>
    <s v="anon101"/>
    <s v="NearG"/>
    <s v="ans1: 5-(1/2^n) [score]; prt1: ATLogic_True | prt1-1-T | prt1-3-F | ATLogic_True | prt1-4-T"/>
    <n v="1"/>
    <s v="ans1"/>
    <s v="5-(1/2^n) "/>
    <s v="NearG_ans1"/>
    <s v="prt1: ATLogic_True | prt1-1-T | prt1-3-F | ATLogic_True | prt1-4-T"/>
    <b v="1"/>
    <x v="2"/>
  </r>
  <r>
    <x v="2"/>
    <s v="anon218"/>
    <s v="NearG"/>
    <s v="ans1: 5/2*n [score]; prt1: ATLogic_True | prt1-1-T | prt1-3-F | prt1-4-F"/>
    <n v="0.5"/>
    <s v="ans1"/>
    <s v="5/2*n "/>
    <s v="NearG_ans1"/>
    <s v="prt1: ATLogic_True | prt1-1-T | prt1-3-F | prt1-4-F"/>
    <b v="0"/>
    <x v="3"/>
  </r>
  <r>
    <x v="0"/>
    <s v="anon221"/>
    <s v="NearG"/>
    <s v="ans1: 5-1/2^n [score]; prt1: ATLogic_True | prt1-1-T | prt1-3-F | ATLogic_True | prt1-4-T"/>
    <n v="1"/>
    <s v="ans1"/>
    <s v="5-1/2^n "/>
    <s v="NearG_ans1"/>
    <s v="prt1: ATLogic_True | prt1-1-T | prt1-3-F | ATLogic_True | prt1-4-T"/>
    <b v="1"/>
    <x v="2"/>
  </r>
  <r>
    <x v="0"/>
    <s v="anon193"/>
    <s v="NearG"/>
    <s v="ans1: 5-1/n [score]; prt1: ATLogic_True | prt1-1-T | prt1-3-F | ATLogic_True | prt1-4-T"/>
    <n v="1"/>
    <s v="ans1"/>
    <s v="5-1/n "/>
    <s v="NearG_ans1"/>
    <s v="prt1: ATLogic_True | prt1-1-T | prt1-3-F | ATLogic_True | prt1-4-T"/>
    <b v="1"/>
    <x v="7"/>
  </r>
  <r>
    <x v="1"/>
    <s v="anon91"/>
    <s v="NearG"/>
    <s v="ans1: 5-1/n [score]; prt1: ATLogic_True | prt1-1-T | prt1-3-F | ATLogic_True | prt1-4-T"/>
    <n v="1"/>
    <s v="ans1"/>
    <s v="5-1/n "/>
    <s v="NearG_ans1"/>
    <s v="prt1: ATLogic_True | prt1-1-T | prt1-3-F | ATLogic_True | prt1-4-T"/>
    <b v="1"/>
    <x v="7"/>
  </r>
  <r>
    <x v="0"/>
    <s v="anon113"/>
    <s v="NearG"/>
    <s v="ans1: 6^n [score]; prt1: ATLogic_True | prt1-1-T | prt1-3-F | prt1-4-F"/>
    <n v="0.5"/>
    <s v="ans1"/>
    <s v="6^n "/>
    <s v="NearG_ans1"/>
    <s v="prt1: ATLogic_True | prt1-1-T | prt1-3-F | prt1-4-F"/>
    <b v="0"/>
    <x v="5"/>
  </r>
  <r>
    <x v="1"/>
    <s v="anon191"/>
    <s v="NearG"/>
    <s v="ans1: ln(n) [score]; prt1: ATLogic_True | prt1-1-T | prt1-3-F | prt1-4-F"/>
    <n v="0.5"/>
    <s v="ans1"/>
    <s v="ln(n) "/>
    <s v="NearG_ans1"/>
    <s v="prt1: ATLogic_True | prt1-1-T | prt1-3-F | prt1-4-F"/>
    <b v="0"/>
    <x v="9"/>
  </r>
  <r>
    <x v="1"/>
    <s v="anon227"/>
    <s v="NearG"/>
    <s v="ans1: ln(n) [score]; prt1: ATLogic_True | prt1-1-T | prt1-3-F | prt1-4-F"/>
    <n v="0.5"/>
    <s v="ans1"/>
    <s v="ln(n) "/>
    <s v="NearG_ans1"/>
    <s v="prt1: ATLogic_True | prt1-1-T | prt1-3-F | prt1-4-F"/>
    <b v="0"/>
    <x v="9"/>
  </r>
  <r>
    <x v="3"/>
    <s v="anon73"/>
    <s v="NearG"/>
    <s v="ans1: ln(n) [score]; prt1: ATLogic_True | prt1-1-T | prt1-3-F | prt1-4-F"/>
    <n v="0.5"/>
    <s v="ans1"/>
    <s v="ln(n) "/>
    <s v="NearG_ans1"/>
    <s v="prt1: ATLogic_True | prt1-1-T | prt1-3-F | prt1-4-F"/>
    <b v="0"/>
    <x v="9"/>
  </r>
  <r>
    <x v="0"/>
    <s v="anon74"/>
    <s v="NearG"/>
    <s v="ans1: ln(n) [score]; prt1: ATLogic_True | prt1-1-T | prt1-3-F | prt1-4-F"/>
    <n v="0.5"/>
    <s v="ans1"/>
    <s v="ln(n) "/>
    <s v="NearG_ans1"/>
    <s v="prt1: ATLogic_True | prt1-1-T | prt1-3-F | prt1-4-F"/>
    <b v="0"/>
    <x v="9"/>
  </r>
  <r>
    <x v="0"/>
    <s v="anon128"/>
    <s v="NearG"/>
    <s v="ans1: log(x) [score]; prt1: prt1-1-F | ATLogic_True | prt1-2-T"/>
    <n v="0"/>
    <s v="ans1"/>
    <s v="log(x) "/>
    <s v="NearG_ans1"/>
    <s v="prt1: prt1-1-F | ATLogic_True | prt1-2-T"/>
    <b v="0"/>
    <x v="9"/>
  </r>
  <r>
    <x v="1"/>
    <s v="anon114"/>
    <s v="NearG"/>
    <s v="ans1: n -1/2^n [score]; prt1: ATLogic_True | prt1-1-T | prt1-3-F | prt1-4-F"/>
    <n v="0.5"/>
    <s v="ans1"/>
    <s v="n -1/2^n "/>
    <s v="NearG_ans1"/>
    <s v="prt1: ATLogic_True | prt1-1-T | prt1-3-F | prt1-4-F"/>
    <b v="0"/>
    <x v="5"/>
  </r>
  <r>
    <x v="1"/>
    <s v="anon92"/>
    <s v="NearG"/>
    <s v="ans1: n/(n+1) [score]; prt1: ATLogic_True | prt1-1-T | prt1-3-F | ATLogic_True | prt1-4-T"/>
    <n v="1"/>
    <s v="ans1"/>
    <s v="n/(n+1) "/>
    <s v="NearG_ans1"/>
    <s v="prt1: ATLogic_True | prt1-1-T | prt1-3-F | ATLogic_True | prt1-4-T"/>
    <b v="1"/>
    <x v="1"/>
  </r>
  <r>
    <x v="0"/>
    <s v="anon104"/>
    <s v="NearG"/>
    <s v="ans1: n/2 [score]; prt1: ATLogic_True | prt1-1-T | prt1-3-F | prt1-4-F"/>
    <n v="0.5"/>
    <s v="ans1"/>
    <s v="n/2 "/>
    <s v="NearG_ans1"/>
    <s v="prt1: ATLogic_True | prt1-1-T | prt1-3-F | prt1-4-F"/>
    <b v="0"/>
    <x v="6"/>
  </r>
  <r>
    <x v="0"/>
    <s v="anon46"/>
    <s v="NearG"/>
    <s v="ans1: n^2 [score]; prt1: ATLogic_True | prt1-1-T | prt1-3-F | prt1-4-F"/>
    <n v="0.5"/>
    <s v="ans1"/>
    <s v="n^2 "/>
    <s v="NearG_ans1"/>
    <s v="prt1: ATLogic_True | prt1-1-T | prt1-3-F | prt1-4-F"/>
    <b v="0"/>
    <x v="10"/>
  </r>
  <r>
    <x v="0"/>
    <s v="anon60"/>
    <s v="NearG"/>
    <s v="ans1: n^2 [score]; prt1: ATLogic_True | prt1-1-T | prt1-3-F | prt1-4-F"/>
    <n v="0.5"/>
    <s v="ans1"/>
    <s v="n^2 "/>
    <s v="NearG_ans1"/>
    <s v="prt1: ATLogic_True | prt1-1-T | prt1-3-F | prt1-4-F"/>
    <b v="0"/>
    <x v="10"/>
  </r>
  <r>
    <x v="0"/>
    <s v="anon16"/>
    <s v="NearG"/>
    <s v="ans1: n^2-1 [score]; prt1: ATLogic_True | prt1-1-T | prt1-3-F | prt1-4-F"/>
    <n v="0.5"/>
    <s v="ans1"/>
    <s v="n^2-1 "/>
    <s v="NearG_ans1"/>
    <s v="prt1: ATLogic_True | prt1-1-T | prt1-3-F | prt1-4-F"/>
    <b v="0"/>
    <x v="10"/>
  </r>
  <r>
    <x v="1"/>
    <s v="anon89"/>
    <s v="NearG"/>
    <s v="ans1: n-n^2 [score]; prt1: prt1-1-F | ATLogic_True | prt1-2-T"/>
    <n v="0"/>
    <s v="ans1"/>
    <s v="n-n^2 "/>
    <s v="NearG_ans1"/>
    <s v="prt1: prt1-1-F | ATLogic_True | prt1-2-T"/>
    <b v="0"/>
    <x v="10"/>
  </r>
  <r>
    <x v="2"/>
    <s v="anon175"/>
    <s v="NearG"/>
    <s v="ans1: sin(n) [score]; prt1: ATAlgEquiv_SA_not_logic. | prt1-1-F | ATAlgEquiv_SA_not_logic. | prt1-2-F"/>
    <n v="0"/>
    <s v="ans1"/>
    <s v="sin(n) "/>
    <s v="NearG_ans1"/>
    <s v="prt1: ATAlgEquiv_SA_not_logic. | prt1-1-F | ATAlgEquiv_SA_not_logic. | prt1-2-F"/>
    <b v="0"/>
    <x v="5"/>
  </r>
  <r>
    <x v="2"/>
    <s v="anon96"/>
    <s v="NearG"/>
    <s v="ans1: sqrt(10-n) [score]; prt1: ATAlgEquiv_SA_not_logic. | prt1-1-F | ATAlgEquiv_SA_not_logic. | prt1-2-F"/>
    <n v="0"/>
    <s v="ans1"/>
    <s v="sqrt(10-n) "/>
    <s v="NearG_ans1"/>
    <s v="prt1: ATAlgEquiv_SA_not_logic. | prt1-1-F | ATAlgEquiv_SA_not_logic. | prt1-2-F"/>
    <b v="0"/>
    <x v="5"/>
  </r>
  <r>
    <x v="2"/>
    <s v="anon206"/>
    <s v="NearG"/>
    <s v="ans1: sqrt(n) [score]; prt1: ATLogic_True | prt1-1-T | prt1-3-F | prt1-4-F"/>
    <n v="0.5"/>
    <s v="ans1"/>
    <s v="sqrt(n) "/>
    <s v="NearG_ans1"/>
    <s v="prt1: ATLogic_True | prt1-1-T | prt1-3-F | prt1-4-F"/>
    <b v="0"/>
    <x v="5"/>
  </r>
  <r>
    <x v="1"/>
    <s v="anon210"/>
    <s v="NearG"/>
    <s v="ans1: u_1-1/n [score]; prt1: ATLogic_True | prt1-1-T | prt1-3-F | ATLogic_True | prt1-4-T"/>
    <n v="1"/>
    <s v="ans1"/>
    <s v="u_1-1/n "/>
    <s v="NearG_ans1"/>
    <s v="prt1: ATLogic_True | prt1-1-T | prt1-3-F | ATLogic_True | prt1-4-T"/>
    <b v="1"/>
    <x v="7"/>
  </r>
  <r>
    <x v="0"/>
    <s v="anon93"/>
    <s v="NearG"/>
    <s v="ans1: u_n/5 [score]; prt1: prt1-1-F | ATLogic_True | prt1-2-T"/>
    <n v="0"/>
    <s v="ans1"/>
    <s v="u_n/5 "/>
    <s v="NearG_ans1"/>
    <s v="prt1: prt1-1-F | ATLogic_True | prt1-2-T"/>
    <b v="0"/>
    <x v="5"/>
  </r>
  <r>
    <x v="1"/>
    <s v="anon149"/>
    <s v="NearG"/>
    <s v="ans1: x [score]; prt1: prt1-1-F | ATLogic_True | prt1-2-T"/>
    <n v="0"/>
    <s v="ans1"/>
    <s v="x "/>
    <s v="NearG_ans1"/>
    <s v="prt1: prt1-1-F | ATLogic_True | prt1-2-T"/>
    <b v="0"/>
    <x v="5"/>
  </r>
  <r>
    <x v="0"/>
    <s v="anon103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2"/>
    <s v="anon189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1"/>
    <s v="anon19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3"/>
    <s v="anon199"/>
    <s v="NearG"/>
    <s v="ans1: -1-1/2^n [score]; prt1: ATLogic_True | prt1-1-T | prt1-3-F | ATLogic_True | prt1-4-T"/>
    <n v="1"/>
    <s v="ans1"/>
    <e v="#NAME?"/>
    <s v="NearG_ans1"/>
    <s v="prt1: ATLogic_True | prt1-1-T | prt1-3-F | ATLogic_True | prt1-4-T"/>
    <b v="1"/>
    <x v="2"/>
  </r>
  <r>
    <x v="2"/>
    <s v="anon202"/>
    <s v="NearG"/>
    <s v="ans1: -3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1"/>
    <s v="anon44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2"/>
    <s v="anon65"/>
    <s v="NearG"/>
    <s v="ans1: -1/(4*n)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2"/>
    <s v="anon85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3"/>
    <s v="anon97"/>
    <s v="NearG"/>
    <s v="ans1: -1/n [score]; prt1: ATLogic_True | prt1-1-T | prt1-3-F | ATLogic_True | prt1-4-T"/>
    <n v="1"/>
    <s v="ans1"/>
    <e v="#NAME?"/>
    <s v="NearG_ans1"/>
    <s v="prt1: ATLogic_True | prt1-1-T | prt1-3-F | ATLogic_True | prt1-4-T"/>
    <b v="1"/>
    <x v="7"/>
  </r>
  <r>
    <x v="4"/>
    <m/>
    <m/>
    <m/>
    <m/>
    <m/>
    <m/>
    <m/>
    <m/>
    <m/>
    <x v="11"/>
  </r>
  <r>
    <x v="4"/>
    <m/>
    <m/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7" firstHeaderRow="1" firstDataRow="2" firstDataCol="1"/>
  <pivotFields count="11">
    <pivotField axis="axisCol" showAll="0">
      <items count="6">
        <item x="2"/>
        <item x="0"/>
        <item x="3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3"/>
        <item x="2"/>
        <item x="7"/>
        <item m="1" x="12"/>
        <item x="8"/>
        <item x="0"/>
        <item x="9"/>
        <item x="6"/>
        <item x="1"/>
        <item x="10"/>
        <item x="5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user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workbookViewId="0">
      <selection activeCell="B7" sqref="B7:C7"/>
    </sheetView>
  </sheetViews>
  <sheetFormatPr defaultRowHeight="14.25" x14ac:dyDescent="0.45"/>
  <cols>
    <col min="1" max="1" width="16.3984375" bestFit="1" customWidth="1"/>
    <col min="2" max="2" width="14.73046875" bestFit="1" customWidth="1"/>
    <col min="3" max="3" width="4.53125" bestFit="1" customWidth="1"/>
    <col min="4" max="5" width="4.73046875" bestFit="1" customWidth="1"/>
    <col min="6" max="6" width="6.3984375" bestFit="1" customWidth="1"/>
    <col min="7" max="7" width="10.19921875" bestFit="1" customWidth="1"/>
    <col min="8" max="13" width="14.73046875" bestFit="1" customWidth="1"/>
    <col min="14" max="14" width="10.19921875" bestFit="1" customWidth="1"/>
  </cols>
  <sheetData>
    <row r="3" spans="1:7" x14ac:dyDescent="0.45">
      <c r="A3" s="2" t="s">
        <v>240</v>
      </c>
      <c r="B3" s="2" t="s">
        <v>236</v>
      </c>
    </row>
    <row r="4" spans="1:7" x14ac:dyDescent="0.45">
      <c r="A4" s="2" t="s">
        <v>239</v>
      </c>
      <c r="B4" t="s">
        <v>37</v>
      </c>
      <c r="C4" t="s">
        <v>18</v>
      </c>
      <c r="D4" t="s">
        <v>10</v>
      </c>
      <c r="E4" t="s">
        <v>28</v>
      </c>
      <c r="F4" t="s">
        <v>237</v>
      </c>
      <c r="G4" t="s">
        <v>238</v>
      </c>
    </row>
    <row r="5" spans="1:7" x14ac:dyDescent="0.45">
      <c r="A5" s="3" t="s">
        <v>228</v>
      </c>
      <c r="B5" s="1"/>
      <c r="C5" s="1"/>
      <c r="D5" s="1">
        <v>2</v>
      </c>
      <c r="E5" s="1">
        <v>1</v>
      </c>
      <c r="F5" s="1"/>
      <c r="G5" s="1">
        <v>3</v>
      </c>
    </row>
    <row r="6" spans="1:7" x14ac:dyDescent="0.45">
      <c r="A6" s="3" t="s">
        <v>229</v>
      </c>
      <c r="B6" s="1">
        <v>5</v>
      </c>
      <c r="C6" s="1">
        <v>3</v>
      </c>
      <c r="D6" s="1">
        <v>2</v>
      </c>
      <c r="E6" s="1">
        <v>1</v>
      </c>
      <c r="F6" s="1"/>
      <c r="G6" s="1">
        <v>11</v>
      </c>
    </row>
    <row r="7" spans="1:7" x14ac:dyDescent="0.45">
      <c r="A7" s="3" t="s">
        <v>230</v>
      </c>
      <c r="B7" s="1">
        <v>1</v>
      </c>
      <c r="C7" s="1">
        <v>2</v>
      </c>
      <c r="D7" s="1">
        <v>7</v>
      </c>
      <c r="E7" s="1">
        <v>7</v>
      </c>
      <c r="F7" s="1"/>
      <c r="G7" s="1">
        <v>17</v>
      </c>
    </row>
    <row r="8" spans="1:7" x14ac:dyDescent="0.45">
      <c r="A8" s="3" t="s">
        <v>233</v>
      </c>
      <c r="B8" s="1">
        <v>5</v>
      </c>
      <c r="C8" s="1">
        <v>5</v>
      </c>
      <c r="D8" s="1">
        <v>3</v>
      </c>
      <c r="E8" s="1">
        <v>7</v>
      </c>
      <c r="F8" s="1"/>
      <c r="G8" s="1">
        <v>20</v>
      </c>
    </row>
    <row r="9" spans="1:7" x14ac:dyDescent="0.45">
      <c r="A9" s="3" t="s">
        <v>103</v>
      </c>
      <c r="B9" s="1">
        <v>1</v>
      </c>
      <c r="C9" s="1"/>
      <c r="D9" s="1">
        <v>2</v>
      </c>
      <c r="E9" s="1"/>
      <c r="F9" s="1"/>
      <c r="G9" s="1">
        <v>3</v>
      </c>
    </row>
    <row r="10" spans="1:7" x14ac:dyDescent="0.45">
      <c r="A10" s="3" t="s">
        <v>226</v>
      </c>
      <c r="B10" s="1">
        <v>1</v>
      </c>
      <c r="C10" s="1">
        <v>2</v>
      </c>
      <c r="D10" s="1">
        <v>1</v>
      </c>
      <c r="E10" s="1">
        <v>2</v>
      </c>
      <c r="F10" s="1"/>
      <c r="G10" s="1">
        <v>6</v>
      </c>
    </row>
    <row r="11" spans="1:7" x14ac:dyDescent="0.45">
      <c r="A11" s="3" t="s">
        <v>235</v>
      </c>
      <c r="B11" s="1"/>
      <c r="C11" s="1">
        <v>2</v>
      </c>
      <c r="D11" s="1">
        <v>1</v>
      </c>
      <c r="E11" s="1">
        <v>2</v>
      </c>
      <c r="F11" s="1"/>
      <c r="G11" s="1">
        <v>5</v>
      </c>
    </row>
    <row r="12" spans="1:7" x14ac:dyDescent="0.45">
      <c r="A12" s="3" t="s">
        <v>232</v>
      </c>
      <c r="B12" s="1">
        <v>2</v>
      </c>
      <c r="C12" s="1">
        <v>1</v>
      </c>
      <c r="D12" s="1">
        <v>5</v>
      </c>
      <c r="E12" s="1"/>
      <c r="F12" s="1"/>
      <c r="G12" s="1">
        <v>8</v>
      </c>
    </row>
    <row r="13" spans="1:7" x14ac:dyDescent="0.45">
      <c r="A13" s="3" t="s">
        <v>227</v>
      </c>
      <c r="B13" s="1"/>
      <c r="C13" s="1">
        <v>2</v>
      </c>
      <c r="D13" s="1"/>
      <c r="E13" s="1">
        <v>1</v>
      </c>
      <c r="F13" s="1"/>
      <c r="G13" s="1">
        <v>3</v>
      </c>
    </row>
    <row r="14" spans="1:7" x14ac:dyDescent="0.45">
      <c r="A14" s="3" t="s">
        <v>234</v>
      </c>
      <c r="B14" s="1"/>
      <c r="C14" s="1">
        <v>3</v>
      </c>
      <c r="D14" s="1"/>
      <c r="E14" s="1">
        <v>1</v>
      </c>
      <c r="F14" s="1"/>
      <c r="G14" s="1">
        <v>4</v>
      </c>
    </row>
    <row r="15" spans="1:7" x14ac:dyDescent="0.45">
      <c r="A15" s="3" t="s">
        <v>231</v>
      </c>
      <c r="B15" s="1">
        <v>4</v>
      </c>
      <c r="C15" s="1">
        <v>4</v>
      </c>
      <c r="D15" s="1">
        <v>1</v>
      </c>
      <c r="E15" s="1">
        <v>3</v>
      </c>
      <c r="F15" s="1"/>
      <c r="G15" s="1">
        <v>12</v>
      </c>
    </row>
    <row r="16" spans="1:7" x14ac:dyDescent="0.45">
      <c r="A16" s="3" t="s">
        <v>237</v>
      </c>
      <c r="B16" s="1"/>
      <c r="C16" s="1"/>
      <c r="D16" s="1"/>
      <c r="E16" s="1"/>
      <c r="F16" s="1"/>
      <c r="G16" s="1"/>
    </row>
    <row r="17" spans="1:7" x14ac:dyDescent="0.45">
      <c r="A17" s="3" t="s">
        <v>238</v>
      </c>
      <c r="B17" s="1">
        <v>19</v>
      </c>
      <c r="C17" s="1">
        <v>24</v>
      </c>
      <c r="D17" s="1">
        <v>24</v>
      </c>
      <c r="E17" s="1">
        <v>25</v>
      </c>
      <c r="F17" s="1"/>
      <c r="G17" s="1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10" workbookViewId="0">
      <selection activeCell="G31" sqref="G31"/>
    </sheetView>
  </sheetViews>
  <sheetFormatPr defaultRowHeight="14.25" x14ac:dyDescent="0.45"/>
  <cols>
    <col min="4" max="4" width="12.33203125" customWidth="1"/>
    <col min="7" max="7" width="13.531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225</v>
      </c>
    </row>
    <row r="2" spans="1:11" x14ac:dyDescent="0.45">
      <c r="A2" t="s">
        <v>10</v>
      </c>
      <c r="B2" t="s">
        <v>81</v>
      </c>
      <c r="C2" t="s">
        <v>12</v>
      </c>
      <c r="D2" t="s">
        <v>82</v>
      </c>
      <c r="E2">
        <v>0</v>
      </c>
      <c r="F2" t="s">
        <v>14</v>
      </c>
      <c r="G2" t="s">
        <v>83</v>
      </c>
      <c r="H2" t="s">
        <v>16</v>
      </c>
      <c r="I2" t="s">
        <v>33</v>
      </c>
      <c r="J2" t="b">
        <v>0</v>
      </c>
      <c r="K2" t="s">
        <v>228</v>
      </c>
    </row>
    <row r="3" spans="1:11" x14ac:dyDescent="0.45">
      <c r="A3" t="s">
        <v>10</v>
      </c>
      <c r="B3" t="s">
        <v>199</v>
      </c>
      <c r="C3" t="s">
        <v>12</v>
      </c>
      <c r="D3" t="s">
        <v>82</v>
      </c>
      <c r="E3">
        <v>0</v>
      </c>
      <c r="F3" t="s">
        <v>14</v>
      </c>
      <c r="G3" t="s">
        <v>83</v>
      </c>
      <c r="H3" t="s">
        <v>16</v>
      </c>
      <c r="I3" t="s">
        <v>33</v>
      </c>
      <c r="J3" t="b">
        <v>0</v>
      </c>
      <c r="K3" t="s">
        <v>228</v>
      </c>
    </row>
    <row r="4" spans="1:11" x14ac:dyDescent="0.45">
      <c r="A4" t="s">
        <v>28</v>
      </c>
      <c r="B4" t="s">
        <v>187</v>
      </c>
      <c r="C4" t="s">
        <v>12</v>
      </c>
      <c r="D4" t="s">
        <v>188</v>
      </c>
      <c r="E4">
        <v>0</v>
      </c>
      <c r="F4" t="s">
        <v>14</v>
      </c>
      <c r="G4" t="s">
        <v>189</v>
      </c>
      <c r="H4" t="s">
        <v>16</v>
      </c>
      <c r="I4" t="s">
        <v>33</v>
      </c>
      <c r="J4" t="b">
        <v>0</v>
      </c>
      <c r="K4" t="s">
        <v>228</v>
      </c>
    </row>
    <row r="5" spans="1:11" x14ac:dyDescent="0.45">
      <c r="A5" t="s">
        <v>37</v>
      </c>
      <c r="B5" t="s">
        <v>110</v>
      </c>
      <c r="C5" t="s">
        <v>12</v>
      </c>
      <c r="D5" t="s">
        <v>111</v>
      </c>
      <c r="E5">
        <v>0</v>
      </c>
      <c r="F5" t="s">
        <v>14</v>
      </c>
      <c r="G5" t="s">
        <v>112</v>
      </c>
      <c r="H5" t="s">
        <v>16</v>
      </c>
      <c r="I5" t="s">
        <v>33</v>
      </c>
      <c r="J5" t="b">
        <v>0</v>
      </c>
      <c r="K5" t="s">
        <v>229</v>
      </c>
    </row>
    <row r="6" spans="1:11" x14ac:dyDescent="0.45">
      <c r="A6" t="s">
        <v>18</v>
      </c>
      <c r="B6" t="s">
        <v>53</v>
      </c>
      <c r="C6" t="s">
        <v>12</v>
      </c>
      <c r="D6" t="s">
        <v>54</v>
      </c>
      <c r="E6">
        <v>0</v>
      </c>
      <c r="F6" t="s">
        <v>14</v>
      </c>
      <c r="G6" t="s">
        <v>55</v>
      </c>
      <c r="H6" t="s">
        <v>16</v>
      </c>
      <c r="I6" t="s">
        <v>33</v>
      </c>
      <c r="J6" t="b">
        <v>0</v>
      </c>
      <c r="K6" t="s">
        <v>229</v>
      </c>
    </row>
    <row r="7" spans="1:11" x14ac:dyDescent="0.45">
      <c r="A7" t="s">
        <v>37</v>
      </c>
      <c r="B7" t="s">
        <v>75</v>
      </c>
      <c r="C7" t="s">
        <v>12</v>
      </c>
      <c r="D7" t="s">
        <v>76</v>
      </c>
      <c r="E7">
        <v>0.5</v>
      </c>
      <c r="F7" t="s">
        <v>14</v>
      </c>
      <c r="G7" t="s">
        <v>77</v>
      </c>
      <c r="H7" t="s">
        <v>16</v>
      </c>
      <c r="I7" t="s">
        <v>27</v>
      </c>
      <c r="J7" t="b">
        <v>0</v>
      </c>
      <c r="K7" t="s">
        <v>229</v>
      </c>
    </row>
    <row r="8" spans="1:11" x14ac:dyDescent="0.45">
      <c r="A8" t="s">
        <v>37</v>
      </c>
      <c r="B8" t="s">
        <v>38</v>
      </c>
      <c r="C8" t="s">
        <v>12</v>
      </c>
      <c r="D8" t="s">
        <v>39</v>
      </c>
      <c r="E8">
        <v>0.5</v>
      </c>
      <c r="F8" t="s">
        <v>14</v>
      </c>
      <c r="G8" t="s">
        <v>40</v>
      </c>
      <c r="H8" t="s">
        <v>16</v>
      </c>
      <c r="I8" t="s">
        <v>27</v>
      </c>
      <c r="J8" t="b">
        <v>0</v>
      </c>
      <c r="K8" t="s">
        <v>229</v>
      </c>
    </row>
    <row r="9" spans="1:11" x14ac:dyDescent="0.45">
      <c r="A9" t="s">
        <v>18</v>
      </c>
      <c r="B9" t="s">
        <v>179</v>
      </c>
      <c r="C9" t="s">
        <v>12</v>
      </c>
      <c r="D9" t="s">
        <v>180</v>
      </c>
      <c r="E9">
        <v>0.5</v>
      </c>
      <c r="F9" t="s">
        <v>14</v>
      </c>
      <c r="G9" t="s">
        <v>181</v>
      </c>
      <c r="H9" t="s">
        <v>16</v>
      </c>
      <c r="I9" t="s">
        <v>27</v>
      </c>
      <c r="J9" t="b">
        <v>0</v>
      </c>
      <c r="K9" t="s">
        <v>229</v>
      </c>
    </row>
    <row r="10" spans="1:11" x14ac:dyDescent="0.45">
      <c r="A10" t="s">
        <v>18</v>
      </c>
      <c r="B10" t="s">
        <v>50</v>
      </c>
      <c r="C10" t="s">
        <v>12</v>
      </c>
      <c r="D10" t="s">
        <v>51</v>
      </c>
      <c r="E10">
        <v>0</v>
      </c>
      <c r="F10" t="s">
        <v>14</v>
      </c>
      <c r="G10" t="s">
        <v>52</v>
      </c>
      <c r="H10" t="s">
        <v>16</v>
      </c>
      <c r="I10" t="s">
        <v>33</v>
      </c>
      <c r="J10" t="b">
        <v>0</v>
      </c>
      <c r="K10" t="s">
        <v>229</v>
      </c>
    </row>
    <row r="11" spans="1:11" x14ac:dyDescent="0.45">
      <c r="A11" t="s">
        <v>10</v>
      </c>
      <c r="B11" t="s">
        <v>74</v>
      </c>
      <c r="C11" t="s">
        <v>12</v>
      </c>
      <c r="D11" t="s">
        <v>51</v>
      </c>
      <c r="E11">
        <v>0</v>
      </c>
      <c r="F11" t="s">
        <v>14</v>
      </c>
      <c r="G11" t="s">
        <v>52</v>
      </c>
      <c r="H11" t="s">
        <v>16</v>
      </c>
      <c r="I11" t="s">
        <v>33</v>
      </c>
      <c r="J11" t="b">
        <v>0</v>
      </c>
      <c r="K11" t="s">
        <v>229</v>
      </c>
    </row>
    <row r="12" spans="1:11" x14ac:dyDescent="0.45">
      <c r="A12" t="s">
        <v>37</v>
      </c>
      <c r="B12" t="s">
        <v>146</v>
      </c>
      <c r="C12" t="s">
        <v>12</v>
      </c>
      <c r="D12" t="s">
        <v>147</v>
      </c>
      <c r="E12">
        <v>1</v>
      </c>
      <c r="F12" t="s">
        <v>14</v>
      </c>
      <c r="G12" t="s">
        <v>148</v>
      </c>
      <c r="H12" t="s">
        <v>16</v>
      </c>
      <c r="I12" t="s">
        <v>17</v>
      </c>
      <c r="J12" t="b">
        <v>1</v>
      </c>
      <c r="K12" t="s">
        <v>229</v>
      </c>
    </row>
    <row r="13" spans="1:11" x14ac:dyDescent="0.45">
      <c r="A13" t="s">
        <v>10</v>
      </c>
      <c r="B13" t="s">
        <v>34</v>
      </c>
      <c r="C13" t="s">
        <v>12</v>
      </c>
      <c r="D13" t="s">
        <v>35</v>
      </c>
      <c r="E13">
        <v>0</v>
      </c>
      <c r="F13" t="s">
        <v>14</v>
      </c>
      <c r="G13" t="s">
        <v>36</v>
      </c>
      <c r="H13" t="s">
        <v>16</v>
      </c>
      <c r="I13" t="s">
        <v>33</v>
      </c>
      <c r="J13" t="b">
        <v>0</v>
      </c>
      <c r="K13" t="s">
        <v>229</v>
      </c>
    </row>
    <row r="14" spans="1:11" x14ac:dyDescent="0.45">
      <c r="A14" t="s">
        <v>28</v>
      </c>
      <c r="B14" t="s">
        <v>30</v>
      </c>
      <c r="C14" t="s">
        <v>12</v>
      </c>
      <c r="D14" t="s">
        <v>31</v>
      </c>
      <c r="E14">
        <v>0</v>
      </c>
      <c r="F14" t="s">
        <v>14</v>
      </c>
      <c r="G14" t="s">
        <v>32</v>
      </c>
      <c r="H14" t="s">
        <v>16</v>
      </c>
      <c r="I14" t="s">
        <v>33</v>
      </c>
      <c r="J14" t="b">
        <v>0</v>
      </c>
      <c r="K14" t="s">
        <v>229</v>
      </c>
    </row>
    <row r="15" spans="1:11" x14ac:dyDescent="0.45">
      <c r="A15" t="s">
        <v>37</v>
      </c>
      <c r="B15" t="s">
        <v>152</v>
      </c>
      <c r="C15" t="s">
        <v>12</v>
      </c>
      <c r="D15" t="s">
        <v>153</v>
      </c>
      <c r="E15">
        <v>0.5</v>
      </c>
      <c r="F15" t="s">
        <v>14</v>
      </c>
      <c r="G15" t="s">
        <v>154</v>
      </c>
      <c r="H15" t="s">
        <v>16</v>
      </c>
      <c r="I15" t="s">
        <v>27</v>
      </c>
      <c r="J15" t="b">
        <v>0</v>
      </c>
      <c r="K15" t="s">
        <v>229</v>
      </c>
    </row>
    <row r="16" spans="1:11" x14ac:dyDescent="0.45">
      <c r="A16" t="s">
        <v>28</v>
      </c>
      <c r="B16" t="s">
        <v>85</v>
      </c>
      <c r="C16" t="s">
        <v>12</v>
      </c>
      <c r="D16" t="s">
        <v>86</v>
      </c>
      <c r="E16">
        <v>1</v>
      </c>
      <c r="F16" t="s">
        <v>14</v>
      </c>
      <c r="G16" t="s">
        <v>87</v>
      </c>
      <c r="H16" t="s">
        <v>16</v>
      </c>
      <c r="I16" t="s">
        <v>17</v>
      </c>
      <c r="J16" t="b">
        <v>1</v>
      </c>
      <c r="K16" t="s">
        <v>230</v>
      </c>
    </row>
    <row r="17" spans="1:11" x14ac:dyDescent="0.45">
      <c r="A17" t="s">
        <v>37</v>
      </c>
      <c r="B17" t="s">
        <v>122</v>
      </c>
      <c r="C17" t="s">
        <v>12</v>
      </c>
      <c r="D17" t="s">
        <v>86</v>
      </c>
      <c r="E17">
        <v>1</v>
      </c>
      <c r="F17" t="s">
        <v>14</v>
      </c>
      <c r="G17" t="s">
        <v>87</v>
      </c>
      <c r="H17" t="s">
        <v>16</v>
      </c>
      <c r="I17" t="s">
        <v>17</v>
      </c>
      <c r="J17" t="b">
        <v>1</v>
      </c>
      <c r="K17" t="s">
        <v>230</v>
      </c>
    </row>
    <row r="18" spans="1:11" x14ac:dyDescent="0.45">
      <c r="A18" t="s">
        <v>28</v>
      </c>
      <c r="B18" t="s">
        <v>129</v>
      </c>
      <c r="C18" t="s">
        <v>12</v>
      </c>
      <c r="D18" t="s">
        <v>86</v>
      </c>
      <c r="E18">
        <v>1</v>
      </c>
      <c r="F18" t="s">
        <v>14</v>
      </c>
      <c r="G18" t="s">
        <v>87</v>
      </c>
      <c r="H18" t="s">
        <v>16</v>
      </c>
      <c r="I18" t="s">
        <v>17</v>
      </c>
      <c r="J18" t="b">
        <v>1</v>
      </c>
      <c r="K18" t="s">
        <v>230</v>
      </c>
    </row>
    <row r="19" spans="1:11" x14ac:dyDescent="0.45">
      <c r="A19" t="s">
        <v>10</v>
      </c>
      <c r="B19" t="s">
        <v>11</v>
      </c>
      <c r="C19" t="s">
        <v>12</v>
      </c>
      <c r="D19" t="s">
        <v>13</v>
      </c>
      <c r="E19">
        <v>1</v>
      </c>
      <c r="F19" t="s">
        <v>14</v>
      </c>
      <c r="G19" t="s">
        <v>15</v>
      </c>
      <c r="H19" t="s">
        <v>16</v>
      </c>
      <c r="I19" t="s">
        <v>17</v>
      </c>
      <c r="J19" t="b">
        <v>1</v>
      </c>
      <c r="K19" t="s">
        <v>230</v>
      </c>
    </row>
    <row r="20" spans="1:11" x14ac:dyDescent="0.45">
      <c r="A20" t="s">
        <v>28</v>
      </c>
      <c r="B20" t="s">
        <v>29</v>
      </c>
      <c r="C20" t="s">
        <v>12</v>
      </c>
      <c r="D20" t="s">
        <v>13</v>
      </c>
      <c r="E20">
        <v>1</v>
      </c>
      <c r="F20" t="s">
        <v>14</v>
      </c>
      <c r="G20" t="s">
        <v>15</v>
      </c>
      <c r="H20" t="s">
        <v>16</v>
      </c>
      <c r="I20" t="s">
        <v>17</v>
      </c>
      <c r="J20" t="b">
        <v>1</v>
      </c>
      <c r="K20" t="s">
        <v>230</v>
      </c>
    </row>
    <row r="21" spans="1:11" x14ac:dyDescent="0.45">
      <c r="A21" t="s">
        <v>10</v>
      </c>
      <c r="B21" t="s">
        <v>56</v>
      </c>
      <c r="C21" t="s">
        <v>12</v>
      </c>
      <c r="D21" t="s">
        <v>13</v>
      </c>
      <c r="E21">
        <v>1</v>
      </c>
      <c r="F21" t="s">
        <v>14</v>
      </c>
      <c r="G21" t="s">
        <v>15</v>
      </c>
      <c r="H21" t="s">
        <v>16</v>
      </c>
      <c r="I21" t="s">
        <v>17</v>
      </c>
      <c r="J21" t="b">
        <v>1</v>
      </c>
      <c r="K21" t="s">
        <v>230</v>
      </c>
    </row>
    <row r="22" spans="1:11" x14ac:dyDescent="0.45">
      <c r="A22" t="s">
        <v>10</v>
      </c>
      <c r="B22" t="s">
        <v>88</v>
      </c>
      <c r="C22" t="s">
        <v>12</v>
      </c>
      <c r="D22" t="s">
        <v>13</v>
      </c>
      <c r="E22">
        <v>1</v>
      </c>
      <c r="F22" t="s">
        <v>14</v>
      </c>
      <c r="G22" t="s">
        <v>15</v>
      </c>
      <c r="H22" t="s">
        <v>16</v>
      </c>
      <c r="I22" t="s">
        <v>17</v>
      </c>
      <c r="J22" t="b">
        <v>1</v>
      </c>
      <c r="K22" t="s">
        <v>230</v>
      </c>
    </row>
    <row r="23" spans="1:11" x14ac:dyDescent="0.45">
      <c r="A23" t="s">
        <v>28</v>
      </c>
      <c r="B23" t="s">
        <v>104</v>
      </c>
      <c r="C23" t="s">
        <v>12</v>
      </c>
      <c r="D23" t="s">
        <v>13</v>
      </c>
      <c r="E23">
        <v>1</v>
      </c>
      <c r="F23" t="s">
        <v>14</v>
      </c>
      <c r="G23" t="s">
        <v>15</v>
      </c>
      <c r="H23" t="s">
        <v>16</v>
      </c>
      <c r="I23" t="s">
        <v>17</v>
      </c>
      <c r="J23" t="b">
        <v>1</v>
      </c>
      <c r="K23" t="s">
        <v>230</v>
      </c>
    </row>
    <row r="24" spans="1:11" x14ac:dyDescent="0.45">
      <c r="A24" t="s">
        <v>28</v>
      </c>
      <c r="B24" t="s">
        <v>109</v>
      </c>
      <c r="C24" t="s">
        <v>12</v>
      </c>
      <c r="D24" t="s">
        <v>13</v>
      </c>
      <c r="E24">
        <v>1</v>
      </c>
      <c r="F24" t="s">
        <v>14</v>
      </c>
      <c r="G24" t="s">
        <v>15</v>
      </c>
      <c r="H24" t="s">
        <v>16</v>
      </c>
      <c r="I24" t="s">
        <v>17</v>
      </c>
      <c r="J24" t="b">
        <v>1</v>
      </c>
      <c r="K24" t="s">
        <v>230</v>
      </c>
    </row>
    <row r="25" spans="1:11" x14ac:dyDescent="0.45">
      <c r="A25" t="s">
        <v>28</v>
      </c>
      <c r="B25" t="s">
        <v>121</v>
      </c>
      <c r="C25" t="s">
        <v>12</v>
      </c>
      <c r="D25" t="s">
        <v>13</v>
      </c>
      <c r="E25">
        <v>1</v>
      </c>
      <c r="F25" t="s">
        <v>14</v>
      </c>
      <c r="G25" t="s">
        <v>15</v>
      </c>
      <c r="H25" t="s">
        <v>16</v>
      </c>
      <c r="I25" t="s">
        <v>17</v>
      </c>
      <c r="J25" t="b">
        <v>1</v>
      </c>
      <c r="K25" t="s">
        <v>230</v>
      </c>
    </row>
    <row r="26" spans="1:11" x14ac:dyDescent="0.45">
      <c r="A26" t="s">
        <v>10</v>
      </c>
      <c r="B26" t="s">
        <v>161</v>
      </c>
      <c r="C26" t="s">
        <v>12</v>
      </c>
      <c r="D26" t="s">
        <v>13</v>
      </c>
      <c r="E26">
        <v>1</v>
      </c>
      <c r="F26" t="s">
        <v>14</v>
      </c>
      <c r="G26" t="s">
        <v>15</v>
      </c>
      <c r="H26" t="s">
        <v>16</v>
      </c>
      <c r="I26" t="s">
        <v>17</v>
      </c>
      <c r="J26" t="b">
        <v>1</v>
      </c>
      <c r="K26" t="s">
        <v>230</v>
      </c>
    </row>
    <row r="27" spans="1:11" x14ac:dyDescent="0.45">
      <c r="A27" t="s">
        <v>28</v>
      </c>
      <c r="B27" t="s">
        <v>167</v>
      </c>
      <c r="C27" t="s">
        <v>12</v>
      </c>
      <c r="D27" t="s">
        <v>13</v>
      </c>
      <c r="E27">
        <v>1</v>
      </c>
      <c r="F27" t="s">
        <v>14</v>
      </c>
      <c r="G27" t="s">
        <v>15</v>
      </c>
      <c r="H27" t="s">
        <v>16</v>
      </c>
      <c r="I27" t="s">
        <v>17</v>
      </c>
      <c r="J27" t="b">
        <v>1</v>
      </c>
      <c r="K27" t="s">
        <v>230</v>
      </c>
    </row>
    <row r="28" spans="1:11" x14ac:dyDescent="0.45">
      <c r="A28" t="s">
        <v>10</v>
      </c>
      <c r="B28" t="s">
        <v>186</v>
      </c>
      <c r="C28" t="s">
        <v>12</v>
      </c>
      <c r="D28" t="s">
        <v>13</v>
      </c>
      <c r="E28">
        <v>1</v>
      </c>
      <c r="F28" t="s">
        <v>14</v>
      </c>
      <c r="G28" t="s">
        <v>15</v>
      </c>
      <c r="H28" t="s">
        <v>16</v>
      </c>
      <c r="I28" t="s">
        <v>17</v>
      </c>
      <c r="J28" t="b">
        <v>1</v>
      </c>
      <c r="K28" t="s">
        <v>230</v>
      </c>
    </row>
    <row r="29" spans="1:11" x14ac:dyDescent="0.45">
      <c r="A29" t="s">
        <v>10</v>
      </c>
      <c r="B29" t="s">
        <v>95</v>
      </c>
      <c r="C29" t="s">
        <v>12</v>
      </c>
      <c r="D29" t="s">
        <v>96</v>
      </c>
      <c r="E29">
        <v>1</v>
      </c>
      <c r="F29" t="s">
        <v>14</v>
      </c>
      <c r="G29" t="s">
        <v>97</v>
      </c>
      <c r="H29" t="s">
        <v>16</v>
      </c>
      <c r="I29" t="s">
        <v>17</v>
      </c>
      <c r="J29" t="b">
        <v>1</v>
      </c>
      <c r="K29" t="s">
        <v>230</v>
      </c>
    </row>
    <row r="30" spans="1:11" x14ac:dyDescent="0.45">
      <c r="A30" t="s">
        <v>18</v>
      </c>
      <c r="B30" t="s">
        <v>19</v>
      </c>
      <c r="C30" t="s">
        <v>12</v>
      </c>
      <c r="D30" t="s">
        <v>20</v>
      </c>
      <c r="E30">
        <v>1</v>
      </c>
      <c r="F30" t="s">
        <v>14</v>
      </c>
      <c r="G30" t="s">
        <v>21</v>
      </c>
      <c r="H30" t="s">
        <v>16</v>
      </c>
      <c r="I30" t="s">
        <v>17</v>
      </c>
      <c r="J30" t="b">
        <v>1</v>
      </c>
      <c r="K30" t="s">
        <v>230</v>
      </c>
    </row>
    <row r="31" spans="1:11" x14ac:dyDescent="0.45">
      <c r="A31" t="s">
        <v>18</v>
      </c>
      <c r="B31" t="s">
        <v>158</v>
      </c>
      <c r="C31" t="s">
        <v>12</v>
      </c>
      <c r="D31" t="s">
        <v>159</v>
      </c>
      <c r="E31">
        <v>1</v>
      </c>
      <c r="F31" t="s">
        <v>14</v>
      </c>
      <c r="G31" t="s">
        <v>160</v>
      </c>
      <c r="H31" t="s">
        <v>16</v>
      </c>
      <c r="I31" t="s">
        <v>17</v>
      </c>
      <c r="J31" t="b">
        <v>1</v>
      </c>
      <c r="K31" t="s">
        <v>230</v>
      </c>
    </row>
    <row r="32" spans="1:11" x14ac:dyDescent="0.45">
      <c r="A32" t="s">
        <v>10</v>
      </c>
      <c r="B32" t="s">
        <v>136</v>
      </c>
      <c r="C32" t="s">
        <v>12</v>
      </c>
      <c r="D32" t="s">
        <v>137</v>
      </c>
      <c r="E32">
        <v>1</v>
      </c>
      <c r="F32" t="s">
        <v>14</v>
      </c>
      <c r="G32" t="e">
        <f>-1-1/2^n</f>
        <v>#NAME?</v>
      </c>
      <c r="H32" t="s">
        <v>16</v>
      </c>
      <c r="I32" t="s">
        <v>17</v>
      </c>
      <c r="J32" t="b">
        <v>1</v>
      </c>
      <c r="K32" t="s">
        <v>230</v>
      </c>
    </row>
    <row r="33" spans="1:11" x14ac:dyDescent="0.45">
      <c r="A33" t="s">
        <v>18</v>
      </c>
      <c r="B33" t="s">
        <v>173</v>
      </c>
      <c r="C33" t="s">
        <v>12</v>
      </c>
      <c r="D33" t="s">
        <v>174</v>
      </c>
      <c r="E33">
        <v>1</v>
      </c>
      <c r="F33" t="s">
        <v>14</v>
      </c>
      <c r="G33" t="s">
        <v>175</v>
      </c>
      <c r="H33" t="s">
        <v>16</v>
      </c>
      <c r="I33" t="s">
        <v>17</v>
      </c>
      <c r="J33" t="b">
        <v>1</v>
      </c>
      <c r="K33" t="s">
        <v>233</v>
      </c>
    </row>
    <row r="34" spans="1:11" x14ac:dyDescent="0.45">
      <c r="A34" t="s">
        <v>28</v>
      </c>
      <c r="B34" t="s">
        <v>98</v>
      </c>
      <c r="C34" t="s">
        <v>12</v>
      </c>
      <c r="D34" t="s">
        <v>99</v>
      </c>
      <c r="E34">
        <v>1</v>
      </c>
      <c r="F34" t="s">
        <v>14</v>
      </c>
      <c r="G34" t="s">
        <v>100</v>
      </c>
      <c r="H34" t="s">
        <v>16</v>
      </c>
      <c r="I34" t="s">
        <v>17</v>
      </c>
      <c r="J34" t="b">
        <v>1</v>
      </c>
      <c r="K34" t="s">
        <v>233</v>
      </c>
    </row>
    <row r="35" spans="1:11" x14ac:dyDescent="0.45">
      <c r="A35" t="s">
        <v>28</v>
      </c>
      <c r="B35" t="s">
        <v>105</v>
      </c>
      <c r="C35" t="s">
        <v>12</v>
      </c>
      <c r="D35" t="s">
        <v>99</v>
      </c>
      <c r="E35">
        <v>1</v>
      </c>
      <c r="F35" t="s">
        <v>14</v>
      </c>
      <c r="G35" t="s">
        <v>100</v>
      </c>
      <c r="H35" t="s">
        <v>16</v>
      </c>
      <c r="I35" t="s">
        <v>17</v>
      </c>
      <c r="J35" t="b">
        <v>1</v>
      </c>
      <c r="K35" t="s">
        <v>233</v>
      </c>
    </row>
    <row r="36" spans="1:11" x14ac:dyDescent="0.45">
      <c r="A36" t="s">
        <v>10</v>
      </c>
      <c r="B36" t="s">
        <v>168</v>
      </c>
      <c r="C36" t="s">
        <v>12</v>
      </c>
      <c r="D36" t="s">
        <v>99</v>
      </c>
      <c r="E36">
        <v>1</v>
      </c>
      <c r="F36" t="s">
        <v>14</v>
      </c>
      <c r="G36" t="s">
        <v>100</v>
      </c>
      <c r="H36" t="s">
        <v>16</v>
      </c>
      <c r="I36" t="s">
        <v>17</v>
      </c>
      <c r="J36" t="b">
        <v>1</v>
      </c>
      <c r="K36" t="s">
        <v>233</v>
      </c>
    </row>
    <row r="37" spans="1:11" x14ac:dyDescent="0.45">
      <c r="A37" t="s">
        <v>28</v>
      </c>
      <c r="B37" t="s">
        <v>194</v>
      </c>
      <c r="C37" t="s">
        <v>12</v>
      </c>
      <c r="D37" t="s">
        <v>99</v>
      </c>
      <c r="E37">
        <v>1</v>
      </c>
      <c r="F37" t="s">
        <v>14</v>
      </c>
      <c r="G37" t="s">
        <v>100</v>
      </c>
      <c r="H37" t="s">
        <v>16</v>
      </c>
      <c r="I37" t="s">
        <v>17</v>
      </c>
      <c r="J37" t="b">
        <v>1</v>
      </c>
      <c r="K37" t="s">
        <v>233</v>
      </c>
    </row>
    <row r="38" spans="1:11" x14ac:dyDescent="0.45">
      <c r="A38" t="s">
        <v>37</v>
      </c>
      <c r="B38" t="s">
        <v>213</v>
      </c>
      <c r="C38" t="s">
        <v>12</v>
      </c>
      <c r="D38" t="s">
        <v>99</v>
      </c>
      <c r="E38">
        <v>1</v>
      </c>
      <c r="F38" t="s">
        <v>14</v>
      </c>
      <c r="G38" t="s">
        <v>100</v>
      </c>
      <c r="H38" t="s">
        <v>16</v>
      </c>
      <c r="I38" t="s">
        <v>17</v>
      </c>
      <c r="J38" t="b">
        <v>1</v>
      </c>
      <c r="K38" t="s">
        <v>233</v>
      </c>
    </row>
    <row r="39" spans="1:11" x14ac:dyDescent="0.45">
      <c r="A39" t="s">
        <v>18</v>
      </c>
      <c r="B39" t="s">
        <v>149</v>
      </c>
      <c r="C39" t="s">
        <v>12</v>
      </c>
      <c r="D39" t="s">
        <v>150</v>
      </c>
      <c r="E39">
        <v>1</v>
      </c>
      <c r="F39" t="s">
        <v>14</v>
      </c>
      <c r="G39" t="s">
        <v>151</v>
      </c>
      <c r="H39" t="s">
        <v>16</v>
      </c>
      <c r="I39" t="s">
        <v>17</v>
      </c>
      <c r="J39" t="b">
        <v>1</v>
      </c>
      <c r="K39" t="s">
        <v>233</v>
      </c>
    </row>
    <row r="40" spans="1:11" x14ac:dyDescent="0.45">
      <c r="A40" t="s">
        <v>10</v>
      </c>
      <c r="B40" t="s">
        <v>69</v>
      </c>
      <c r="C40" t="s">
        <v>12</v>
      </c>
      <c r="D40" t="s">
        <v>70</v>
      </c>
      <c r="E40">
        <v>1</v>
      </c>
      <c r="F40" t="s">
        <v>14</v>
      </c>
      <c r="G40" t="s">
        <v>71</v>
      </c>
      <c r="H40" t="s">
        <v>16</v>
      </c>
      <c r="I40" t="s">
        <v>17</v>
      </c>
      <c r="J40" t="b">
        <v>1</v>
      </c>
      <c r="K40" t="s">
        <v>233</v>
      </c>
    </row>
    <row r="41" spans="1:11" x14ac:dyDescent="0.45">
      <c r="A41" t="s">
        <v>18</v>
      </c>
      <c r="B41" t="s">
        <v>66</v>
      </c>
      <c r="C41" t="s">
        <v>12</v>
      </c>
      <c r="D41" t="s">
        <v>67</v>
      </c>
      <c r="E41">
        <v>1</v>
      </c>
      <c r="F41" t="s">
        <v>14</v>
      </c>
      <c r="G41" t="s">
        <v>68</v>
      </c>
      <c r="H41" t="s">
        <v>16</v>
      </c>
      <c r="I41" t="s">
        <v>17</v>
      </c>
      <c r="J41" t="b">
        <v>1</v>
      </c>
      <c r="K41" t="s">
        <v>233</v>
      </c>
    </row>
    <row r="42" spans="1:11" x14ac:dyDescent="0.45">
      <c r="A42" t="s">
        <v>18</v>
      </c>
      <c r="B42" t="s">
        <v>133</v>
      </c>
      <c r="C42" t="s">
        <v>12</v>
      </c>
      <c r="D42" t="s">
        <v>134</v>
      </c>
      <c r="E42">
        <v>1</v>
      </c>
      <c r="F42" t="s">
        <v>14</v>
      </c>
      <c r="G42" t="s">
        <v>135</v>
      </c>
      <c r="H42" t="s">
        <v>16</v>
      </c>
      <c r="I42" t="s">
        <v>17</v>
      </c>
      <c r="J42" t="b">
        <v>1</v>
      </c>
      <c r="K42" t="s">
        <v>233</v>
      </c>
    </row>
    <row r="43" spans="1:11" x14ac:dyDescent="0.45">
      <c r="A43" t="s">
        <v>28</v>
      </c>
      <c r="B43" t="s">
        <v>214</v>
      </c>
      <c r="C43" t="s">
        <v>12</v>
      </c>
      <c r="D43" t="s">
        <v>134</v>
      </c>
      <c r="E43">
        <v>1</v>
      </c>
      <c r="F43" t="s">
        <v>14</v>
      </c>
      <c r="G43" t="s">
        <v>135</v>
      </c>
      <c r="H43" t="s">
        <v>16</v>
      </c>
      <c r="I43" t="s">
        <v>17</v>
      </c>
      <c r="J43" t="b">
        <v>1</v>
      </c>
      <c r="K43" t="s">
        <v>233</v>
      </c>
    </row>
    <row r="44" spans="1:11" x14ac:dyDescent="0.45">
      <c r="A44" t="s">
        <v>28</v>
      </c>
      <c r="B44" t="s">
        <v>143</v>
      </c>
      <c r="C44" t="s">
        <v>12</v>
      </c>
      <c r="D44" t="s">
        <v>144</v>
      </c>
      <c r="E44">
        <v>1</v>
      </c>
      <c r="F44" t="s">
        <v>14</v>
      </c>
      <c r="G44" t="s">
        <v>145</v>
      </c>
      <c r="H44" t="s">
        <v>16</v>
      </c>
      <c r="I44" t="s">
        <v>17</v>
      </c>
      <c r="J44" t="b">
        <v>1</v>
      </c>
      <c r="K44" t="s">
        <v>233</v>
      </c>
    </row>
    <row r="45" spans="1:11" x14ac:dyDescent="0.45">
      <c r="A45" t="s">
        <v>18</v>
      </c>
      <c r="B45" t="s">
        <v>22</v>
      </c>
      <c r="C45" t="s">
        <v>12</v>
      </c>
      <c r="D45" t="s">
        <v>23</v>
      </c>
      <c r="E45">
        <v>1</v>
      </c>
      <c r="F45" t="s">
        <v>14</v>
      </c>
      <c r="G45" t="e">
        <f>-1/n</f>
        <v>#NAME?</v>
      </c>
      <c r="H45" t="s">
        <v>16</v>
      </c>
      <c r="I45" t="s">
        <v>17</v>
      </c>
      <c r="J45" t="b">
        <v>1</v>
      </c>
      <c r="K45" t="s">
        <v>233</v>
      </c>
    </row>
    <row r="46" spans="1:11" x14ac:dyDescent="0.45">
      <c r="A46" t="s">
        <v>37</v>
      </c>
      <c r="B46" t="s">
        <v>127</v>
      </c>
      <c r="C46" t="s">
        <v>12</v>
      </c>
      <c r="D46" t="s">
        <v>23</v>
      </c>
      <c r="E46">
        <v>1</v>
      </c>
      <c r="F46" t="s">
        <v>14</v>
      </c>
      <c r="G46" t="e">
        <f>-1/n</f>
        <v>#NAME?</v>
      </c>
      <c r="H46" t="s">
        <v>16</v>
      </c>
      <c r="I46" t="s">
        <v>17</v>
      </c>
      <c r="J46" t="b">
        <v>1</v>
      </c>
      <c r="K46" t="s">
        <v>233</v>
      </c>
    </row>
    <row r="47" spans="1:11" x14ac:dyDescent="0.45">
      <c r="A47" t="s">
        <v>28</v>
      </c>
      <c r="B47" t="s">
        <v>128</v>
      </c>
      <c r="C47" t="s">
        <v>12</v>
      </c>
      <c r="D47" t="s">
        <v>23</v>
      </c>
      <c r="E47">
        <v>1</v>
      </c>
      <c r="F47" t="s">
        <v>14</v>
      </c>
      <c r="G47" t="e">
        <f>-1/n</f>
        <v>#NAME?</v>
      </c>
      <c r="H47" t="s">
        <v>16</v>
      </c>
      <c r="I47" t="s">
        <v>17</v>
      </c>
      <c r="J47" t="b">
        <v>1</v>
      </c>
      <c r="K47" t="s">
        <v>233</v>
      </c>
    </row>
    <row r="48" spans="1:11" x14ac:dyDescent="0.45">
      <c r="A48" t="s">
        <v>37</v>
      </c>
      <c r="B48" t="s">
        <v>138</v>
      </c>
      <c r="C48" t="s">
        <v>12</v>
      </c>
      <c r="D48" t="s">
        <v>139</v>
      </c>
      <c r="E48">
        <v>1</v>
      </c>
      <c r="F48" t="s">
        <v>14</v>
      </c>
      <c r="G48" t="e">
        <f>-3/n</f>
        <v>#NAME?</v>
      </c>
      <c r="H48" t="s">
        <v>16</v>
      </c>
      <c r="I48" t="s">
        <v>17</v>
      </c>
      <c r="J48" t="b">
        <v>1</v>
      </c>
      <c r="K48" t="s">
        <v>233</v>
      </c>
    </row>
    <row r="49" spans="1:11" x14ac:dyDescent="0.45">
      <c r="A49" t="s">
        <v>28</v>
      </c>
      <c r="B49" t="s">
        <v>172</v>
      </c>
      <c r="C49" t="s">
        <v>12</v>
      </c>
      <c r="D49" t="s">
        <v>23</v>
      </c>
      <c r="E49">
        <v>1</v>
      </c>
      <c r="F49" t="s">
        <v>14</v>
      </c>
      <c r="G49" t="e">
        <f>-1/n</f>
        <v>#NAME?</v>
      </c>
      <c r="H49" t="s">
        <v>16</v>
      </c>
      <c r="I49" t="s">
        <v>17</v>
      </c>
      <c r="J49" t="b">
        <v>1</v>
      </c>
      <c r="K49" t="s">
        <v>233</v>
      </c>
    </row>
    <row r="50" spans="1:11" x14ac:dyDescent="0.45">
      <c r="A50" t="s">
        <v>37</v>
      </c>
      <c r="B50" t="s">
        <v>195</v>
      </c>
      <c r="C50" t="s">
        <v>12</v>
      </c>
      <c r="D50" t="s">
        <v>196</v>
      </c>
      <c r="E50">
        <v>1</v>
      </c>
      <c r="F50" t="s">
        <v>14</v>
      </c>
      <c r="G50" t="e">
        <f>-1/(4*n)</f>
        <v>#NAME?</v>
      </c>
      <c r="H50" t="s">
        <v>16</v>
      </c>
      <c r="I50" t="s">
        <v>17</v>
      </c>
      <c r="J50" t="b">
        <v>1</v>
      </c>
      <c r="K50" t="s">
        <v>233</v>
      </c>
    </row>
    <row r="51" spans="1:11" x14ac:dyDescent="0.45">
      <c r="A51" t="s">
        <v>37</v>
      </c>
      <c r="B51" t="s">
        <v>209</v>
      </c>
      <c r="C51" t="s">
        <v>12</v>
      </c>
      <c r="D51" t="s">
        <v>23</v>
      </c>
      <c r="E51">
        <v>1</v>
      </c>
      <c r="F51" t="s">
        <v>14</v>
      </c>
      <c r="G51" t="e">
        <f>-1/n</f>
        <v>#NAME?</v>
      </c>
      <c r="H51" t="s">
        <v>16</v>
      </c>
      <c r="I51" t="s">
        <v>17</v>
      </c>
      <c r="J51" t="b">
        <v>1</v>
      </c>
      <c r="K51" t="s">
        <v>233</v>
      </c>
    </row>
    <row r="52" spans="1:11" x14ac:dyDescent="0.45">
      <c r="A52" t="s">
        <v>10</v>
      </c>
      <c r="B52" t="s">
        <v>224</v>
      </c>
      <c r="C52" t="s">
        <v>12</v>
      </c>
      <c r="D52" t="s">
        <v>23</v>
      </c>
      <c r="E52">
        <v>1</v>
      </c>
      <c r="F52" t="s">
        <v>14</v>
      </c>
      <c r="G52" t="e">
        <f>-1/n</f>
        <v>#NAME?</v>
      </c>
      <c r="H52" t="s">
        <v>16</v>
      </c>
      <c r="I52" t="s">
        <v>17</v>
      </c>
      <c r="J52" t="b">
        <v>1</v>
      </c>
      <c r="K52" t="s">
        <v>233</v>
      </c>
    </row>
    <row r="53" spans="1:11" x14ac:dyDescent="0.45">
      <c r="A53" t="s">
        <v>10</v>
      </c>
      <c r="B53" t="s">
        <v>101</v>
      </c>
      <c r="C53" t="s">
        <v>12</v>
      </c>
      <c r="D53" t="s">
        <v>102</v>
      </c>
      <c r="E53">
        <v>0.5</v>
      </c>
      <c r="F53" t="s">
        <v>14</v>
      </c>
      <c r="G53" t="s">
        <v>103</v>
      </c>
      <c r="H53" t="s">
        <v>16</v>
      </c>
      <c r="I53" t="s">
        <v>27</v>
      </c>
      <c r="J53" t="b">
        <v>0</v>
      </c>
      <c r="K53" t="s">
        <v>103</v>
      </c>
    </row>
    <row r="54" spans="1:11" x14ac:dyDescent="0.45">
      <c r="A54" t="s">
        <v>10</v>
      </c>
      <c r="B54" t="s">
        <v>106</v>
      </c>
      <c r="C54" t="s">
        <v>12</v>
      </c>
      <c r="D54" t="s">
        <v>102</v>
      </c>
      <c r="E54">
        <v>0.5</v>
      </c>
      <c r="F54" t="s">
        <v>14</v>
      </c>
      <c r="G54" t="s">
        <v>103</v>
      </c>
      <c r="H54" t="s">
        <v>16</v>
      </c>
      <c r="I54" t="s">
        <v>27</v>
      </c>
      <c r="J54" t="b">
        <v>0</v>
      </c>
      <c r="K54" t="s">
        <v>103</v>
      </c>
    </row>
    <row r="55" spans="1:11" x14ac:dyDescent="0.45">
      <c r="A55" t="s">
        <v>37</v>
      </c>
      <c r="B55" t="s">
        <v>182</v>
      </c>
      <c r="C55" t="s">
        <v>12</v>
      </c>
      <c r="D55" t="s">
        <v>102</v>
      </c>
      <c r="E55">
        <v>0.5</v>
      </c>
      <c r="F55" t="s">
        <v>14</v>
      </c>
      <c r="G55" t="s">
        <v>103</v>
      </c>
      <c r="H55" t="s">
        <v>16</v>
      </c>
      <c r="I55" t="s">
        <v>27</v>
      </c>
      <c r="J55" t="b">
        <v>0</v>
      </c>
      <c r="K55" t="s">
        <v>103</v>
      </c>
    </row>
    <row r="56" spans="1:11" x14ac:dyDescent="0.45">
      <c r="A56" t="s">
        <v>18</v>
      </c>
      <c r="B56" t="s">
        <v>72</v>
      </c>
      <c r="C56" t="s">
        <v>12</v>
      </c>
      <c r="D56" t="s">
        <v>73</v>
      </c>
      <c r="E56">
        <v>0</v>
      </c>
      <c r="F56" t="s">
        <v>14</v>
      </c>
      <c r="G56">
        <v>0</v>
      </c>
      <c r="H56" t="s">
        <v>16</v>
      </c>
      <c r="I56" t="s">
        <v>33</v>
      </c>
      <c r="J56" t="b">
        <v>0</v>
      </c>
      <c r="K56" t="s">
        <v>226</v>
      </c>
    </row>
    <row r="57" spans="1:11" x14ac:dyDescent="0.45">
      <c r="A57" t="s">
        <v>28</v>
      </c>
      <c r="B57" t="s">
        <v>84</v>
      </c>
      <c r="C57" t="s">
        <v>12</v>
      </c>
      <c r="D57" t="s">
        <v>73</v>
      </c>
      <c r="E57">
        <v>0</v>
      </c>
      <c r="F57" t="s">
        <v>14</v>
      </c>
      <c r="G57">
        <v>0</v>
      </c>
      <c r="H57" t="s">
        <v>16</v>
      </c>
      <c r="I57" t="s">
        <v>33</v>
      </c>
      <c r="J57" t="b">
        <v>0</v>
      </c>
      <c r="K57" t="s">
        <v>226</v>
      </c>
    </row>
    <row r="58" spans="1:11" x14ac:dyDescent="0.45">
      <c r="A58" t="s">
        <v>37</v>
      </c>
      <c r="B58" t="s">
        <v>113</v>
      </c>
      <c r="C58" t="s">
        <v>12</v>
      </c>
      <c r="D58" t="s">
        <v>114</v>
      </c>
      <c r="E58">
        <v>0</v>
      </c>
      <c r="F58" t="s">
        <v>14</v>
      </c>
      <c r="G58">
        <v>1</v>
      </c>
      <c r="H58" t="s">
        <v>16</v>
      </c>
      <c r="I58" t="s">
        <v>33</v>
      </c>
      <c r="J58" t="b">
        <v>0</v>
      </c>
      <c r="K58" t="s">
        <v>226</v>
      </c>
    </row>
    <row r="59" spans="1:11" x14ac:dyDescent="0.45">
      <c r="A59" t="s">
        <v>10</v>
      </c>
      <c r="B59" t="s">
        <v>163</v>
      </c>
      <c r="C59" t="s">
        <v>12</v>
      </c>
      <c r="D59" t="s">
        <v>114</v>
      </c>
      <c r="E59">
        <v>0</v>
      </c>
      <c r="F59" t="s">
        <v>14</v>
      </c>
      <c r="G59">
        <v>1</v>
      </c>
      <c r="H59" t="s">
        <v>16</v>
      </c>
      <c r="I59" t="s">
        <v>33</v>
      </c>
      <c r="J59" t="b">
        <v>0</v>
      </c>
      <c r="K59" t="s">
        <v>226</v>
      </c>
    </row>
    <row r="60" spans="1:11" x14ac:dyDescent="0.45">
      <c r="A60" t="s">
        <v>28</v>
      </c>
      <c r="B60" t="s">
        <v>119</v>
      </c>
      <c r="C60" t="s">
        <v>12</v>
      </c>
      <c r="D60" t="s">
        <v>120</v>
      </c>
      <c r="E60">
        <v>0</v>
      </c>
      <c r="F60" t="s">
        <v>14</v>
      </c>
      <c r="G60">
        <v>4</v>
      </c>
      <c r="H60" t="s">
        <v>16</v>
      </c>
      <c r="I60" t="s">
        <v>33</v>
      </c>
      <c r="J60" t="b">
        <v>0</v>
      </c>
      <c r="K60" t="s">
        <v>226</v>
      </c>
    </row>
    <row r="61" spans="1:11" x14ac:dyDescent="0.45">
      <c r="A61" t="s">
        <v>18</v>
      </c>
      <c r="B61" t="s">
        <v>107</v>
      </c>
      <c r="C61" t="s">
        <v>12</v>
      </c>
      <c r="D61" t="s">
        <v>108</v>
      </c>
      <c r="E61">
        <v>0</v>
      </c>
      <c r="F61" t="s">
        <v>14</v>
      </c>
      <c r="G61">
        <v>7</v>
      </c>
      <c r="H61" t="s">
        <v>16</v>
      </c>
      <c r="I61" t="s">
        <v>33</v>
      </c>
      <c r="J61" t="b">
        <v>0</v>
      </c>
      <c r="K61" t="s">
        <v>226</v>
      </c>
    </row>
    <row r="62" spans="1:11" x14ac:dyDescent="0.45">
      <c r="A62" t="s">
        <v>28</v>
      </c>
      <c r="B62" t="s">
        <v>130</v>
      </c>
      <c r="C62" t="s">
        <v>12</v>
      </c>
      <c r="D62" t="s">
        <v>131</v>
      </c>
      <c r="E62">
        <v>0.5</v>
      </c>
      <c r="F62" t="s">
        <v>14</v>
      </c>
      <c r="G62" t="s">
        <v>132</v>
      </c>
      <c r="H62" t="s">
        <v>16</v>
      </c>
      <c r="I62" t="s">
        <v>27</v>
      </c>
      <c r="J62" t="b">
        <v>0</v>
      </c>
      <c r="K62" t="s">
        <v>235</v>
      </c>
    </row>
    <row r="63" spans="1:11" x14ac:dyDescent="0.45">
      <c r="A63" t="s">
        <v>28</v>
      </c>
      <c r="B63" t="s">
        <v>162</v>
      </c>
      <c r="C63" t="s">
        <v>12</v>
      </c>
      <c r="D63" t="s">
        <v>131</v>
      </c>
      <c r="E63">
        <v>0.5</v>
      </c>
      <c r="F63" t="s">
        <v>14</v>
      </c>
      <c r="G63" t="s">
        <v>132</v>
      </c>
      <c r="H63" t="s">
        <v>16</v>
      </c>
      <c r="I63" t="s">
        <v>27</v>
      </c>
      <c r="J63" t="b">
        <v>0</v>
      </c>
      <c r="K63" t="s">
        <v>235</v>
      </c>
    </row>
    <row r="64" spans="1:11" x14ac:dyDescent="0.45">
      <c r="A64" t="s">
        <v>10</v>
      </c>
      <c r="B64" t="s">
        <v>197</v>
      </c>
      <c r="C64" t="s">
        <v>12</v>
      </c>
      <c r="D64" t="s">
        <v>131</v>
      </c>
      <c r="E64">
        <v>0.5</v>
      </c>
      <c r="F64" t="s">
        <v>14</v>
      </c>
      <c r="G64" t="s">
        <v>132</v>
      </c>
      <c r="H64" t="s">
        <v>16</v>
      </c>
      <c r="I64" t="s">
        <v>27</v>
      </c>
      <c r="J64" t="b">
        <v>0</v>
      </c>
      <c r="K64" t="s">
        <v>235</v>
      </c>
    </row>
    <row r="65" spans="1:11" x14ac:dyDescent="0.45">
      <c r="A65" t="s">
        <v>18</v>
      </c>
      <c r="B65" t="s">
        <v>198</v>
      </c>
      <c r="C65" t="s">
        <v>12</v>
      </c>
      <c r="D65" t="s">
        <v>131</v>
      </c>
      <c r="E65">
        <v>0.5</v>
      </c>
      <c r="F65" t="s">
        <v>14</v>
      </c>
      <c r="G65" t="s">
        <v>132</v>
      </c>
      <c r="H65" t="s">
        <v>16</v>
      </c>
      <c r="I65" t="s">
        <v>27</v>
      </c>
      <c r="J65" t="b">
        <v>0</v>
      </c>
      <c r="K65" t="s">
        <v>235</v>
      </c>
    </row>
    <row r="66" spans="1:11" x14ac:dyDescent="0.45">
      <c r="A66" t="s">
        <v>18</v>
      </c>
      <c r="B66" t="s">
        <v>63</v>
      </c>
      <c r="C66" t="s">
        <v>12</v>
      </c>
      <c r="D66" t="s">
        <v>64</v>
      </c>
      <c r="E66">
        <v>0</v>
      </c>
      <c r="F66" t="s">
        <v>14</v>
      </c>
      <c r="G66" t="s">
        <v>65</v>
      </c>
      <c r="H66" t="s">
        <v>16</v>
      </c>
      <c r="I66" t="s">
        <v>33</v>
      </c>
      <c r="J66" t="b">
        <v>0</v>
      </c>
      <c r="K66" t="s">
        <v>235</v>
      </c>
    </row>
    <row r="67" spans="1:11" x14ac:dyDescent="0.45">
      <c r="A67" t="s">
        <v>37</v>
      </c>
      <c r="B67" t="s">
        <v>183</v>
      </c>
      <c r="C67" t="s">
        <v>12</v>
      </c>
      <c r="D67" t="s">
        <v>184</v>
      </c>
      <c r="E67">
        <v>0.5</v>
      </c>
      <c r="F67" t="s">
        <v>14</v>
      </c>
      <c r="G67" t="s">
        <v>185</v>
      </c>
      <c r="H67" t="s">
        <v>16</v>
      </c>
      <c r="I67" t="s">
        <v>27</v>
      </c>
      <c r="J67" t="b">
        <v>0</v>
      </c>
      <c r="K67" t="s">
        <v>232</v>
      </c>
    </row>
    <row r="68" spans="1:11" x14ac:dyDescent="0.45">
      <c r="A68" t="s">
        <v>10</v>
      </c>
      <c r="B68" t="s">
        <v>89</v>
      </c>
      <c r="C68" t="s">
        <v>12</v>
      </c>
      <c r="D68" t="s">
        <v>90</v>
      </c>
      <c r="E68">
        <v>0.5</v>
      </c>
      <c r="F68" t="s">
        <v>14</v>
      </c>
      <c r="G68" t="s">
        <v>91</v>
      </c>
      <c r="H68" t="s">
        <v>16</v>
      </c>
      <c r="I68" t="s">
        <v>27</v>
      </c>
      <c r="J68" t="b">
        <v>0</v>
      </c>
      <c r="K68" t="s">
        <v>232</v>
      </c>
    </row>
    <row r="69" spans="1:11" x14ac:dyDescent="0.45">
      <c r="A69" t="s">
        <v>10</v>
      </c>
      <c r="B69" t="s">
        <v>126</v>
      </c>
      <c r="C69" t="s">
        <v>12</v>
      </c>
      <c r="D69" t="s">
        <v>90</v>
      </c>
      <c r="E69">
        <v>0.5</v>
      </c>
      <c r="F69" t="s">
        <v>14</v>
      </c>
      <c r="G69" t="s">
        <v>91</v>
      </c>
      <c r="H69" t="s">
        <v>16</v>
      </c>
      <c r="I69" t="s">
        <v>27</v>
      </c>
      <c r="J69" t="b">
        <v>0</v>
      </c>
      <c r="K69" t="s">
        <v>232</v>
      </c>
    </row>
    <row r="70" spans="1:11" x14ac:dyDescent="0.45">
      <c r="A70" t="s">
        <v>37</v>
      </c>
      <c r="B70" t="s">
        <v>60</v>
      </c>
      <c r="C70" t="s">
        <v>12</v>
      </c>
      <c r="D70" t="s">
        <v>61</v>
      </c>
      <c r="E70">
        <v>0.5</v>
      </c>
      <c r="F70" t="s">
        <v>14</v>
      </c>
      <c r="G70" t="s">
        <v>62</v>
      </c>
      <c r="H70" t="s">
        <v>16</v>
      </c>
      <c r="I70" t="s">
        <v>27</v>
      </c>
      <c r="J70" t="b">
        <v>0</v>
      </c>
      <c r="K70" t="s">
        <v>232</v>
      </c>
    </row>
    <row r="71" spans="1:11" x14ac:dyDescent="0.45">
      <c r="A71" t="s">
        <v>10</v>
      </c>
      <c r="B71" t="s">
        <v>164</v>
      </c>
      <c r="C71" t="s">
        <v>12</v>
      </c>
      <c r="D71" t="s">
        <v>165</v>
      </c>
      <c r="E71">
        <v>0.5</v>
      </c>
      <c r="F71" t="s">
        <v>14</v>
      </c>
      <c r="G71" t="s">
        <v>166</v>
      </c>
      <c r="H71" t="s">
        <v>16</v>
      </c>
      <c r="I71" t="s">
        <v>27</v>
      </c>
      <c r="J71" t="b">
        <v>0</v>
      </c>
      <c r="K71" t="s">
        <v>232</v>
      </c>
    </row>
    <row r="72" spans="1:11" x14ac:dyDescent="0.45">
      <c r="A72" t="s">
        <v>10</v>
      </c>
      <c r="B72" t="s">
        <v>155</v>
      </c>
      <c r="C72" t="s">
        <v>12</v>
      </c>
      <c r="D72" t="s">
        <v>156</v>
      </c>
      <c r="E72">
        <v>0.5</v>
      </c>
      <c r="F72" t="s">
        <v>14</v>
      </c>
      <c r="G72" t="s">
        <v>157</v>
      </c>
      <c r="H72" t="s">
        <v>16</v>
      </c>
      <c r="I72" t="s">
        <v>27</v>
      </c>
      <c r="J72" t="b">
        <v>0</v>
      </c>
      <c r="K72" t="s">
        <v>232</v>
      </c>
    </row>
    <row r="73" spans="1:11" x14ac:dyDescent="0.45">
      <c r="A73" t="s">
        <v>10</v>
      </c>
      <c r="B73" t="s">
        <v>190</v>
      </c>
      <c r="C73" t="s">
        <v>12</v>
      </c>
      <c r="D73" t="s">
        <v>191</v>
      </c>
      <c r="E73">
        <v>0.5</v>
      </c>
      <c r="F73" t="s">
        <v>14</v>
      </c>
      <c r="G73" t="s">
        <v>192</v>
      </c>
      <c r="H73" t="s">
        <v>16</v>
      </c>
      <c r="I73" t="s">
        <v>27</v>
      </c>
      <c r="J73" t="b">
        <v>0</v>
      </c>
      <c r="K73" t="s">
        <v>232</v>
      </c>
    </row>
    <row r="74" spans="1:11" x14ac:dyDescent="0.45">
      <c r="A74" t="s">
        <v>18</v>
      </c>
      <c r="B74" t="s">
        <v>24</v>
      </c>
      <c r="C74" t="s">
        <v>12</v>
      </c>
      <c r="D74" t="s">
        <v>25</v>
      </c>
      <c r="E74">
        <v>0.5</v>
      </c>
      <c r="F74" t="s">
        <v>14</v>
      </c>
      <c r="G74" t="s">
        <v>26</v>
      </c>
      <c r="H74" t="s">
        <v>16</v>
      </c>
      <c r="I74" t="s">
        <v>27</v>
      </c>
      <c r="J74" t="b">
        <v>0</v>
      </c>
      <c r="K74" t="s">
        <v>232</v>
      </c>
    </row>
    <row r="75" spans="1:11" x14ac:dyDescent="0.45">
      <c r="A75" t="s">
        <v>18</v>
      </c>
      <c r="B75" t="s">
        <v>169</v>
      </c>
      <c r="C75" t="s">
        <v>12</v>
      </c>
      <c r="D75" t="s">
        <v>170</v>
      </c>
      <c r="E75">
        <v>0</v>
      </c>
      <c r="F75" t="s">
        <v>14</v>
      </c>
      <c r="G75" t="s">
        <v>171</v>
      </c>
      <c r="H75" t="s">
        <v>16</v>
      </c>
      <c r="I75" t="s">
        <v>33</v>
      </c>
      <c r="J75" t="b">
        <v>0</v>
      </c>
      <c r="K75" t="s">
        <v>227</v>
      </c>
    </row>
    <row r="76" spans="1:11" x14ac:dyDescent="0.45">
      <c r="A76" t="s">
        <v>18</v>
      </c>
      <c r="B76" t="s">
        <v>57</v>
      </c>
      <c r="C76" t="s">
        <v>12</v>
      </c>
      <c r="D76" t="s">
        <v>58</v>
      </c>
      <c r="E76">
        <v>1</v>
      </c>
      <c r="F76" t="s">
        <v>14</v>
      </c>
      <c r="G76" t="s">
        <v>59</v>
      </c>
      <c r="H76" t="s">
        <v>16</v>
      </c>
      <c r="I76" t="s">
        <v>17</v>
      </c>
      <c r="J76" t="b">
        <v>1</v>
      </c>
      <c r="K76" t="s">
        <v>227</v>
      </c>
    </row>
    <row r="77" spans="1:11" x14ac:dyDescent="0.45">
      <c r="A77" t="s">
        <v>28</v>
      </c>
      <c r="B77" t="s">
        <v>215</v>
      </c>
      <c r="C77" t="s">
        <v>12</v>
      </c>
      <c r="D77" t="s">
        <v>216</v>
      </c>
      <c r="E77">
        <v>1</v>
      </c>
      <c r="F77" t="s">
        <v>14</v>
      </c>
      <c r="G77" t="s">
        <v>217</v>
      </c>
      <c r="H77" t="s">
        <v>16</v>
      </c>
      <c r="I77" t="s">
        <v>17</v>
      </c>
      <c r="J77" t="b">
        <v>1</v>
      </c>
      <c r="K77" t="s">
        <v>227</v>
      </c>
    </row>
    <row r="78" spans="1:11" x14ac:dyDescent="0.45">
      <c r="A78" t="s">
        <v>18</v>
      </c>
      <c r="B78" t="s">
        <v>176</v>
      </c>
      <c r="C78" t="s">
        <v>12</v>
      </c>
      <c r="D78" t="s">
        <v>177</v>
      </c>
      <c r="E78">
        <v>0.5</v>
      </c>
      <c r="F78" t="s">
        <v>14</v>
      </c>
      <c r="G78" t="s">
        <v>178</v>
      </c>
      <c r="H78" t="s">
        <v>16</v>
      </c>
      <c r="I78" t="s">
        <v>27</v>
      </c>
      <c r="J78" t="b">
        <v>0</v>
      </c>
      <c r="K78" t="s">
        <v>234</v>
      </c>
    </row>
    <row r="79" spans="1:11" x14ac:dyDescent="0.45">
      <c r="A79" t="s">
        <v>18</v>
      </c>
      <c r="B79" t="s">
        <v>193</v>
      </c>
      <c r="C79" t="s">
        <v>12</v>
      </c>
      <c r="D79" t="s">
        <v>177</v>
      </c>
      <c r="E79">
        <v>0.5</v>
      </c>
      <c r="F79" t="s">
        <v>14</v>
      </c>
      <c r="G79" t="s">
        <v>178</v>
      </c>
      <c r="H79" t="s">
        <v>16</v>
      </c>
      <c r="I79" t="s">
        <v>27</v>
      </c>
      <c r="J79" t="b">
        <v>0</v>
      </c>
      <c r="K79" t="s">
        <v>234</v>
      </c>
    </row>
    <row r="80" spans="1:11" x14ac:dyDescent="0.45">
      <c r="A80" t="s">
        <v>18</v>
      </c>
      <c r="B80" t="s">
        <v>92</v>
      </c>
      <c r="C80" t="s">
        <v>12</v>
      </c>
      <c r="D80" t="s">
        <v>93</v>
      </c>
      <c r="E80">
        <v>0.5</v>
      </c>
      <c r="F80" t="s">
        <v>14</v>
      </c>
      <c r="G80" t="s">
        <v>94</v>
      </c>
      <c r="H80" t="s">
        <v>16</v>
      </c>
      <c r="I80" t="s">
        <v>27</v>
      </c>
      <c r="J80" t="b">
        <v>0</v>
      </c>
      <c r="K80" t="s">
        <v>234</v>
      </c>
    </row>
    <row r="81" spans="1:11" x14ac:dyDescent="0.45">
      <c r="A81" t="s">
        <v>28</v>
      </c>
      <c r="B81" t="s">
        <v>210</v>
      </c>
      <c r="C81" t="s">
        <v>12</v>
      </c>
      <c r="D81" t="s">
        <v>211</v>
      </c>
      <c r="E81">
        <v>0</v>
      </c>
      <c r="F81" t="s">
        <v>14</v>
      </c>
      <c r="G81" t="s">
        <v>212</v>
      </c>
      <c r="H81" t="s">
        <v>16</v>
      </c>
      <c r="I81" t="s">
        <v>33</v>
      </c>
      <c r="J81" t="b">
        <v>0</v>
      </c>
      <c r="K81" t="s">
        <v>234</v>
      </c>
    </row>
    <row r="82" spans="1:11" x14ac:dyDescent="0.45">
      <c r="A82" t="s">
        <v>10</v>
      </c>
      <c r="B82" t="s">
        <v>200</v>
      </c>
      <c r="C82" t="s">
        <v>12</v>
      </c>
      <c r="D82" t="s">
        <v>201</v>
      </c>
      <c r="E82">
        <v>0</v>
      </c>
      <c r="F82" t="s">
        <v>14</v>
      </c>
      <c r="G82" t="s">
        <v>202</v>
      </c>
      <c r="H82" t="s">
        <v>16</v>
      </c>
      <c r="I82" t="s">
        <v>33</v>
      </c>
      <c r="J82" t="b">
        <v>0</v>
      </c>
      <c r="K82" t="s">
        <v>231</v>
      </c>
    </row>
    <row r="83" spans="1:11" x14ac:dyDescent="0.45">
      <c r="A83" t="s">
        <v>18</v>
      </c>
      <c r="B83" t="s">
        <v>203</v>
      </c>
      <c r="C83" t="s">
        <v>12</v>
      </c>
      <c r="D83" t="s">
        <v>204</v>
      </c>
      <c r="E83">
        <v>0</v>
      </c>
      <c r="F83" t="s">
        <v>14</v>
      </c>
      <c r="G83" t="s">
        <v>205</v>
      </c>
      <c r="H83" t="s">
        <v>16</v>
      </c>
      <c r="I83" t="s">
        <v>33</v>
      </c>
      <c r="J83" t="b">
        <v>0</v>
      </c>
      <c r="K83" t="s">
        <v>231</v>
      </c>
    </row>
    <row r="84" spans="1:11" x14ac:dyDescent="0.45">
      <c r="A84" t="s">
        <v>18</v>
      </c>
      <c r="B84" t="s">
        <v>206</v>
      </c>
      <c r="C84" t="s">
        <v>12</v>
      </c>
      <c r="D84" t="s">
        <v>207</v>
      </c>
      <c r="E84">
        <v>0</v>
      </c>
      <c r="F84" t="s">
        <v>14</v>
      </c>
      <c r="G84" t="s">
        <v>208</v>
      </c>
      <c r="H84" t="s">
        <v>16</v>
      </c>
      <c r="I84" t="s">
        <v>33</v>
      </c>
      <c r="J84" t="b">
        <v>0</v>
      </c>
      <c r="K84" t="s">
        <v>231</v>
      </c>
    </row>
    <row r="85" spans="1:11" x14ac:dyDescent="0.45">
      <c r="A85" t="s">
        <v>37</v>
      </c>
      <c r="B85" t="s">
        <v>41</v>
      </c>
      <c r="C85" t="s">
        <v>12</v>
      </c>
      <c r="D85" t="s">
        <v>42</v>
      </c>
      <c r="E85">
        <v>0</v>
      </c>
      <c r="F85" t="s">
        <v>14</v>
      </c>
      <c r="G85" t="s">
        <v>43</v>
      </c>
      <c r="H85" t="s">
        <v>16</v>
      </c>
      <c r="I85" t="s">
        <v>33</v>
      </c>
      <c r="J85" t="b">
        <v>0</v>
      </c>
      <c r="K85" t="s">
        <v>231</v>
      </c>
    </row>
    <row r="86" spans="1:11" x14ac:dyDescent="0.45">
      <c r="A86" t="s">
        <v>28</v>
      </c>
      <c r="B86" t="s">
        <v>123</v>
      </c>
      <c r="C86" t="s">
        <v>12</v>
      </c>
      <c r="D86" t="s">
        <v>124</v>
      </c>
      <c r="E86">
        <v>0.5</v>
      </c>
      <c r="F86" t="s">
        <v>14</v>
      </c>
      <c r="G86" t="s">
        <v>125</v>
      </c>
      <c r="H86" t="s">
        <v>16</v>
      </c>
      <c r="I86" t="s">
        <v>27</v>
      </c>
      <c r="J86" t="b">
        <v>0</v>
      </c>
      <c r="K86" t="s">
        <v>231</v>
      </c>
    </row>
    <row r="87" spans="1:11" x14ac:dyDescent="0.45">
      <c r="A87" t="s">
        <v>18</v>
      </c>
      <c r="B87" t="s">
        <v>44</v>
      </c>
      <c r="C87" t="s">
        <v>12</v>
      </c>
      <c r="D87" t="s">
        <v>45</v>
      </c>
      <c r="E87">
        <v>0.5</v>
      </c>
      <c r="F87" t="s">
        <v>14</v>
      </c>
      <c r="G87" t="s">
        <v>46</v>
      </c>
      <c r="H87" t="s">
        <v>16</v>
      </c>
      <c r="I87" t="s">
        <v>27</v>
      </c>
      <c r="J87" t="b">
        <v>0</v>
      </c>
      <c r="K87" t="s">
        <v>231</v>
      </c>
    </row>
    <row r="88" spans="1:11" x14ac:dyDescent="0.45">
      <c r="A88" t="s">
        <v>28</v>
      </c>
      <c r="B88" t="s">
        <v>47</v>
      </c>
      <c r="C88" t="s">
        <v>12</v>
      </c>
      <c r="D88" t="s">
        <v>48</v>
      </c>
      <c r="E88">
        <v>0.5</v>
      </c>
      <c r="F88" t="s">
        <v>14</v>
      </c>
      <c r="G88" t="s">
        <v>49</v>
      </c>
      <c r="H88" t="s">
        <v>16</v>
      </c>
      <c r="I88" t="s">
        <v>27</v>
      </c>
      <c r="J88" t="b">
        <v>0</v>
      </c>
      <c r="K88" t="s">
        <v>231</v>
      </c>
    </row>
    <row r="89" spans="1:11" x14ac:dyDescent="0.45">
      <c r="A89" t="s">
        <v>37</v>
      </c>
      <c r="B89" t="s">
        <v>115</v>
      </c>
      <c r="C89" t="s">
        <v>12</v>
      </c>
      <c r="D89" t="s">
        <v>116</v>
      </c>
      <c r="E89">
        <v>0</v>
      </c>
      <c r="F89" t="s">
        <v>14</v>
      </c>
      <c r="G89" t="s">
        <v>117</v>
      </c>
      <c r="H89" t="s">
        <v>16</v>
      </c>
      <c r="I89" t="s">
        <v>118</v>
      </c>
      <c r="J89" t="b">
        <v>0</v>
      </c>
      <c r="K89" t="s">
        <v>231</v>
      </c>
    </row>
    <row r="90" spans="1:11" x14ac:dyDescent="0.45">
      <c r="A90" t="s">
        <v>37</v>
      </c>
      <c r="B90" t="s">
        <v>221</v>
      </c>
      <c r="C90" t="s">
        <v>12</v>
      </c>
      <c r="D90" t="s">
        <v>222</v>
      </c>
      <c r="E90">
        <v>0</v>
      </c>
      <c r="F90" t="s">
        <v>14</v>
      </c>
      <c r="G90" t="s">
        <v>223</v>
      </c>
      <c r="H90" t="s">
        <v>16</v>
      </c>
      <c r="I90" t="s">
        <v>118</v>
      </c>
      <c r="J90" t="b">
        <v>0</v>
      </c>
      <c r="K90" t="s">
        <v>231</v>
      </c>
    </row>
    <row r="91" spans="1:11" x14ac:dyDescent="0.45">
      <c r="A91" t="s">
        <v>37</v>
      </c>
      <c r="B91" t="s">
        <v>140</v>
      </c>
      <c r="C91" t="s">
        <v>12</v>
      </c>
      <c r="D91" t="s">
        <v>141</v>
      </c>
      <c r="E91">
        <v>0.5</v>
      </c>
      <c r="F91" t="s">
        <v>14</v>
      </c>
      <c r="G91" t="s">
        <v>142</v>
      </c>
      <c r="H91" t="s">
        <v>16</v>
      </c>
      <c r="I91" t="s">
        <v>27</v>
      </c>
      <c r="J91" t="b">
        <v>0</v>
      </c>
      <c r="K91" t="s">
        <v>231</v>
      </c>
    </row>
    <row r="92" spans="1:11" x14ac:dyDescent="0.45">
      <c r="A92" t="s">
        <v>18</v>
      </c>
      <c r="B92" t="s">
        <v>218</v>
      </c>
      <c r="C92" t="s">
        <v>12</v>
      </c>
      <c r="D92" t="s">
        <v>219</v>
      </c>
      <c r="E92">
        <v>0</v>
      </c>
      <c r="F92" t="s">
        <v>14</v>
      </c>
      <c r="G92" t="s">
        <v>220</v>
      </c>
      <c r="H92" t="s">
        <v>16</v>
      </c>
      <c r="I92" t="s">
        <v>33</v>
      </c>
      <c r="J92" t="b">
        <v>0</v>
      </c>
      <c r="K92" t="s">
        <v>231</v>
      </c>
    </row>
    <row r="93" spans="1:11" x14ac:dyDescent="0.45">
      <c r="A93" t="s">
        <v>28</v>
      </c>
      <c r="B93" t="s">
        <v>78</v>
      </c>
      <c r="C93" t="s">
        <v>12</v>
      </c>
      <c r="D93" t="s">
        <v>79</v>
      </c>
      <c r="E93">
        <v>0</v>
      </c>
      <c r="F93" t="s">
        <v>14</v>
      </c>
      <c r="G93" t="s">
        <v>80</v>
      </c>
      <c r="H93" t="s">
        <v>16</v>
      </c>
      <c r="I93" t="s">
        <v>33</v>
      </c>
      <c r="J93" t="b">
        <v>0</v>
      </c>
      <c r="K93" t="s">
        <v>231</v>
      </c>
    </row>
  </sheetData>
  <autoFilter ref="A1:K94">
    <sortState xmlns:xlrd2="http://schemas.microsoft.com/office/spreadsheetml/2017/richdata2" ref="A2:K94">
      <sortCondition ref="K1:K9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52AD18CF0C984DA7E63E209549DCF8" ma:contentTypeVersion="10" ma:contentTypeDescription="Create a new document." ma:contentTypeScope="" ma:versionID="be1fccd3d952365758d943dd2aeccc0d">
  <xsd:schema xmlns:xsd="http://www.w3.org/2001/XMLSchema" xmlns:xs="http://www.w3.org/2001/XMLSchema" xmlns:p="http://schemas.microsoft.com/office/2006/metadata/properties" xmlns:ns2="cf1c6625-b432-47ce-9809-85c92c0fea50" xmlns:ns3="be4b1b58-ad14-4d3d-90cc-b22341928211" targetNamespace="http://schemas.microsoft.com/office/2006/metadata/properties" ma:root="true" ma:fieldsID="c19e7490a18f9866a58370fdd6d44c6a" ns2:_="" ns3:_="">
    <xsd:import namespace="cf1c6625-b432-47ce-9809-85c92c0fea50"/>
    <xsd:import namespace="be4b1b58-ad14-4d3d-90cc-b22341928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c6625-b432-47ce-9809-85c92c0fe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b1b58-ad14-4d3d-90cc-b22341928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D46273-1A9F-4130-B91C-919B66B6C3FE}"/>
</file>

<file path=customXml/itemProps2.xml><?xml version="1.0" encoding="utf-8"?>
<ds:datastoreItem xmlns:ds="http://schemas.openxmlformats.org/officeDocument/2006/customXml" ds:itemID="{4B1F9392-F56E-4069-9ECA-66D4AE809342}"/>
</file>

<file path=customXml/itemProps3.xml><?xml version="1.0" encoding="utf-8"?>
<ds:datastoreItem xmlns:ds="http://schemas.openxmlformats.org/officeDocument/2006/customXml" ds:itemID="{8A0B59A2-165B-4229-AD26-6A4FAA1021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study1_NearG_responses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KINNEAR George</cp:lastModifiedBy>
  <dcterms:created xsi:type="dcterms:W3CDTF">2021-07-09T16:16:50Z</dcterms:created>
  <dcterms:modified xsi:type="dcterms:W3CDTF">2021-07-09T16:16:50Z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0x0101003352AD18CF0C984DA7E63E209549DCF8</vt:lpwstr>
  </property>
</Properties>
</file>