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ipa\OneDrive - UBC\Projects\.2023 Sonar Depth Mapping\sonar-depth-sensing-controls\IMU-inputs\"/>
    </mc:Choice>
  </mc:AlternateContent>
  <xr:revisionPtr revIDLastSave="0" documentId="13_ncr:1_{00AF96F1-ED30-4F3C-AF5E-26449900FD1A}" xr6:coauthVersionLast="47" xr6:coauthVersionMax="47" xr10:uidLastSave="{00000000-0000-0000-0000-000000000000}"/>
  <bookViews>
    <workbookView xWindow="-108" yWindow="-108" windowWidth="23256" windowHeight="13176" xr2:uid="{0D71214A-73AD-4C80-949D-D2407E81BA2F}"/>
  </bookViews>
  <sheets>
    <sheet name="Trial 1" sheetId="1" r:id="rId1"/>
    <sheet name="Adjusted" sheetId="2" r:id="rId2"/>
  </sheets>
  <definedNames>
    <definedName name="_xlchart.v1.0" hidden="1">Adjusted!$B$3:$B$49</definedName>
    <definedName name="_xlchart.v1.1" hidden="1">Adjusted!$C$2</definedName>
    <definedName name="_xlchart.v1.2" hidden="1">Adjusted!$C$3:$C$49</definedName>
    <definedName name="_xlchart.v1.3" hidden="1">Adjusted!$D$2</definedName>
    <definedName name="_xlchart.v1.4" hidden="1">Adjusted!$D$3:$D$49</definedName>
    <definedName name="_xlchart.v1.5" hidden="1">Adjusted!$E$2</definedName>
    <definedName name="_xlchart.v1.6" hidden="1">Adjusted!$E$3:$E$49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E5" i="2"/>
  <c r="D5" i="2"/>
  <c r="C5" i="2"/>
  <c r="M4" i="1"/>
</calcChain>
</file>

<file path=xl/sharedStrings.xml><?xml version="1.0" encoding="utf-8"?>
<sst xmlns="http://schemas.openxmlformats.org/spreadsheetml/2006/main" count="21" uniqueCount="14">
  <si>
    <t>Position</t>
  </si>
  <si>
    <t>Y</t>
  </si>
  <si>
    <t>X</t>
  </si>
  <si>
    <t>Z</t>
  </si>
  <si>
    <t>n</t>
  </si>
  <si>
    <t>Test parameters</t>
  </si>
  <si>
    <t>s</t>
  </si>
  <si>
    <t>sample_delay</t>
  </si>
  <si>
    <t>position updates</t>
  </si>
  <si>
    <t>s/ value</t>
  </si>
  <si>
    <t>Integration method</t>
  </si>
  <si>
    <t>del_x  = 1/2 * a * t^2 + v*t</t>
  </si>
  <si>
    <t>Acceleration (diff trial)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</si>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</sst>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Sensor Drift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1'!$C$2:$C$3</c:f>
              <c:strCache>
                <c:ptCount val="2"/>
                <c:pt idx="0">
                  <c:v>Position</c:v>
                </c:pt>
                <c:pt idx="1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1'!$B$4:$B$49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'Trial 1'!$C$4:$C$49</c:f>
              <c:numCache>
                <c:formatCode>General</c:formatCode>
                <c:ptCount val="46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  <c:pt idx="3">
                  <c:v>0.22</c:v>
                </c:pt>
                <c:pt idx="4">
                  <c:v>0.24</c:v>
                </c:pt>
                <c:pt idx="5">
                  <c:v>0.25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0.31</c:v>
                </c:pt>
                <c:pt idx="10">
                  <c:v>0.33</c:v>
                </c:pt>
                <c:pt idx="11">
                  <c:v>0.34</c:v>
                </c:pt>
                <c:pt idx="12">
                  <c:v>0.36</c:v>
                </c:pt>
                <c:pt idx="13">
                  <c:v>0.38</c:v>
                </c:pt>
                <c:pt idx="14">
                  <c:v>0.39</c:v>
                </c:pt>
                <c:pt idx="15">
                  <c:v>0.41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0.47</c:v>
                </c:pt>
                <c:pt idx="20">
                  <c:v>0.49</c:v>
                </c:pt>
                <c:pt idx="21">
                  <c:v>0.51</c:v>
                </c:pt>
                <c:pt idx="22">
                  <c:v>0.53</c:v>
                </c:pt>
                <c:pt idx="23">
                  <c:v>0.55000000000000004</c:v>
                </c:pt>
                <c:pt idx="24">
                  <c:v>0.56999999999999995</c:v>
                </c:pt>
                <c:pt idx="25">
                  <c:v>0.57999999999999996</c:v>
                </c:pt>
                <c:pt idx="26">
                  <c:v>0.6</c:v>
                </c:pt>
                <c:pt idx="27">
                  <c:v>0.62</c:v>
                </c:pt>
                <c:pt idx="28">
                  <c:v>0.63</c:v>
                </c:pt>
                <c:pt idx="29">
                  <c:v>0.65</c:v>
                </c:pt>
                <c:pt idx="30">
                  <c:v>0.67</c:v>
                </c:pt>
                <c:pt idx="31">
                  <c:v>0.69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  <c:pt idx="35">
                  <c:v>0.75</c:v>
                </c:pt>
                <c:pt idx="36">
                  <c:v>0.77</c:v>
                </c:pt>
                <c:pt idx="37">
                  <c:v>0.78</c:v>
                </c:pt>
                <c:pt idx="38">
                  <c:v>0.8</c:v>
                </c:pt>
                <c:pt idx="39">
                  <c:v>0.81</c:v>
                </c:pt>
                <c:pt idx="40">
                  <c:v>0.82</c:v>
                </c:pt>
                <c:pt idx="41">
                  <c:v>0.84</c:v>
                </c:pt>
                <c:pt idx="42">
                  <c:v>0.85</c:v>
                </c:pt>
                <c:pt idx="43">
                  <c:v>0.86</c:v>
                </c:pt>
                <c:pt idx="44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2-49FE-B0FB-838632E20D0B}"/>
            </c:ext>
          </c:extLst>
        </c:ser>
        <c:ser>
          <c:idx val="1"/>
          <c:order val="1"/>
          <c:tx>
            <c:strRef>
              <c:f>'Trial 1'!$D$2:$D$3</c:f>
              <c:strCache>
                <c:ptCount val="2"/>
                <c:pt idx="0">
                  <c:v>Position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1'!$B$4:$B$49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'Trial 1'!$D$4:$D$49</c:f>
              <c:numCache>
                <c:formatCode>General</c:formatCode>
                <c:ptCount val="46"/>
                <c:pt idx="0">
                  <c:v>-0.06</c:v>
                </c:pt>
                <c:pt idx="1">
                  <c:v>-7.0000000000000007E-2</c:v>
                </c:pt>
                <c:pt idx="2">
                  <c:v>-7.0000000000000007E-2</c:v>
                </c:pt>
                <c:pt idx="3">
                  <c:v>-0.08</c:v>
                </c:pt>
                <c:pt idx="4">
                  <c:v>-0.09</c:v>
                </c:pt>
                <c:pt idx="5">
                  <c:v>-0.09</c:v>
                </c:pt>
                <c:pt idx="6">
                  <c:v>-0.1</c:v>
                </c:pt>
                <c:pt idx="7">
                  <c:v>-0.11</c:v>
                </c:pt>
                <c:pt idx="8">
                  <c:v>-0.12</c:v>
                </c:pt>
                <c:pt idx="9">
                  <c:v>-0.12</c:v>
                </c:pt>
                <c:pt idx="10">
                  <c:v>-0.13</c:v>
                </c:pt>
                <c:pt idx="11">
                  <c:v>-0.14000000000000001</c:v>
                </c:pt>
                <c:pt idx="12" formatCode="0%">
                  <c:v>-0.14000000000000001</c:v>
                </c:pt>
                <c:pt idx="13">
                  <c:v>-0.15</c:v>
                </c:pt>
                <c:pt idx="14">
                  <c:v>-0.16</c:v>
                </c:pt>
                <c:pt idx="15">
                  <c:v>-0.17</c:v>
                </c:pt>
                <c:pt idx="16">
                  <c:v>-0.18</c:v>
                </c:pt>
                <c:pt idx="17">
                  <c:v>-0.19</c:v>
                </c:pt>
                <c:pt idx="18">
                  <c:v>-0.21</c:v>
                </c:pt>
                <c:pt idx="19">
                  <c:v>-0.22</c:v>
                </c:pt>
                <c:pt idx="20">
                  <c:v>-0.24</c:v>
                </c:pt>
                <c:pt idx="21">
                  <c:v>-0.26</c:v>
                </c:pt>
                <c:pt idx="22">
                  <c:v>-0.28000000000000003</c:v>
                </c:pt>
                <c:pt idx="23">
                  <c:v>-0.3</c:v>
                </c:pt>
                <c:pt idx="24">
                  <c:v>-0.32</c:v>
                </c:pt>
                <c:pt idx="25">
                  <c:v>-0.34</c:v>
                </c:pt>
                <c:pt idx="26">
                  <c:v>-0.36</c:v>
                </c:pt>
                <c:pt idx="27">
                  <c:v>-0.38</c:v>
                </c:pt>
                <c:pt idx="28">
                  <c:v>-0.4</c:v>
                </c:pt>
                <c:pt idx="29">
                  <c:v>-0.43</c:v>
                </c:pt>
                <c:pt idx="30">
                  <c:v>-0.45</c:v>
                </c:pt>
                <c:pt idx="31">
                  <c:v>-0.47</c:v>
                </c:pt>
                <c:pt idx="32">
                  <c:v>-0.5</c:v>
                </c:pt>
                <c:pt idx="33">
                  <c:v>-0.52</c:v>
                </c:pt>
                <c:pt idx="34">
                  <c:v>-0.55000000000000004</c:v>
                </c:pt>
                <c:pt idx="35">
                  <c:v>-0.56999999999999995</c:v>
                </c:pt>
                <c:pt idx="36">
                  <c:v>-0.6</c:v>
                </c:pt>
                <c:pt idx="37">
                  <c:v>-0.62</c:v>
                </c:pt>
                <c:pt idx="38">
                  <c:v>-0.65</c:v>
                </c:pt>
                <c:pt idx="39">
                  <c:v>-0.68</c:v>
                </c:pt>
                <c:pt idx="40">
                  <c:v>-0.7</c:v>
                </c:pt>
                <c:pt idx="41">
                  <c:v>-0.73</c:v>
                </c:pt>
                <c:pt idx="42">
                  <c:v>-0.75</c:v>
                </c:pt>
                <c:pt idx="43">
                  <c:v>-0.78</c:v>
                </c:pt>
                <c:pt idx="44">
                  <c:v>-0.81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2-49FE-B0FB-838632E20D0B}"/>
            </c:ext>
          </c:extLst>
        </c:ser>
        <c:ser>
          <c:idx val="2"/>
          <c:order val="2"/>
          <c:tx>
            <c:strRef>
              <c:f>'Trial 1'!$E$2:$E$3</c:f>
              <c:strCache>
                <c:ptCount val="2"/>
                <c:pt idx="0">
                  <c:v>Position</c:v>
                </c:pt>
                <c:pt idx="1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'Trial 1'!$B$4:$B$49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'Trial 1'!$E$4:$E$49</c:f>
              <c:numCache>
                <c:formatCode>General</c:formatCode>
                <c:ptCount val="46"/>
                <c:pt idx="0">
                  <c:v>0.24</c:v>
                </c:pt>
                <c:pt idx="1">
                  <c:v>0.27</c:v>
                </c:pt>
                <c:pt idx="2">
                  <c:v>0.31</c:v>
                </c:pt>
                <c:pt idx="3">
                  <c:v>0.35</c:v>
                </c:pt>
                <c:pt idx="4">
                  <c:v>0.39</c:v>
                </c:pt>
                <c:pt idx="5">
                  <c:v>0.43</c:v>
                </c:pt>
                <c:pt idx="6">
                  <c:v>0.49</c:v>
                </c:pt>
                <c:pt idx="7">
                  <c:v>0.54</c:v>
                </c:pt>
                <c:pt idx="8">
                  <c:v>0.6</c:v>
                </c:pt>
                <c:pt idx="9">
                  <c:v>0.66</c:v>
                </c:pt>
                <c:pt idx="10">
                  <c:v>0.72</c:v>
                </c:pt>
                <c:pt idx="11">
                  <c:v>0.79</c:v>
                </c:pt>
                <c:pt idx="12">
                  <c:v>0.86</c:v>
                </c:pt>
                <c:pt idx="13">
                  <c:v>0.94</c:v>
                </c:pt>
                <c:pt idx="14">
                  <c:v>1.02</c:v>
                </c:pt>
                <c:pt idx="15">
                  <c:v>1.1100000000000001</c:v>
                </c:pt>
                <c:pt idx="16">
                  <c:v>1.21</c:v>
                </c:pt>
                <c:pt idx="17">
                  <c:v>1.3</c:v>
                </c:pt>
                <c:pt idx="18">
                  <c:v>1.4</c:v>
                </c:pt>
                <c:pt idx="19">
                  <c:v>1.5</c:v>
                </c:pt>
                <c:pt idx="20">
                  <c:v>1.61</c:v>
                </c:pt>
                <c:pt idx="21">
                  <c:v>1.72</c:v>
                </c:pt>
                <c:pt idx="22">
                  <c:v>1.84</c:v>
                </c:pt>
                <c:pt idx="23">
                  <c:v>1.95</c:v>
                </c:pt>
                <c:pt idx="24">
                  <c:v>2.0699999999999998</c:v>
                </c:pt>
                <c:pt idx="25">
                  <c:v>2.1800000000000002</c:v>
                </c:pt>
                <c:pt idx="26">
                  <c:v>2.2999999999999998</c:v>
                </c:pt>
                <c:pt idx="27">
                  <c:v>2.42</c:v>
                </c:pt>
                <c:pt idx="28">
                  <c:v>2.5499999999999998</c:v>
                </c:pt>
                <c:pt idx="29">
                  <c:v>2.67</c:v>
                </c:pt>
                <c:pt idx="30">
                  <c:v>2.81</c:v>
                </c:pt>
                <c:pt idx="31">
                  <c:v>2.95</c:v>
                </c:pt>
                <c:pt idx="32">
                  <c:v>3.09</c:v>
                </c:pt>
                <c:pt idx="33">
                  <c:v>3.23</c:v>
                </c:pt>
                <c:pt idx="34">
                  <c:v>3.38</c:v>
                </c:pt>
                <c:pt idx="35">
                  <c:v>3.53</c:v>
                </c:pt>
                <c:pt idx="36">
                  <c:v>3.68</c:v>
                </c:pt>
                <c:pt idx="37">
                  <c:v>3.84</c:v>
                </c:pt>
                <c:pt idx="38">
                  <c:v>4</c:v>
                </c:pt>
                <c:pt idx="39">
                  <c:v>4.16</c:v>
                </c:pt>
                <c:pt idx="40">
                  <c:v>4.32</c:v>
                </c:pt>
                <c:pt idx="41">
                  <c:v>4.49</c:v>
                </c:pt>
                <c:pt idx="42">
                  <c:v>4.6500000000000004</c:v>
                </c:pt>
                <c:pt idx="43">
                  <c:v>4.82</c:v>
                </c:pt>
                <c:pt idx="44">
                  <c:v>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02-49FE-B0FB-838632E20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80015"/>
        <c:axId val="2016383855"/>
      </c:scatterChart>
      <c:valAx>
        <c:axId val="201638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3855"/>
        <c:crosses val="autoZero"/>
        <c:crossBetween val="midCat"/>
      </c:valAx>
      <c:valAx>
        <c:axId val="20163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 acceleration</a:t>
            </a:r>
            <a:r>
              <a:rPr lang="en-CA" baseline="0"/>
              <a:t> error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1'!$H$2</c:f>
              <c:strCache>
                <c:ptCount val="1"/>
                <c:pt idx="0">
                  <c:v>Acceleration (diff trial)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'Trial 1'!$B$3:$B$48</c:f>
              <c:strCache>
                <c:ptCount val="46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</c:strCache>
            </c:strRef>
          </c:xVal>
          <c:yVal>
            <c:numRef>
              <c:f>'Trial 1'!$H$3:$H$48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-0.02</c:v>
                </c:pt>
                <c:pt idx="4">
                  <c:v>0</c:v>
                </c:pt>
                <c:pt idx="5">
                  <c:v>0.03</c:v>
                </c:pt>
                <c:pt idx="6">
                  <c:v>-0.01</c:v>
                </c:pt>
                <c:pt idx="7">
                  <c:v>0</c:v>
                </c:pt>
                <c:pt idx="8">
                  <c:v>0</c:v>
                </c:pt>
                <c:pt idx="9">
                  <c:v>0.04</c:v>
                </c:pt>
                <c:pt idx="10">
                  <c:v>0</c:v>
                </c:pt>
                <c:pt idx="11">
                  <c:v>-0.03</c:v>
                </c:pt>
                <c:pt idx="12">
                  <c:v>0.01</c:v>
                </c:pt>
                <c:pt idx="13">
                  <c:v>0.03</c:v>
                </c:pt>
                <c:pt idx="14">
                  <c:v>-0.03</c:v>
                </c:pt>
                <c:pt idx="15">
                  <c:v>-0.03</c:v>
                </c:pt>
                <c:pt idx="16">
                  <c:v>0.02</c:v>
                </c:pt>
                <c:pt idx="17">
                  <c:v>-0.06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-0.05</c:v>
                </c:pt>
                <c:pt idx="22">
                  <c:v>0.02</c:v>
                </c:pt>
                <c:pt idx="23">
                  <c:v>0.02</c:v>
                </c:pt>
                <c:pt idx="24">
                  <c:v>0.01</c:v>
                </c:pt>
                <c:pt idx="25">
                  <c:v>0.04</c:v>
                </c:pt>
                <c:pt idx="26">
                  <c:v>-0.04</c:v>
                </c:pt>
                <c:pt idx="27">
                  <c:v>-0.02</c:v>
                </c:pt>
                <c:pt idx="28">
                  <c:v>0.01</c:v>
                </c:pt>
                <c:pt idx="29">
                  <c:v>0.02</c:v>
                </c:pt>
                <c:pt idx="30">
                  <c:v>7.0000000000000007E-2</c:v>
                </c:pt>
                <c:pt idx="31">
                  <c:v>-0.02</c:v>
                </c:pt>
                <c:pt idx="32">
                  <c:v>0</c:v>
                </c:pt>
                <c:pt idx="33">
                  <c:v>0.02</c:v>
                </c:pt>
                <c:pt idx="34">
                  <c:v>-0.04</c:v>
                </c:pt>
                <c:pt idx="35">
                  <c:v>-0.03</c:v>
                </c:pt>
                <c:pt idx="36">
                  <c:v>-0.01</c:v>
                </c:pt>
                <c:pt idx="37">
                  <c:v>-0.04</c:v>
                </c:pt>
                <c:pt idx="38">
                  <c:v>-0.03</c:v>
                </c:pt>
                <c:pt idx="39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E-4725-8E2F-2751F7DB3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69487"/>
        <c:axId val="142871887"/>
      </c:scatterChart>
      <c:valAx>
        <c:axId val="142869487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1887"/>
        <c:crosses val="autoZero"/>
        <c:crossBetween val="midCat"/>
      </c:valAx>
      <c:valAx>
        <c:axId val="14287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acceleration error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'Trial 1'!$I$2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'Trial 1'!$B$3:$B$48</c:f>
              <c:strCache>
                <c:ptCount val="46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</c:strCache>
            </c:strRef>
          </c:xVal>
          <c:yVal>
            <c:numRef>
              <c:f>'Trial 1'!$I$3:$I$48</c:f>
              <c:numCache>
                <c:formatCode>General</c:formatCode>
                <c:ptCount val="46"/>
                <c:pt idx="0">
                  <c:v>0</c:v>
                </c:pt>
                <c:pt idx="1">
                  <c:v>0.02</c:v>
                </c:pt>
                <c:pt idx="2">
                  <c:v>-0.03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-0.03</c:v>
                </c:pt>
                <c:pt idx="7">
                  <c:v>-0.01</c:v>
                </c:pt>
                <c:pt idx="8">
                  <c:v>-7.0000000000000007E-2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  <c:pt idx="12">
                  <c:v>-0.05</c:v>
                </c:pt>
                <c:pt idx="13">
                  <c:v>-0.06</c:v>
                </c:pt>
                <c:pt idx="14">
                  <c:v>-0.03</c:v>
                </c:pt>
                <c:pt idx="15">
                  <c:v>0.02</c:v>
                </c:pt>
                <c:pt idx="16">
                  <c:v>-0.02</c:v>
                </c:pt>
                <c:pt idx="17">
                  <c:v>0.04</c:v>
                </c:pt>
                <c:pt idx="18">
                  <c:v>-0.01</c:v>
                </c:pt>
                <c:pt idx="19">
                  <c:v>0.01</c:v>
                </c:pt>
                <c:pt idx="20">
                  <c:v>-0.06</c:v>
                </c:pt>
                <c:pt idx="21">
                  <c:v>-0.01</c:v>
                </c:pt>
                <c:pt idx="22">
                  <c:v>0</c:v>
                </c:pt>
                <c:pt idx="23">
                  <c:v>0.02</c:v>
                </c:pt>
                <c:pt idx="24">
                  <c:v>-0.03</c:v>
                </c:pt>
                <c:pt idx="25">
                  <c:v>0</c:v>
                </c:pt>
                <c:pt idx="26">
                  <c:v>0.05</c:v>
                </c:pt>
                <c:pt idx="27">
                  <c:v>0.01</c:v>
                </c:pt>
                <c:pt idx="28">
                  <c:v>-0.06</c:v>
                </c:pt>
                <c:pt idx="29">
                  <c:v>0.03</c:v>
                </c:pt>
                <c:pt idx="30">
                  <c:v>0.02</c:v>
                </c:pt>
                <c:pt idx="31">
                  <c:v>-0.06</c:v>
                </c:pt>
                <c:pt idx="32">
                  <c:v>0.05</c:v>
                </c:pt>
                <c:pt idx="33">
                  <c:v>0.03</c:v>
                </c:pt>
                <c:pt idx="34">
                  <c:v>0.05</c:v>
                </c:pt>
                <c:pt idx="35">
                  <c:v>-0.03</c:v>
                </c:pt>
                <c:pt idx="36">
                  <c:v>0.12</c:v>
                </c:pt>
                <c:pt idx="37">
                  <c:v>0.05</c:v>
                </c:pt>
                <c:pt idx="38">
                  <c:v>-0.03</c:v>
                </c:pt>
                <c:pt idx="3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2A-41D8-9D45-09847A9B2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8111"/>
        <c:axId val="206838591"/>
      </c:scatterChart>
      <c:valAx>
        <c:axId val="20683811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591"/>
        <c:crosses val="autoZero"/>
        <c:crossBetween val="midCat"/>
      </c:valAx>
      <c:valAx>
        <c:axId val="2068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acceleration error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983814523184607E-2"/>
          <c:y val="0.17171296296296298"/>
          <c:w val="0.863571741032371"/>
          <c:h val="0.77736111111111106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'Trial 1'!$I$2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'Trial 1'!$B$3:$B$48</c:f>
              <c:strCache>
                <c:ptCount val="46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</c:strCache>
            </c:strRef>
          </c:xVal>
          <c:yVal>
            <c:numRef>
              <c:f>'Trial 1'!$J$3:$J$48</c:f>
              <c:numCache>
                <c:formatCode>General</c:formatCode>
                <c:ptCount val="46"/>
                <c:pt idx="0">
                  <c:v>0</c:v>
                </c:pt>
                <c:pt idx="1">
                  <c:v>0.06</c:v>
                </c:pt>
                <c:pt idx="2">
                  <c:v>-0.03</c:v>
                </c:pt>
                <c:pt idx="3">
                  <c:v>0.01</c:v>
                </c:pt>
                <c:pt idx="4">
                  <c:v>0</c:v>
                </c:pt>
                <c:pt idx="5">
                  <c:v>-0.03</c:v>
                </c:pt>
                <c:pt idx="6">
                  <c:v>0.04</c:v>
                </c:pt>
                <c:pt idx="7">
                  <c:v>0.02</c:v>
                </c:pt>
                <c:pt idx="8">
                  <c:v>0</c:v>
                </c:pt>
                <c:pt idx="9">
                  <c:v>0.05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0.06</c:v>
                </c:pt>
                <c:pt idx="14">
                  <c:v>0.02</c:v>
                </c:pt>
                <c:pt idx="15">
                  <c:v>0.08</c:v>
                </c:pt>
                <c:pt idx="16">
                  <c:v>0.03</c:v>
                </c:pt>
                <c:pt idx="17">
                  <c:v>-7.0000000000000007E-2</c:v>
                </c:pt>
                <c:pt idx="18">
                  <c:v>0</c:v>
                </c:pt>
                <c:pt idx="19">
                  <c:v>-7.0000000000000007E-2</c:v>
                </c:pt>
                <c:pt idx="20">
                  <c:v>0.03</c:v>
                </c:pt>
                <c:pt idx="21">
                  <c:v>-0.03</c:v>
                </c:pt>
                <c:pt idx="22">
                  <c:v>0.09</c:v>
                </c:pt>
                <c:pt idx="23">
                  <c:v>0.03</c:v>
                </c:pt>
                <c:pt idx="24">
                  <c:v>0.01</c:v>
                </c:pt>
                <c:pt idx="25">
                  <c:v>-0.03</c:v>
                </c:pt>
                <c:pt idx="26">
                  <c:v>7.0000000000000007E-2</c:v>
                </c:pt>
                <c:pt idx="27">
                  <c:v>0</c:v>
                </c:pt>
                <c:pt idx="28">
                  <c:v>0.02</c:v>
                </c:pt>
                <c:pt idx="29">
                  <c:v>0.02</c:v>
                </c:pt>
                <c:pt idx="30">
                  <c:v>0</c:v>
                </c:pt>
                <c:pt idx="31">
                  <c:v>0</c:v>
                </c:pt>
                <c:pt idx="32">
                  <c:v>0.04</c:v>
                </c:pt>
                <c:pt idx="33">
                  <c:v>0.01</c:v>
                </c:pt>
                <c:pt idx="34">
                  <c:v>0.02</c:v>
                </c:pt>
                <c:pt idx="35">
                  <c:v>0.02</c:v>
                </c:pt>
                <c:pt idx="36">
                  <c:v>-0.04</c:v>
                </c:pt>
                <c:pt idx="37">
                  <c:v>0.02</c:v>
                </c:pt>
                <c:pt idx="38">
                  <c:v>0.02</c:v>
                </c:pt>
                <c:pt idx="39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C7-40C5-BFEC-708152B47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8111"/>
        <c:axId val="206838591"/>
      </c:scatterChart>
      <c:valAx>
        <c:axId val="20683811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591"/>
        <c:crosses val="autoZero"/>
        <c:crossBetween val="midCat"/>
      </c:valAx>
      <c:valAx>
        <c:axId val="2068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Sensor Drift (3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1'!$C$2:$C$3</c:f>
              <c:strCache>
                <c:ptCount val="2"/>
                <c:pt idx="0">
                  <c:v>Position</c:v>
                </c:pt>
                <c:pt idx="1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1'!$B$4:$B$49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'Trial 1'!$C$4:$C$49</c:f>
              <c:numCache>
                <c:formatCode>General</c:formatCode>
                <c:ptCount val="46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  <c:pt idx="3">
                  <c:v>0.22</c:v>
                </c:pt>
                <c:pt idx="4">
                  <c:v>0.24</c:v>
                </c:pt>
                <c:pt idx="5">
                  <c:v>0.25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0.31</c:v>
                </c:pt>
                <c:pt idx="10">
                  <c:v>0.33</c:v>
                </c:pt>
                <c:pt idx="11">
                  <c:v>0.34</c:v>
                </c:pt>
                <c:pt idx="12">
                  <c:v>0.36</c:v>
                </c:pt>
                <c:pt idx="13">
                  <c:v>0.38</c:v>
                </c:pt>
                <c:pt idx="14">
                  <c:v>0.39</c:v>
                </c:pt>
                <c:pt idx="15">
                  <c:v>0.41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0.47</c:v>
                </c:pt>
                <c:pt idx="20">
                  <c:v>0.49</c:v>
                </c:pt>
                <c:pt idx="21">
                  <c:v>0.51</c:v>
                </c:pt>
                <c:pt idx="22">
                  <c:v>0.53</c:v>
                </c:pt>
                <c:pt idx="23">
                  <c:v>0.55000000000000004</c:v>
                </c:pt>
                <c:pt idx="24">
                  <c:v>0.56999999999999995</c:v>
                </c:pt>
                <c:pt idx="25">
                  <c:v>0.57999999999999996</c:v>
                </c:pt>
                <c:pt idx="26">
                  <c:v>0.6</c:v>
                </c:pt>
                <c:pt idx="27">
                  <c:v>0.62</c:v>
                </c:pt>
                <c:pt idx="28">
                  <c:v>0.63</c:v>
                </c:pt>
                <c:pt idx="29">
                  <c:v>0.65</c:v>
                </c:pt>
                <c:pt idx="30">
                  <c:v>0.67</c:v>
                </c:pt>
                <c:pt idx="31">
                  <c:v>0.69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  <c:pt idx="35">
                  <c:v>0.75</c:v>
                </c:pt>
                <c:pt idx="36">
                  <c:v>0.77</c:v>
                </c:pt>
                <c:pt idx="37">
                  <c:v>0.78</c:v>
                </c:pt>
                <c:pt idx="38">
                  <c:v>0.8</c:v>
                </c:pt>
                <c:pt idx="39">
                  <c:v>0.81</c:v>
                </c:pt>
                <c:pt idx="40">
                  <c:v>0.82</c:v>
                </c:pt>
                <c:pt idx="41">
                  <c:v>0.84</c:v>
                </c:pt>
                <c:pt idx="42">
                  <c:v>0.85</c:v>
                </c:pt>
                <c:pt idx="43">
                  <c:v>0.86</c:v>
                </c:pt>
                <c:pt idx="44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5-4563-AAE7-3C351B87208A}"/>
            </c:ext>
          </c:extLst>
        </c:ser>
        <c:ser>
          <c:idx val="1"/>
          <c:order val="1"/>
          <c:tx>
            <c:strRef>
              <c:f>'Trial 1'!$D$2:$D$3</c:f>
              <c:strCache>
                <c:ptCount val="2"/>
                <c:pt idx="0">
                  <c:v>Position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1'!$B$4:$B$49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'Trial 1'!$D$4:$D$49</c:f>
              <c:numCache>
                <c:formatCode>General</c:formatCode>
                <c:ptCount val="46"/>
                <c:pt idx="0">
                  <c:v>-0.06</c:v>
                </c:pt>
                <c:pt idx="1">
                  <c:v>-7.0000000000000007E-2</c:v>
                </c:pt>
                <c:pt idx="2">
                  <c:v>-7.0000000000000007E-2</c:v>
                </c:pt>
                <c:pt idx="3">
                  <c:v>-0.08</c:v>
                </c:pt>
                <c:pt idx="4">
                  <c:v>-0.09</c:v>
                </c:pt>
                <c:pt idx="5">
                  <c:v>-0.09</c:v>
                </c:pt>
                <c:pt idx="6">
                  <c:v>-0.1</c:v>
                </c:pt>
                <c:pt idx="7">
                  <c:v>-0.11</c:v>
                </c:pt>
                <c:pt idx="8">
                  <c:v>-0.12</c:v>
                </c:pt>
                <c:pt idx="9">
                  <c:v>-0.12</c:v>
                </c:pt>
                <c:pt idx="10">
                  <c:v>-0.13</c:v>
                </c:pt>
                <c:pt idx="11">
                  <c:v>-0.14000000000000001</c:v>
                </c:pt>
                <c:pt idx="12" formatCode="0%">
                  <c:v>-0.14000000000000001</c:v>
                </c:pt>
                <c:pt idx="13">
                  <c:v>-0.15</c:v>
                </c:pt>
                <c:pt idx="14">
                  <c:v>-0.16</c:v>
                </c:pt>
                <c:pt idx="15">
                  <c:v>-0.17</c:v>
                </c:pt>
                <c:pt idx="16">
                  <c:v>-0.18</c:v>
                </c:pt>
                <c:pt idx="17">
                  <c:v>-0.19</c:v>
                </c:pt>
                <c:pt idx="18">
                  <c:v>-0.21</c:v>
                </c:pt>
                <c:pt idx="19">
                  <c:v>-0.22</c:v>
                </c:pt>
                <c:pt idx="20">
                  <c:v>-0.24</c:v>
                </c:pt>
                <c:pt idx="21">
                  <c:v>-0.26</c:v>
                </c:pt>
                <c:pt idx="22">
                  <c:v>-0.28000000000000003</c:v>
                </c:pt>
                <c:pt idx="23">
                  <c:v>-0.3</c:v>
                </c:pt>
                <c:pt idx="24">
                  <c:v>-0.32</c:v>
                </c:pt>
                <c:pt idx="25">
                  <c:v>-0.34</c:v>
                </c:pt>
                <c:pt idx="26">
                  <c:v>-0.36</c:v>
                </c:pt>
                <c:pt idx="27">
                  <c:v>-0.38</c:v>
                </c:pt>
                <c:pt idx="28">
                  <c:v>-0.4</c:v>
                </c:pt>
                <c:pt idx="29">
                  <c:v>-0.43</c:v>
                </c:pt>
                <c:pt idx="30">
                  <c:v>-0.45</c:v>
                </c:pt>
                <c:pt idx="31">
                  <c:v>-0.47</c:v>
                </c:pt>
                <c:pt idx="32">
                  <c:v>-0.5</c:v>
                </c:pt>
                <c:pt idx="33">
                  <c:v>-0.52</c:v>
                </c:pt>
                <c:pt idx="34">
                  <c:v>-0.55000000000000004</c:v>
                </c:pt>
                <c:pt idx="35">
                  <c:v>-0.56999999999999995</c:v>
                </c:pt>
                <c:pt idx="36">
                  <c:v>-0.6</c:v>
                </c:pt>
                <c:pt idx="37">
                  <c:v>-0.62</c:v>
                </c:pt>
                <c:pt idx="38">
                  <c:v>-0.65</c:v>
                </c:pt>
                <c:pt idx="39">
                  <c:v>-0.68</c:v>
                </c:pt>
                <c:pt idx="40">
                  <c:v>-0.7</c:v>
                </c:pt>
                <c:pt idx="41">
                  <c:v>-0.73</c:v>
                </c:pt>
                <c:pt idx="42">
                  <c:v>-0.75</c:v>
                </c:pt>
                <c:pt idx="43">
                  <c:v>-0.78</c:v>
                </c:pt>
                <c:pt idx="44">
                  <c:v>-0.81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5-4563-AAE7-3C351B87208A}"/>
            </c:ext>
          </c:extLst>
        </c:ser>
        <c:ser>
          <c:idx val="2"/>
          <c:order val="2"/>
          <c:tx>
            <c:strRef>
              <c:f>'Trial 1'!$E$2:$E$3</c:f>
              <c:strCache>
                <c:ptCount val="2"/>
                <c:pt idx="0">
                  <c:v>Position</c:v>
                </c:pt>
                <c:pt idx="1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'Trial 1'!$B$4:$B$49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'Trial 1'!$E$4:$E$49</c:f>
              <c:numCache>
                <c:formatCode>General</c:formatCode>
                <c:ptCount val="46"/>
                <c:pt idx="0">
                  <c:v>0.24</c:v>
                </c:pt>
                <c:pt idx="1">
                  <c:v>0.27</c:v>
                </c:pt>
                <c:pt idx="2">
                  <c:v>0.31</c:v>
                </c:pt>
                <c:pt idx="3">
                  <c:v>0.35</c:v>
                </c:pt>
                <c:pt idx="4">
                  <c:v>0.39</c:v>
                </c:pt>
                <c:pt idx="5">
                  <c:v>0.43</c:v>
                </c:pt>
                <c:pt idx="6">
                  <c:v>0.49</c:v>
                </c:pt>
                <c:pt idx="7">
                  <c:v>0.54</c:v>
                </c:pt>
                <c:pt idx="8">
                  <c:v>0.6</c:v>
                </c:pt>
                <c:pt idx="9">
                  <c:v>0.66</c:v>
                </c:pt>
                <c:pt idx="10">
                  <c:v>0.72</c:v>
                </c:pt>
                <c:pt idx="11">
                  <c:v>0.79</c:v>
                </c:pt>
                <c:pt idx="12">
                  <c:v>0.86</c:v>
                </c:pt>
                <c:pt idx="13">
                  <c:v>0.94</c:v>
                </c:pt>
                <c:pt idx="14">
                  <c:v>1.02</c:v>
                </c:pt>
                <c:pt idx="15">
                  <c:v>1.1100000000000001</c:v>
                </c:pt>
                <c:pt idx="16">
                  <c:v>1.21</c:v>
                </c:pt>
                <c:pt idx="17">
                  <c:v>1.3</c:v>
                </c:pt>
                <c:pt idx="18">
                  <c:v>1.4</c:v>
                </c:pt>
                <c:pt idx="19">
                  <c:v>1.5</c:v>
                </c:pt>
                <c:pt idx="20">
                  <c:v>1.61</c:v>
                </c:pt>
                <c:pt idx="21">
                  <c:v>1.72</c:v>
                </c:pt>
                <c:pt idx="22">
                  <c:v>1.84</c:v>
                </c:pt>
                <c:pt idx="23">
                  <c:v>1.95</c:v>
                </c:pt>
                <c:pt idx="24">
                  <c:v>2.0699999999999998</c:v>
                </c:pt>
                <c:pt idx="25">
                  <c:v>2.1800000000000002</c:v>
                </c:pt>
                <c:pt idx="26">
                  <c:v>2.2999999999999998</c:v>
                </c:pt>
                <c:pt idx="27">
                  <c:v>2.42</c:v>
                </c:pt>
                <c:pt idx="28">
                  <c:v>2.5499999999999998</c:v>
                </c:pt>
                <c:pt idx="29">
                  <c:v>2.67</c:v>
                </c:pt>
                <c:pt idx="30">
                  <c:v>2.81</c:v>
                </c:pt>
                <c:pt idx="31">
                  <c:v>2.95</c:v>
                </c:pt>
                <c:pt idx="32">
                  <c:v>3.09</c:v>
                </c:pt>
                <c:pt idx="33">
                  <c:v>3.23</c:v>
                </c:pt>
                <c:pt idx="34">
                  <c:v>3.38</c:v>
                </c:pt>
                <c:pt idx="35">
                  <c:v>3.53</c:v>
                </c:pt>
                <c:pt idx="36">
                  <c:v>3.68</c:v>
                </c:pt>
                <c:pt idx="37">
                  <c:v>3.84</c:v>
                </c:pt>
                <c:pt idx="38">
                  <c:v>4</c:v>
                </c:pt>
                <c:pt idx="39">
                  <c:v>4.16</c:v>
                </c:pt>
                <c:pt idx="40">
                  <c:v>4.32</c:v>
                </c:pt>
                <c:pt idx="41">
                  <c:v>4.49</c:v>
                </c:pt>
                <c:pt idx="42">
                  <c:v>4.6500000000000004</c:v>
                </c:pt>
                <c:pt idx="43">
                  <c:v>4.82</c:v>
                </c:pt>
                <c:pt idx="44">
                  <c:v>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D5-4563-AAE7-3C351B872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80015"/>
        <c:axId val="2016383855"/>
      </c:scatterChart>
      <c:valAx>
        <c:axId val="2016380015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position values from 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3855"/>
        <c:crosses val="autoZero"/>
        <c:crossBetween val="midCat"/>
      </c:valAx>
      <c:valAx>
        <c:axId val="2016383855"/>
        <c:scaling>
          <c:orientation val="minMax"/>
          <c:max val="0.60000000000000009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Sensor Drift (3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Adjusted!$B$5:$B$49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Adjusted!$C$5:$C$49</c:f>
              <c:numCache>
                <c:formatCode>General</c:formatCode>
                <c:ptCount val="45"/>
                <c:pt idx="0">
                  <c:v>1.999999999999999E-2</c:v>
                </c:pt>
                <c:pt idx="1">
                  <c:v>3.999999999999998E-2</c:v>
                </c:pt>
                <c:pt idx="2">
                  <c:v>4.9999999999999989E-2</c:v>
                </c:pt>
                <c:pt idx="3">
                  <c:v>6.9999999999999979E-2</c:v>
                </c:pt>
                <c:pt idx="4">
                  <c:v>7.9999999999999988E-2</c:v>
                </c:pt>
                <c:pt idx="5">
                  <c:v>0.1</c:v>
                </c:pt>
                <c:pt idx="6">
                  <c:v>0.11000000000000001</c:v>
                </c:pt>
                <c:pt idx="7">
                  <c:v>0.12999999999999998</c:v>
                </c:pt>
                <c:pt idx="8">
                  <c:v>0.13999999999999999</c:v>
                </c:pt>
                <c:pt idx="9">
                  <c:v>0.16</c:v>
                </c:pt>
                <c:pt idx="10">
                  <c:v>0.17</c:v>
                </c:pt>
                <c:pt idx="11">
                  <c:v>0.18999999999999997</c:v>
                </c:pt>
                <c:pt idx="12">
                  <c:v>0.21</c:v>
                </c:pt>
                <c:pt idx="13">
                  <c:v>0.22</c:v>
                </c:pt>
                <c:pt idx="14">
                  <c:v>0.23999999999999996</c:v>
                </c:pt>
                <c:pt idx="15">
                  <c:v>0.24999999999999997</c:v>
                </c:pt>
                <c:pt idx="16">
                  <c:v>0.27</c:v>
                </c:pt>
                <c:pt idx="17">
                  <c:v>0.29000000000000004</c:v>
                </c:pt>
                <c:pt idx="18">
                  <c:v>0.29999999999999993</c:v>
                </c:pt>
                <c:pt idx="19">
                  <c:v>0.31999999999999995</c:v>
                </c:pt>
                <c:pt idx="20">
                  <c:v>0.33999999999999997</c:v>
                </c:pt>
                <c:pt idx="21">
                  <c:v>0.36</c:v>
                </c:pt>
                <c:pt idx="22">
                  <c:v>0.38</c:v>
                </c:pt>
                <c:pt idx="23">
                  <c:v>0.39999999999999991</c:v>
                </c:pt>
                <c:pt idx="24">
                  <c:v>0.40999999999999992</c:v>
                </c:pt>
                <c:pt idx="25">
                  <c:v>0.42999999999999994</c:v>
                </c:pt>
                <c:pt idx="26">
                  <c:v>0.44999999999999996</c:v>
                </c:pt>
                <c:pt idx="27">
                  <c:v>0.45999999999999996</c:v>
                </c:pt>
                <c:pt idx="28">
                  <c:v>0.48</c:v>
                </c:pt>
                <c:pt idx="29">
                  <c:v>0.5</c:v>
                </c:pt>
                <c:pt idx="30">
                  <c:v>0.51999999999999991</c:v>
                </c:pt>
                <c:pt idx="31">
                  <c:v>0.52999999999999992</c:v>
                </c:pt>
                <c:pt idx="32">
                  <c:v>0.54999999999999993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0.6</c:v>
                </c:pt>
                <c:pt idx="36">
                  <c:v>0.61</c:v>
                </c:pt>
                <c:pt idx="37">
                  <c:v>0.63</c:v>
                </c:pt>
                <c:pt idx="38">
                  <c:v>0.64</c:v>
                </c:pt>
                <c:pt idx="39">
                  <c:v>0.64999999999999991</c:v>
                </c:pt>
                <c:pt idx="40">
                  <c:v>0.66999999999999993</c:v>
                </c:pt>
                <c:pt idx="41">
                  <c:v>0.67999999999999994</c:v>
                </c:pt>
                <c:pt idx="42">
                  <c:v>0.69</c:v>
                </c:pt>
                <c:pt idx="43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F-4D0E-8F99-EBE58DB9F595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Adjusted!$B$5:$B$49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Adjusted!$D$5:$D$49</c:f>
              <c:numCache>
                <c:formatCode>General</c:formatCode>
                <c:ptCount val="45"/>
                <c:pt idx="0">
                  <c:v>-1.0000000000000009E-2</c:v>
                </c:pt>
                <c:pt idx="1">
                  <c:v>-1.0000000000000009E-2</c:v>
                </c:pt>
                <c:pt idx="2">
                  <c:v>-2.0000000000000004E-2</c:v>
                </c:pt>
                <c:pt idx="3">
                  <c:v>-0.03</c:v>
                </c:pt>
                <c:pt idx="4">
                  <c:v>-0.03</c:v>
                </c:pt>
                <c:pt idx="5">
                  <c:v>-4.0000000000000008E-2</c:v>
                </c:pt>
                <c:pt idx="6">
                  <c:v>-0.05</c:v>
                </c:pt>
                <c:pt idx="7">
                  <c:v>-0.06</c:v>
                </c:pt>
                <c:pt idx="8">
                  <c:v>-0.06</c:v>
                </c:pt>
                <c:pt idx="9">
                  <c:v>-7.0000000000000007E-2</c:v>
                </c:pt>
                <c:pt idx="10">
                  <c:v>-8.0000000000000016E-2</c:v>
                </c:pt>
                <c:pt idx="11">
                  <c:v>-8.0000000000000016E-2</c:v>
                </c:pt>
                <c:pt idx="12">
                  <c:v>-0.09</c:v>
                </c:pt>
                <c:pt idx="13">
                  <c:v>-0.1</c:v>
                </c:pt>
                <c:pt idx="14">
                  <c:v>-0.11000000000000001</c:v>
                </c:pt>
                <c:pt idx="15">
                  <c:v>-0.12</c:v>
                </c:pt>
                <c:pt idx="16">
                  <c:v>-0.13</c:v>
                </c:pt>
                <c:pt idx="17">
                  <c:v>-0.15</c:v>
                </c:pt>
                <c:pt idx="18">
                  <c:v>-0.16</c:v>
                </c:pt>
                <c:pt idx="19">
                  <c:v>-0.18</c:v>
                </c:pt>
                <c:pt idx="20">
                  <c:v>-0.2</c:v>
                </c:pt>
                <c:pt idx="21">
                  <c:v>-0.22000000000000003</c:v>
                </c:pt>
                <c:pt idx="22">
                  <c:v>-0.24</c:v>
                </c:pt>
                <c:pt idx="23">
                  <c:v>-0.26</c:v>
                </c:pt>
                <c:pt idx="24">
                  <c:v>-0.28000000000000003</c:v>
                </c:pt>
                <c:pt idx="25">
                  <c:v>-0.3</c:v>
                </c:pt>
                <c:pt idx="26">
                  <c:v>-0.32</c:v>
                </c:pt>
                <c:pt idx="27">
                  <c:v>-0.34</c:v>
                </c:pt>
                <c:pt idx="28">
                  <c:v>-0.37</c:v>
                </c:pt>
                <c:pt idx="29">
                  <c:v>-0.39</c:v>
                </c:pt>
                <c:pt idx="30">
                  <c:v>-0.41</c:v>
                </c:pt>
                <c:pt idx="31">
                  <c:v>-0.44</c:v>
                </c:pt>
                <c:pt idx="32">
                  <c:v>-0.46</c:v>
                </c:pt>
                <c:pt idx="33">
                  <c:v>-0.49000000000000005</c:v>
                </c:pt>
                <c:pt idx="34">
                  <c:v>-0.51</c:v>
                </c:pt>
                <c:pt idx="35">
                  <c:v>-0.54</c:v>
                </c:pt>
                <c:pt idx="36">
                  <c:v>-0.56000000000000005</c:v>
                </c:pt>
                <c:pt idx="37">
                  <c:v>-0.59000000000000008</c:v>
                </c:pt>
                <c:pt idx="38">
                  <c:v>-0.62000000000000011</c:v>
                </c:pt>
                <c:pt idx="39">
                  <c:v>-0.6399999999999999</c:v>
                </c:pt>
                <c:pt idx="40">
                  <c:v>-0.66999999999999993</c:v>
                </c:pt>
                <c:pt idx="41">
                  <c:v>-0.69</c:v>
                </c:pt>
                <c:pt idx="42">
                  <c:v>-0.72</c:v>
                </c:pt>
                <c:pt idx="43">
                  <c:v>-0.75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F-4D0E-8F99-EBE58DB9F595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Adjusted!$B$5:$B$49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Adjusted!$E$5:$E$49</c:f>
              <c:numCache>
                <c:formatCode>General</c:formatCode>
                <c:ptCount val="45"/>
                <c:pt idx="0">
                  <c:v>3.0000000000000027E-2</c:v>
                </c:pt>
                <c:pt idx="1">
                  <c:v>7.0000000000000007E-2</c:v>
                </c:pt>
                <c:pt idx="2">
                  <c:v>0.10999999999999999</c:v>
                </c:pt>
                <c:pt idx="3">
                  <c:v>0.15000000000000002</c:v>
                </c:pt>
                <c:pt idx="4">
                  <c:v>0.19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0.36</c:v>
                </c:pt>
                <c:pt idx="8">
                  <c:v>0.42000000000000004</c:v>
                </c:pt>
                <c:pt idx="9">
                  <c:v>0.48</c:v>
                </c:pt>
                <c:pt idx="10">
                  <c:v>0.55000000000000004</c:v>
                </c:pt>
                <c:pt idx="11">
                  <c:v>0.62</c:v>
                </c:pt>
                <c:pt idx="12">
                  <c:v>0.7</c:v>
                </c:pt>
                <c:pt idx="13">
                  <c:v>0.78</c:v>
                </c:pt>
                <c:pt idx="14">
                  <c:v>0.87000000000000011</c:v>
                </c:pt>
                <c:pt idx="15">
                  <c:v>0.97</c:v>
                </c:pt>
                <c:pt idx="16">
                  <c:v>1.06</c:v>
                </c:pt>
                <c:pt idx="17">
                  <c:v>1.1599999999999999</c:v>
                </c:pt>
                <c:pt idx="18">
                  <c:v>1.26</c:v>
                </c:pt>
                <c:pt idx="19">
                  <c:v>1.37</c:v>
                </c:pt>
                <c:pt idx="20">
                  <c:v>1.48</c:v>
                </c:pt>
                <c:pt idx="21">
                  <c:v>1.6</c:v>
                </c:pt>
                <c:pt idx="22">
                  <c:v>1.71</c:v>
                </c:pt>
                <c:pt idx="23">
                  <c:v>1.8299999999999998</c:v>
                </c:pt>
                <c:pt idx="24">
                  <c:v>1.9400000000000002</c:v>
                </c:pt>
                <c:pt idx="25">
                  <c:v>2.0599999999999996</c:v>
                </c:pt>
                <c:pt idx="26">
                  <c:v>2.1799999999999997</c:v>
                </c:pt>
                <c:pt idx="27">
                  <c:v>2.3099999999999996</c:v>
                </c:pt>
                <c:pt idx="28">
                  <c:v>2.4299999999999997</c:v>
                </c:pt>
                <c:pt idx="29">
                  <c:v>2.5700000000000003</c:v>
                </c:pt>
                <c:pt idx="30">
                  <c:v>2.71</c:v>
                </c:pt>
                <c:pt idx="31">
                  <c:v>2.8499999999999996</c:v>
                </c:pt>
                <c:pt idx="32">
                  <c:v>2.99</c:v>
                </c:pt>
                <c:pt idx="33">
                  <c:v>3.1399999999999997</c:v>
                </c:pt>
                <c:pt idx="34">
                  <c:v>3.29</c:v>
                </c:pt>
                <c:pt idx="35">
                  <c:v>3.4400000000000004</c:v>
                </c:pt>
                <c:pt idx="36">
                  <c:v>3.5999999999999996</c:v>
                </c:pt>
                <c:pt idx="37">
                  <c:v>3.76</c:v>
                </c:pt>
                <c:pt idx="38">
                  <c:v>3.92</c:v>
                </c:pt>
                <c:pt idx="39">
                  <c:v>4.08</c:v>
                </c:pt>
                <c:pt idx="40">
                  <c:v>4.25</c:v>
                </c:pt>
                <c:pt idx="41">
                  <c:v>4.41</c:v>
                </c:pt>
                <c:pt idx="42">
                  <c:v>4.58</c:v>
                </c:pt>
                <c:pt idx="43">
                  <c:v>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F-4D0E-8F99-EBE58DB9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4687"/>
        <c:axId val="71154207"/>
      </c:scatterChart>
      <c:valAx>
        <c:axId val="71154687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position values from 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207"/>
        <c:crosses val="autoZero"/>
        <c:crossBetween val="midCat"/>
      </c:valAx>
      <c:valAx>
        <c:axId val="71154207"/>
        <c:scaling>
          <c:orientation val="minMax"/>
          <c:max val="0.35000000000000003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Sensor Drift (1 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Adjusted!$B$5:$B$49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Adjusted!$C$5:$C$49</c:f>
              <c:numCache>
                <c:formatCode>General</c:formatCode>
                <c:ptCount val="45"/>
                <c:pt idx="0">
                  <c:v>1.999999999999999E-2</c:v>
                </c:pt>
                <c:pt idx="1">
                  <c:v>3.999999999999998E-2</c:v>
                </c:pt>
                <c:pt idx="2">
                  <c:v>4.9999999999999989E-2</c:v>
                </c:pt>
                <c:pt idx="3">
                  <c:v>6.9999999999999979E-2</c:v>
                </c:pt>
                <c:pt idx="4">
                  <c:v>7.9999999999999988E-2</c:v>
                </c:pt>
                <c:pt idx="5">
                  <c:v>0.1</c:v>
                </c:pt>
                <c:pt idx="6">
                  <c:v>0.11000000000000001</c:v>
                </c:pt>
                <c:pt idx="7">
                  <c:v>0.12999999999999998</c:v>
                </c:pt>
                <c:pt idx="8">
                  <c:v>0.13999999999999999</c:v>
                </c:pt>
                <c:pt idx="9">
                  <c:v>0.16</c:v>
                </c:pt>
                <c:pt idx="10">
                  <c:v>0.17</c:v>
                </c:pt>
                <c:pt idx="11">
                  <c:v>0.18999999999999997</c:v>
                </c:pt>
                <c:pt idx="12">
                  <c:v>0.21</c:v>
                </c:pt>
                <c:pt idx="13">
                  <c:v>0.22</c:v>
                </c:pt>
                <c:pt idx="14">
                  <c:v>0.23999999999999996</c:v>
                </c:pt>
                <c:pt idx="15">
                  <c:v>0.24999999999999997</c:v>
                </c:pt>
                <c:pt idx="16">
                  <c:v>0.27</c:v>
                </c:pt>
                <c:pt idx="17">
                  <c:v>0.29000000000000004</c:v>
                </c:pt>
                <c:pt idx="18">
                  <c:v>0.29999999999999993</c:v>
                </c:pt>
                <c:pt idx="19">
                  <c:v>0.31999999999999995</c:v>
                </c:pt>
                <c:pt idx="20">
                  <c:v>0.33999999999999997</c:v>
                </c:pt>
                <c:pt idx="21">
                  <c:v>0.36</c:v>
                </c:pt>
                <c:pt idx="22">
                  <c:v>0.38</c:v>
                </c:pt>
                <c:pt idx="23">
                  <c:v>0.39999999999999991</c:v>
                </c:pt>
                <c:pt idx="24">
                  <c:v>0.40999999999999992</c:v>
                </c:pt>
                <c:pt idx="25">
                  <c:v>0.42999999999999994</c:v>
                </c:pt>
                <c:pt idx="26">
                  <c:v>0.44999999999999996</c:v>
                </c:pt>
                <c:pt idx="27">
                  <c:v>0.45999999999999996</c:v>
                </c:pt>
                <c:pt idx="28">
                  <c:v>0.48</c:v>
                </c:pt>
                <c:pt idx="29">
                  <c:v>0.5</c:v>
                </c:pt>
                <c:pt idx="30">
                  <c:v>0.51999999999999991</c:v>
                </c:pt>
                <c:pt idx="31">
                  <c:v>0.52999999999999992</c:v>
                </c:pt>
                <c:pt idx="32">
                  <c:v>0.54999999999999993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0.6</c:v>
                </c:pt>
                <c:pt idx="36">
                  <c:v>0.61</c:v>
                </c:pt>
                <c:pt idx="37">
                  <c:v>0.63</c:v>
                </c:pt>
                <c:pt idx="38">
                  <c:v>0.64</c:v>
                </c:pt>
                <c:pt idx="39">
                  <c:v>0.64999999999999991</c:v>
                </c:pt>
                <c:pt idx="40">
                  <c:v>0.66999999999999993</c:v>
                </c:pt>
                <c:pt idx="41">
                  <c:v>0.67999999999999994</c:v>
                </c:pt>
                <c:pt idx="42">
                  <c:v>0.69</c:v>
                </c:pt>
                <c:pt idx="43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4-4AFD-8BE1-BB66508EFDF6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Adjusted!$B$5:$B$49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Adjusted!$D$5:$D$49</c:f>
              <c:numCache>
                <c:formatCode>General</c:formatCode>
                <c:ptCount val="45"/>
                <c:pt idx="0">
                  <c:v>-1.0000000000000009E-2</c:v>
                </c:pt>
                <c:pt idx="1">
                  <c:v>-1.0000000000000009E-2</c:v>
                </c:pt>
                <c:pt idx="2">
                  <c:v>-2.0000000000000004E-2</c:v>
                </c:pt>
                <c:pt idx="3">
                  <c:v>-0.03</c:v>
                </c:pt>
                <c:pt idx="4">
                  <c:v>-0.03</c:v>
                </c:pt>
                <c:pt idx="5">
                  <c:v>-4.0000000000000008E-2</c:v>
                </c:pt>
                <c:pt idx="6">
                  <c:v>-0.05</c:v>
                </c:pt>
                <c:pt idx="7">
                  <c:v>-0.06</c:v>
                </c:pt>
                <c:pt idx="8">
                  <c:v>-0.06</c:v>
                </c:pt>
                <c:pt idx="9">
                  <c:v>-7.0000000000000007E-2</c:v>
                </c:pt>
                <c:pt idx="10">
                  <c:v>-8.0000000000000016E-2</c:v>
                </c:pt>
                <c:pt idx="11">
                  <c:v>-8.0000000000000016E-2</c:v>
                </c:pt>
                <c:pt idx="12">
                  <c:v>-0.09</c:v>
                </c:pt>
                <c:pt idx="13">
                  <c:v>-0.1</c:v>
                </c:pt>
                <c:pt idx="14">
                  <c:v>-0.11000000000000001</c:v>
                </c:pt>
                <c:pt idx="15">
                  <c:v>-0.12</c:v>
                </c:pt>
                <c:pt idx="16">
                  <c:v>-0.13</c:v>
                </c:pt>
                <c:pt idx="17">
                  <c:v>-0.15</c:v>
                </c:pt>
                <c:pt idx="18">
                  <c:v>-0.16</c:v>
                </c:pt>
                <c:pt idx="19">
                  <c:v>-0.18</c:v>
                </c:pt>
                <c:pt idx="20">
                  <c:v>-0.2</c:v>
                </c:pt>
                <c:pt idx="21">
                  <c:v>-0.22000000000000003</c:v>
                </c:pt>
                <c:pt idx="22">
                  <c:v>-0.24</c:v>
                </c:pt>
                <c:pt idx="23">
                  <c:v>-0.26</c:v>
                </c:pt>
                <c:pt idx="24">
                  <c:v>-0.28000000000000003</c:v>
                </c:pt>
                <c:pt idx="25">
                  <c:v>-0.3</c:v>
                </c:pt>
                <c:pt idx="26">
                  <c:v>-0.32</c:v>
                </c:pt>
                <c:pt idx="27">
                  <c:v>-0.34</c:v>
                </c:pt>
                <c:pt idx="28">
                  <c:v>-0.37</c:v>
                </c:pt>
                <c:pt idx="29">
                  <c:v>-0.39</c:v>
                </c:pt>
                <c:pt idx="30">
                  <c:v>-0.41</c:v>
                </c:pt>
                <c:pt idx="31">
                  <c:v>-0.44</c:v>
                </c:pt>
                <c:pt idx="32">
                  <c:v>-0.46</c:v>
                </c:pt>
                <c:pt idx="33">
                  <c:v>-0.49000000000000005</c:v>
                </c:pt>
                <c:pt idx="34">
                  <c:v>-0.51</c:v>
                </c:pt>
                <c:pt idx="35">
                  <c:v>-0.54</c:v>
                </c:pt>
                <c:pt idx="36">
                  <c:v>-0.56000000000000005</c:v>
                </c:pt>
                <c:pt idx="37">
                  <c:v>-0.59000000000000008</c:v>
                </c:pt>
                <c:pt idx="38">
                  <c:v>-0.62000000000000011</c:v>
                </c:pt>
                <c:pt idx="39">
                  <c:v>-0.6399999999999999</c:v>
                </c:pt>
                <c:pt idx="40">
                  <c:v>-0.66999999999999993</c:v>
                </c:pt>
                <c:pt idx="41">
                  <c:v>-0.69</c:v>
                </c:pt>
                <c:pt idx="42">
                  <c:v>-0.72</c:v>
                </c:pt>
                <c:pt idx="43">
                  <c:v>-0.75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4-4AFD-8BE1-BB66508EFDF6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Adjusted!$B$5:$B$49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Adjusted!$E$5:$E$49</c:f>
              <c:numCache>
                <c:formatCode>General</c:formatCode>
                <c:ptCount val="45"/>
                <c:pt idx="0">
                  <c:v>3.0000000000000027E-2</c:v>
                </c:pt>
                <c:pt idx="1">
                  <c:v>7.0000000000000007E-2</c:v>
                </c:pt>
                <c:pt idx="2">
                  <c:v>0.10999999999999999</c:v>
                </c:pt>
                <c:pt idx="3">
                  <c:v>0.15000000000000002</c:v>
                </c:pt>
                <c:pt idx="4">
                  <c:v>0.19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0.36</c:v>
                </c:pt>
                <c:pt idx="8">
                  <c:v>0.42000000000000004</c:v>
                </c:pt>
                <c:pt idx="9">
                  <c:v>0.48</c:v>
                </c:pt>
                <c:pt idx="10">
                  <c:v>0.55000000000000004</c:v>
                </c:pt>
                <c:pt idx="11">
                  <c:v>0.62</c:v>
                </c:pt>
                <c:pt idx="12">
                  <c:v>0.7</c:v>
                </c:pt>
                <c:pt idx="13">
                  <c:v>0.78</c:v>
                </c:pt>
                <c:pt idx="14">
                  <c:v>0.87000000000000011</c:v>
                </c:pt>
                <c:pt idx="15">
                  <c:v>0.97</c:v>
                </c:pt>
                <c:pt idx="16">
                  <c:v>1.06</c:v>
                </c:pt>
                <c:pt idx="17">
                  <c:v>1.1599999999999999</c:v>
                </c:pt>
                <c:pt idx="18">
                  <c:v>1.26</c:v>
                </c:pt>
                <c:pt idx="19">
                  <c:v>1.37</c:v>
                </c:pt>
                <c:pt idx="20">
                  <c:v>1.48</c:v>
                </c:pt>
                <c:pt idx="21">
                  <c:v>1.6</c:v>
                </c:pt>
                <c:pt idx="22">
                  <c:v>1.71</c:v>
                </c:pt>
                <c:pt idx="23">
                  <c:v>1.8299999999999998</c:v>
                </c:pt>
                <c:pt idx="24">
                  <c:v>1.9400000000000002</c:v>
                </c:pt>
                <c:pt idx="25">
                  <c:v>2.0599999999999996</c:v>
                </c:pt>
                <c:pt idx="26">
                  <c:v>2.1799999999999997</c:v>
                </c:pt>
                <c:pt idx="27">
                  <c:v>2.3099999999999996</c:v>
                </c:pt>
                <c:pt idx="28">
                  <c:v>2.4299999999999997</c:v>
                </c:pt>
                <c:pt idx="29">
                  <c:v>2.5700000000000003</c:v>
                </c:pt>
                <c:pt idx="30">
                  <c:v>2.71</c:v>
                </c:pt>
                <c:pt idx="31">
                  <c:v>2.8499999999999996</c:v>
                </c:pt>
                <c:pt idx="32">
                  <c:v>2.99</c:v>
                </c:pt>
                <c:pt idx="33">
                  <c:v>3.1399999999999997</c:v>
                </c:pt>
                <c:pt idx="34">
                  <c:v>3.29</c:v>
                </c:pt>
                <c:pt idx="35">
                  <c:v>3.4400000000000004</c:v>
                </c:pt>
                <c:pt idx="36">
                  <c:v>3.5999999999999996</c:v>
                </c:pt>
                <c:pt idx="37">
                  <c:v>3.76</c:v>
                </c:pt>
                <c:pt idx="38">
                  <c:v>3.92</c:v>
                </c:pt>
                <c:pt idx="39">
                  <c:v>4.08</c:v>
                </c:pt>
                <c:pt idx="40">
                  <c:v>4.25</c:v>
                </c:pt>
                <c:pt idx="41">
                  <c:v>4.41</c:v>
                </c:pt>
                <c:pt idx="42">
                  <c:v>4.58</c:v>
                </c:pt>
                <c:pt idx="43">
                  <c:v>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74-4AFD-8BE1-BB66508E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4687"/>
        <c:axId val="71154207"/>
      </c:scatterChart>
      <c:valAx>
        <c:axId val="71154687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position values from 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207"/>
        <c:crosses val="autoZero"/>
        <c:crossBetween val="midCat"/>
        <c:majorUnit val="1"/>
      </c:valAx>
      <c:valAx>
        <c:axId val="71154207"/>
        <c:scaling>
          <c:orientation val="minMax"/>
          <c:max val="0.1500000000000000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6</xdr:row>
      <xdr:rowOff>7620</xdr:rowOff>
    </xdr:from>
    <xdr:to>
      <xdr:col>17</xdr:col>
      <xdr:colOff>327660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B563B-0BCA-CF56-BB2B-2634748CA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20</xdr:row>
      <xdr:rowOff>167640</xdr:rowOff>
    </xdr:from>
    <xdr:to>
      <xdr:col>17</xdr:col>
      <xdr:colOff>373380</xdr:colOff>
      <xdr:row>30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2F2FB0-9325-E6D2-21E4-2302A349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160020</xdr:colOff>
      <xdr:row>31</xdr:row>
      <xdr:rowOff>121920</xdr:rowOff>
    </xdr:from>
    <xdr:to>
      <xdr:col>17</xdr:col>
      <xdr:colOff>381000</xdr:colOff>
      <xdr:row>40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897DA2-B0DA-FDFF-1443-C7730403D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160020</xdr:colOff>
      <xdr:row>41</xdr:row>
      <xdr:rowOff>121920</xdr:rowOff>
    </xdr:from>
    <xdr:to>
      <xdr:col>17</xdr:col>
      <xdr:colOff>381000</xdr:colOff>
      <xdr:row>51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03ED6A-4CCA-4B7E-B092-A5BBE5C38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350520</xdr:colOff>
      <xdr:row>5</xdr:row>
      <xdr:rowOff>167640</xdr:rowOff>
    </xdr:from>
    <xdr:to>
      <xdr:col>26</xdr:col>
      <xdr:colOff>45720</xdr:colOff>
      <xdr:row>20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0F21F2-F716-498F-ABD7-C6EC0134B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60960</xdr:rowOff>
    </xdr:from>
    <xdr:to>
      <xdr:col>14</xdr:col>
      <xdr:colOff>495300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587D0-4C63-38A7-B67D-B1D612A08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198120</xdr:colOff>
      <xdr:row>18</xdr:row>
      <xdr:rowOff>160020</xdr:rowOff>
    </xdr:from>
    <xdr:to>
      <xdr:col>14</xdr:col>
      <xdr:colOff>502920</xdr:colOff>
      <xdr:row>33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B55C73-A9A5-4C25-A3B1-885BC388C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2062-9FF2-401F-8887-FA04DADB04C1}">
  <dimension ref="B2:N48"/>
  <sheetViews>
    <sheetView tabSelected="1" topLeftCell="C1" workbookViewId="0">
      <selection activeCell="Q4" sqref="Q4"/>
    </sheetView>
  </sheetViews>
  <sheetFormatPr defaultRowHeight="14.4" x14ac:dyDescent="0.3"/>
  <cols>
    <col min="1" max="1" width="8.88671875" customWidth="1"/>
    <col min="12" max="12" width="19" customWidth="1"/>
  </cols>
  <sheetData>
    <row r="2" spans="2:14" x14ac:dyDescent="0.3">
      <c r="C2" s="3" t="s">
        <v>0</v>
      </c>
      <c r="D2" s="3"/>
      <c r="E2" s="3"/>
      <c r="H2" s="3" t="s">
        <v>12</v>
      </c>
      <c r="I2" s="3"/>
      <c r="J2" s="3"/>
      <c r="L2" s="3" t="s">
        <v>5</v>
      </c>
      <c r="M2" s="3"/>
      <c r="N2" s="3"/>
    </row>
    <row r="3" spans="2:14" x14ac:dyDescent="0.3">
      <c r="B3" t="s">
        <v>4</v>
      </c>
      <c r="C3" t="s">
        <v>2</v>
      </c>
      <c r="D3" t="s">
        <v>1</v>
      </c>
      <c r="E3" t="s">
        <v>3</v>
      </c>
      <c r="H3" t="s">
        <v>13</v>
      </c>
      <c r="I3" t="s">
        <v>1</v>
      </c>
      <c r="J3" t="s">
        <v>3</v>
      </c>
      <c r="L3" t="s">
        <v>8</v>
      </c>
      <c r="M3">
        <v>0.5</v>
      </c>
      <c r="N3" t="s">
        <v>9</v>
      </c>
    </row>
    <row r="4" spans="2:14" x14ac:dyDescent="0.3">
      <c r="B4">
        <v>0</v>
      </c>
      <c r="C4">
        <v>0.17</v>
      </c>
      <c r="D4">
        <v>-0.06</v>
      </c>
      <c r="E4">
        <v>0.24</v>
      </c>
      <c r="H4">
        <v>0</v>
      </c>
      <c r="I4">
        <v>0.02</v>
      </c>
      <c r="J4">
        <v>0.06</v>
      </c>
      <c r="L4" t="s">
        <v>7</v>
      </c>
      <c r="M4">
        <f>5/1000</f>
        <v>5.0000000000000001E-3</v>
      </c>
      <c r="N4" t="s">
        <v>6</v>
      </c>
    </row>
    <row r="5" spans="2:14" x14ac:dyDescent="0.3">
      <c r="B5">
        <v>1</v>
      </c>
      <c r="C5">
        <v>0.19</v>
      </c>
      <c r="D5">
        <v>-7.0000000000000007E-2</v>
      </c>
      <c r="E5">
        <v>0.27</v>
      </c>
      <c r="H5">
        <v>7.0000000000000007E-2</v>
      </c>
      <c r="I5">
        <v>-0.03</v>
      </c>
      <c r="J5">
        <v>-0.03</v>
      </c>
      <c r="L5" t="s">
        <v>10</v>
      </c>
      <c r="M5" s="4" t="s">
        <v>11</v>
      </c>
    </row>
    <row r="6" spans="2:14" x14ac:dyDescent="0.3">
      <c r="B6">
        <v>2</v>
      </c>
      <c r="C6">
        <v>0.21</v>
      </c>
      <c r="D6">
        <v>-7.0000000000000007E-2</v>
      </c>
      <c r="E6">
        <v>0.31</v>
      </c>
      <c r="H6">
        <v>-0.02</v>
      </c>
      <c r="I6">
        <v>-0.01</v>
      </c>
      <c r="J6">
        <v>0.01</v>
      </c>
    </row>
    <row r="7" spans="2:14" x14ac:dyDescent="0.3">
      <c r="B7">
        <v>3</v>
      </c>
      <c r="C7">
        <v>0.22</v>
      </c>
      <c r="D7">
        <v>-0.08</v>
      </c>
      <c r="E7">
        <v>0.35</v>
      </c>
      <c r="H7">
        <v>0</v>
      </c>
      <c r="I7">
        <v>0</v>
      </c>
      <c r="J7">
        <v>0</v>
      </c>
    </row>
    <row r="8" spans="2:14" x14ac:dyDescent="0.3">
      <c r="B8">
        <v>4</v>
      </c>
      <c r="C8">
        <v>0.24</v>
      </c>
      <c r="D8">
        <v>-0.09</v>
      </c>
      <c r="E8">
        <v>0.39</v>
      </c>
      <c r="H8">
        <v>0.03</v>
      </c>
      <c r="I8">
        <v>0.01</v>
      </c>
      <c r="J8">
        <v>-0.03</v>
      </c>
    </row>
    <row r="9" spans="2:14" x14ac:dyDescent="0.3">
      <c r="B9">
        <v>5</v>
      </c>
      <c r="C9">
        <v>0.25</v>
      </c>
      <c r="D9">
        <v>-0.09</v>
      </c>
      <c r="E9">
        <v>0.43</v>
      </c>
      <c r="H9">
        <v>-0.01</v>
      </c>
      <c r="I9">
        <v>-0.03</v>
      </c>
      <c r="J9">
        <v>0.04</v>
      </c>
    </row>
    <row r="10" spans="2:14" x14ac:dyDescent="0.3">
      <c r="B10">
        <v>6</v>
      </c>
      <c r="C10">
        <v>0.27</v>
      </c>
      <c r="D10">
        <v>-0.1</v>
      </c>
      <c r="E10">
        <v>0.49</v>
      </c>
      <c r="H10">
        <v>0</v>
      </c>
      <c r="I10">
        <v>-0.01</v>
      </c>
      <c r="J10">
        <v>0.02</v>
      </c>
    </row>
    <row r="11" spans="2:14" x14ac:dyDescent="0.3">
      <c r="B11">
        <v>7</v>
      </c>
      <c r="C11" s="1">
        <v>0.28000000000000003</v>
      </c>
      <c r="D11" s="1">
        <v>-0.11</v>
      </c>
      <c r="E11">
        <v>0.54</v>
      </c>
      <c r="H11">
        <v>0</v>
      </c>
      <c r="I11">
        <v>-7.0000000000000007E-2</v>
      </c>
      <c r="J11">
        <v>0</v>
      </c>
    </row>
    <row r="12" spans="2:14" x14ac:dyDescent="0.3">
      <c r="B12">
        <v>8</v>
      </c>
      <c r="C12">
        <v>0.3</v>
      </c>
      <c r="D12">
        <v>-0.12</v>
      </c>
      <c r="E12">
        <v>0.6</v>
      </c>
      <c r="H12">
        <v>0.04</v>
      </c>
      <c r="I12">
        <v>0.02</v>
      </c>
      <c r="J12">
        <v>0.05</v>
      </c>
    </row>
    <row r="13" spans="2:14" x14ac:dyDescent="0.3">
      <c r="B13">
        <v>9</v>
      </c>
      <c r="C13">
        <v>0.31</v>
      </c>
      <c r="D13">
        <v>-0.12</v>
      </c>
      <c r="E13">
        <v>0.66</v>
      </c>
      <c r="H13">
        <v>0</v>
      </c>
      <c r="I13">
        <v>0.01</v>
      </c>
      <c r="J13">
        <v>0.02</v>
      </c>
    </row>
    <row r="14" spans="2:14" x14ac:dyDescent="0.3">
      <c r="B14">
        <v>10</v>
      </c>
      <c r="C14">
        <v>0.33</v>
      </c>
      <c r="D14">
        <v>-0.13</v>
      </c>
      <c r="E14">
        <v>0.72</v>
      </c>
      <c r="H14">
        <v>-0.03</v>
      </c>
      <c r="I14">
        <v>0</v>
      </c>
      <c r="J14">
        <v>0.02</v>
      </c>
    </row>
    <row r="15" spans="2:14" x14ac:dyDescent="0.3">
      <c r="B15">
        <v>11</v>
      </c>
      <c r="C15">
        <v>0.34</v>
      </c>
      <c r="D15">
        <v>-0.14000000000000001</v>
      </c>
      <c r="E15">
        <v>0.79</v>
      </c>
      <c r="H15">
        <v>0.01</v>
      </c>
      <c r="I15">
        <v>-0.05</v>
      </c>
      <c r="J15">
        <v>0.02</v>
      </c>
    </row>
    <row r="16" spans="2:14" x14ac:dyDescent="0.3">
      <c r="B16">
        <v>12</v>
      </c>
      <c r="C16">
        <v>0.36</v>
      </c>
      <c r="D16" s="2">
        <v>-0.14000000000000001</v>
      </c>
      <c r="E16">
        <v>0.86</v>
      </c>
      <c r="H16">
        <v>0.03</v>
      </c>
      <c r="I16">
        <v>-0.06</v>
      </c>
      <c r="J16">
        <v>0.06</v>
      </c>
    </row>
    <row r="17" spans="2:10" x14ac:dyDescent="0.3">
      <c r="B17">
        <v>13</v>
      </c>
      <c r="C17">
        <v>0.38</v>
      </c>
      <c r="D17">
        <v>-0.15</v>
      </c>
      <c r="E17">
        <v>0.94</v>
      </c>
      <c r="H17">
        <v>-0.03</v>
      </c>
      <c r="I17">
        <v>-0.03</v>
      </c>
      <c r="J17">
        <v>0.02</v>
      </c>
    </row>
    <row r="18" spans="2:10" x14ac:dyDescent="0.3">
      <c r="B18">
        <v>14</v>
      </c>
      <c r="C18">
        <v>0.39</v>
      </c>
      <c r="D18">
        <v>-0.16</v>
      </c>
      <c r="E18">
        <v>1.02</v>
      </c>
      <c r="H18">
        <v>-0.03</v>
      </c>
      <c r="I18">
        <v>0.02</v>
      </c>
      <c r="J18">
        <v>0.08</v>
      </c>
    </row>
    <row r="19" spans="2:10" x14ac:dyDescent="0.3">
      <c r="B19">
        <v>15</v>
      </c>
      <c r="C19">
        <v>0.41</v>
      </c>
      <c r="D19">
        <v>-0.17</v>
      </c>
      <c r="E19">
        <v>1.1100000000000001</v>
      </c>
      <c r="H19">
        <v>0.02</v>
      </c>
      <c r="I19">
        <v>-0.02</v>
      </c>
      <c r="J19">
        <v>0.03</v>
      </c>
    </row>
    <row r="20" spans="2:10" x14ac:dyDescent="0.3">
      <c r="B20">
        <v>16</v>
      </c>
      <c r="C20">
        <v>0.42</v>
      </c>
      <c r="D20">
        <v>-0.18</v>
      </c>
      <c r="E20">
        <v>1.21</v>
      </c>
      <c r="H20">
        <v>-0.06</v>
      </c>
      <c r="I20">
        <v>0.04</v>
      </c>
      <c r="J20">
        <v>-7.0000000000000007E-2</v>
      </c>
    </row>
    <row r="21" spans="2:10" x14ac:dyDescent="0.3">
      <c r="B21">
        <v>17</v>
      </c>
      <c r="C21">
        <v>0.44</v>
      </c>
      <c r="D21">
        <v>-0.19</v>
      </c>
      <c r="E21">
        <v>1.3</v>
      </c>
      <c r="H21">
        <v>-0.01</v>
      </c>
      <c r="I21">
        <v>-0.01</v>
      </c>
      <c r="J21">
        <v>0</v>
      </c>
    </row>
    <row r="22" spans="2:10" x14ac:dyDescent="0.3">
      <c r="B22">
        <v>18</v>
      </c>
      <c r="C22">
        <v>0.46</v>
      </c>
      <c r="D22">
        <v>-0.21</v>
      </c>
      <c r="E22">
        <v>1.4</v>
      </c>
      <c r="H22">
        <v>-0.01</v>
      </c>
      <c r="I22">
        <v>0.01</v>
      </c>
      <c r="J22">
        <v>-7.0000000000000007E-2</v>
      </c>
    </row>
    <row r="23" spans="2:10" x14ac:dyDescent="0.3">
      <c r="B23">
        <v>19</v>
      </c>
      <c r="C23">
        <v>0.47</v>
      </c>
      <c r="D23">
        <v>-0.22</v>
      </c>
      <c r="E23">
        <v>1.5</v>
      </c>
      <c r="H23">
        <v>-0.01</v>
      </c>
      <c r="I23">
        <v>-0.06</v>
      </c>
      <c r="J23">
        <v>0.03</v>
      </c>
    </row>
    <row r="24" spans="2:10" x14ac:dyDescent="0.3">
      <c r="B24">
        <v>20</v>
      </c>
      <c r="C24">
        <v>0.49</v>
      </c>
      <c r="D24">
        <v>-0.24</v>
      </c>
      <c r="E24">
        <v>1.61</v>
      </c>
      <c r="H24">
        <v>-0.05</v>
      </c>
      <c r="I24">
        <v>-0.01</v>
      </c>
      <c r="J24">
        <v>-0.03</v>
      </c>
    </row>
    <row r="25" spans="2:10" x14ac:dyDescent="0.3">
      <c r="B25">
        <v>21</v>
      </c>
      <c r="C25">
        <v>0.51</v>
      </c>
      <c r="D25">
        <v>-0.26</v>
      </c>
      <c r="E25">
        <v>1.72</v>
      </c>
      <c r="H25">
        <v>0.02</v>
      </c>
      <c r="I25">
        <v>0</v>
      </c>
      <c r="J25">
        <v>0.09</v>
      </c>
    </row>
    <row r="26" spans="2:10" x14ac:dyDescent="0.3">
      <c r="B26">
        <v>22</v>
      </c>
      <c r="C26">
        <v>0.53</v>
      </c>
      <c r="D26">
        <v>-0.28000000000000003</v>
      </c>
      <c r="E26">
        <v>1.84</v>
      </c>
      <c r="H26">
        <v>0.02</v>
      </c>
      <c r="I26">
        <v>0.02</v>
      </c>
      <c r="J26">
        <v>0.03</v>
      </c>
    </row>
    <row r="27" spans="2:10" x14ac:dyDescent="0.3">
      <c r="B27">
        <v>23</v>
      </c>
      <c r="C27">
        <v>0.55000000000000004</v>
      </c>
      <c r="D27">
        <v>-0.3</v>
      </c>
      <c r="E27">
        <v>1.95</v>
      </c>
      <c r="H27">
        <v>0.01</v>
      </c>
      <c r="I27">
        <v>-0.03</v>
      </c>
      <c r="J27">
        <v>0.01</v>
      </c>
    </row>
    <row r="28" spans="2:10" x14ac:dyDescent="0.3">
      <c r="B28">
        <v>24</v>
      </c>
      <c r="C28">
        <v>0.56999999999999995</v>
      </c>
      <c r="D28">
        <v>-0.32</v>
      </c>
      <c r="E28">
        <v>2.0699999999999998</v>
      </c>
      <c r="H28">
        <v>0.04</v>
      </c>
      <c r="I28">
        <v>0</v>
      </c>
      <c r="J28">
        <v>-0.03</v>
      </c>
    </row>
    <row r="29" spans="2:10" x14ac:dyDescent="0.3">
      <c r="B29">
        <v>25</v>
      </c>
      <c r="C29">
        <v>0.57999999999999996</v>
      </c>
      <c r="D29">
        <v>-0.34</v>
      </c>
      <c r="E29">
        <v>2.1800000000000002</v>
      </c>
      <c r="H29">
        <v>-0.04</v>
      </c>
      <c r="I29">
        <v>0.05</v>
      </c>
      <c r="J29">
        <v>7.0000000000000007E-2</v>
      </c>
    </row>
    <row r="30" spans="2:10" x14ac:dyDescent="0.3">
      <c r="B30">
        <v>26</v>
      </c>
      <c r="C30">
        <v>0.6</v>
      </c>
      <c r="D30">
        <v>-0.36</v>
      </c>
      <c r="E30">
        <v>2.2999999999999998</v>
      </c>
      <c r="H30">
        <v>-0.02</v>
      </c>
      <c r="I30">
        <v>0.01</v>
      </c>
      <c r="J30">
        <v>0</v>
      </c>
    </row>
    <row r="31" spans="2:10" x14ac:dyDescent="0.3">
      <c r="B31">
        <v>27</v>
      </c>
      <c r="C31">
        <v>0.62</v>
      </c>
      <c r="D31">
        <v>-0.38</v>
      </c>
      <c r="E31">
        <v>2.42</v>
      </c>
      <c r="H31">
        <v>0.01</v>
      </c>
      <c r="I31">
        <v>-0.06</v>
      </c>
      <c r="J31">
        <v>0.02</v>
      </c>
    </row>
    <row r="32" spans="2:10" x14ac:dyDescent="0.3">
      <c r="B32">
        <v>28</v>
      </c>
      <c r="C32">
        <v>0.63</v>
      </c>
      <c r="D32">
        <v>-0.4</v>
      </c>
      <c r="E32">
        <v>2.5499999999999998</v>
      </c>
      <c r="H32">
        <v>0.02</v>
      </c>
      <c r="I32">
        <v>0.03</v>
      </c>
      <c r="J32">
        <v>0.02</v>
      </c>
    </row>
    <row r="33" spans="2:10" x14ac:dyDescent="0.3">
      <c r="B33">
        <v>29</v>
      </c>
      <c r="C33">
        <v>0.65</v>
      </c>
      <c r="D33">
        <v>-0.43</v>
      </c>
      <c r="E33">
        <v>2.67</v>
      </c>
      <c r="H33">
        <v>7.0000000000000007E-2</v>
      </c>
      <c r="I33">
        <v>0.02</v>
      </c>
      <c r="J33">
        <v>0</v>
      </c>
    </row>
    <row r="34" spans="2:10" x14ac:dyDescent="0.3">
      <c r="B34">
        <v>30</v>
      </c>
      <c r="C34">
        <v>0.67</v>
      </c>
      <c r="D34">
        <v>-0.45</v>
      </c>
      <c r="E34">
        <v>2.81</v>
      </c>
      <c r="H34">
        <v>-0.02</v>
      </c>
      <c r="I34">
        <v>-0.06</v>
      </c>
      <c r="J34">
        <v>0</v>
      </c>
    </row>
    <row r="35" spans="2:10" x14ac:dyDescent="0.3">
      <c r="B35">
        <v>31</v>
      </c>
      <c r="C35">
        <v>0.69</v>
      </c>
      <c r="D35">
        <v>-0.47</v>
      </c>
      <c r="E35">
        <v>2.95</v>
      </c>
      <c r="H35">
        <v>0</v>
      </c>
      <c r="I35">
        <v>0.05</v>
      </c>
      <c r="J35">
        <v>0.04</v>
      </c>
    </row>
    <row r="36" spans="2:10" x14ac:dyDescent="0.3">
      <c r="B36">
        <v>32</v>
      </c>
      <c r="C36">
        <v>0.7</v>
      </c>
      <c r="D36">
        <v>-0.5</v>
      </c>
      <c r="E36">
        <v>3.09</v>
      </c>
      <c r="H36">
        <v>0.02</v>
      </c>
      <c r="I36">
        <v>0.03</v>
      </c>
      <c r="J36">
        <v>0.01</v>
      </c>
    </row>
    <row r="37" spans="2:10" x14ac:dyDescent="0.3">
      <c r="B37">
        <v>33</v>
      </c>
      <c r="C37">
        <v>0.72</v>
      </c>
      <c r="D37">
        <v>-0.52</v>
      </c>
      <c r="E37">
        <v>3.23</v>
      </c>
      <c r="H37">
        <v>-0.04</v>
      </c>
      <c r="I37">
        <v>0.05</v>
      </c>
      <c r="J37">
        <v>0.02</v>
      </c>
    </row>
    <row r="38" spans="2:10" x14ac:dyDescent="0.3">
      <c r="B38">
        <v>34</v>
      </c>
      <c r="C38">
        <v>0.74</v>
      </c>
      <c r="D38">
        <v>-0.55000000000000004</v>
      </c>
      <c r="E38">
        <v>3.38</v>
      </c>
      <c r="H38">
        <v>-0.03</v>
      </c>
      <c r="I38">
        <v>-0.03</v>
      </c>
      <c r="J38">
        <v>0.02</v>
      </c>
    </row>
    <row r="39" spans="2:10" x14ac:dyDescent="0.3">
      <c r="B39">
        <v>35</v>
      </c>
      <c r="C39">
        <v>0.75</v>
      </c>
      <c r="D39">
        <v>-0.56999999999999995</v>
      </c>
      <c r="E39">
        <v>3.53</v>
      </c>
      <c r="H39">
        <v>-0.01</v>
      </c>
      <c r="I39">
        <v>0.12</v>
      </c>
      <c r="J39">
        <v>-0.04</v>
      </c>
    </row>
    <row r="40" spans="2:10" x14ac:dyDescent="0.3">
      <c r="B40">
        <v>36</v>
      </c>
      <c r="C40">
        <v>0.77</v>
      </c>
      <c r="D40">
        <v>-0.6</v>
      </c>
      <c r="E40">
        <v>3.68</v>
      </c>
      <c r="H40">
        <v>-0.04</v>
      </c>
      <c r="I40">
        <v>0.05</v>
      </c>
      <c r="J40">
        <v>0.02</v>
      </c>
    </row>
    <row r="41" spans="2:10" x14ac:dyDescent="0.3">
      <c r="B41">
        <v>37</v>
      </c>
      <c r="C41">
        <v>0.78</v>
      </c>
      <c r="D41">
        <v>-0.62</v>
      </c>
      <c r="E41">
        <v>3.84</v>
      </c>
      <c r="H41">
        <v>-0.03</v>
      </c>
      <c r="I41">
        <v>-0.03</v>
      </c>
      <c r="J41">
        <v>0.02</v>
      </c>
    </row>
    <row r="42" spans="2:10" x14ac:dyDescent="0.3">
      <c r="B42">
        <v>38</v>
      </c>
      <c r="C42">
        <v>0.8</v>
      </c>
      <c r="D42">
        <v>-0.65</v>
      </c>
      <c r="E42">
        <v>4</v>
      </c>
      <c r="H42">
        <v>-0.01</v>
      </c>
      <c r="I42">
        <v>0.12</v>
      </c>
      <c r="J42">
        <v>-0.04</v>
      </c>
    </row>
    <row r="43" spans="2:10" x14ac:dyDescent="0.3">
      <c r="B43">
        <v>39</v>
      </c>
      <c r="C43">
        <v>0.81</v>
      </c>
      <c r="D43">
        <v>-0.68</v>
      </c>
      <c r="E43">
        <v>4.16</v>
      </c>
    </row>
    <row r="44" spans="2:10" x14ac:dyDescent="0.3">
      <c r="B44">
        <v>40</v>
      </c>
      <c r="C44">
        <v>0.82</v>
      </c>
      <c r="D44">
        <v>-0.7</v>
      </c>
      <c r="E44">
        <v>4.32</v>
      </c>
    </row>
    <row r="45" spans="2:10" x14ac:dyDescent="0.3">
      <c r="B45">
        <v>41</v>
      </c>
      <c r="C45">
        <v>0.84</v>
      </c>
      <c r="D45">
        <v>-0.73</v>
      </c>
      <c r="E45">
        <v>4.49</v>
      </c>
    </row>
    <row r="46" spans="2:10" x14ac:dyDescent="0.3">
      <c r="B46">
        <v>42</v>
      </c>
      <c r="C46">
        <v>0.85</v>
      </c>
      <c r="D46">
        <v>-0.75</v>
      </c>
      <c r="E46">
        <v>4.6500000000000004</v>
      </c>
    </row>
    <row r="47" spans="2:10" x14ac:dyDescent="0.3">
      <c r="B47">
        <v>43</v>
      </c>
      <c r="C47">
        <v>0.86</v>
      </c>
      <c r="D47">
        <v>-0.78</v>
      </c>
      <c r="E47">
        <v>4.82</v>
      </c>
    </row>
    <row r="48" spans="2:10" x14ac:dyDescent="0.3">
      <c r="B48">
        <v>44</v>
      </c>
      <c r="C48">
        <v>0.87</v>
      </c>
      <c r="D48">
        <v>-0.81</v>
      </c>
      <c r="E48">
        <v>4.99</v>
      </c>
    </row>
  </sheetData>
  <mergeCells count="3">
    <mergeCell ref="C2:E2"/>
    <mergeCell ref="H2:J2"/>
    <mergeCell ref="L2:N2"/>
  </mergeCells>
  <pageMargins left="0.7" right="0.7" top="0.75" bottom="0.75" header="0.3" footer="0.3"/>
  <pageSetup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CD7ED-8B64-4EC9-9318-B4239B00106F}">
  <dimension ref="B2:F48"/>
  <sheetViews>
    <sheetView workbookViewId="0">
      <selection activeCell="P27" sqref="P27"/>
    </sheetView>
  </sheetViews>
  <sheetFormatPr defaultRowHeight="14.4" x14ac:dyDescent="0.3"/>
  <sheetData>
    <row r="2" spans="2:6" x14ac:dyDescent="0.3">
      <c r="C2" s="3" t="s">
        <v>0</v>
      </c>
      <c r="D2" s="3"/>
      <c r="E2" s="3"/>
    </row>
    <row r="3" spans="2:6" x14ac:dyDescent="0.3">
      <c r="B3" s="6" t="s">
        <v>4</v>
      </c>
      <c r="C3" s="6" t="s">
        <v>2</v>
      </c>
      <c r="D3" s="6" t="s">
        <v>1</v>
      </c>
      <c r="E3" s="6" t="s">
        <v>3</v>
      </c>
    </row>
    <row r="4" spans="2:6" x14ac:dyDescent="0.3">
      <c r="B4">
        <v>0</v>
      </c>
      <c r="C4">
        <v>0</v>
      </c>
      <c r="D4">
        <v>0</v>
      </c>
      <c r="E4">
        <v>0</v>
      </c>
    </row>
    <row r="5" spans="2:6" x14ac:dyDescent="0.3">
      <c r="B5">
        <v>1</v>
      </c>
      <c r="C5">
        <f>'Trial 1'!C5-'Trial 1'!C$4</f>
        <v>1.999999999999999E-2</v>
      </c>
      <c r="D5">
        <f>'Trial 1'!D5-'Trial 1'!D$4</f>
        <v>-1.0000000000000009E-2</v>
      </c>
      <c r="E5">
        <f>'Trial 1'!E5-'Trial 1'!E$4</f>
        <v>3.0000000000000027E-2</v>
      </c>
    </row>
    <row r="6" spans="2:6" x14ac:dyDescent="0.3">
      <c r="B6">
        <v>2</v>
      </c>
      <c r="C6">
        <f>'Trial 1'!C6-'Trial 1'!C$4</f>
        <v>3.999999999999998E-2</v>
      </c>
      <c r="D6">
        <f>'Trial 1'!D6-'Trial 1'!D$4</f>
        <v>-1.0000000000000009E-2</v>
      </c>
      <c r="E6">
        <f>'Trial 1'!E6-'Trial 1'!E$4</f>
        <v>7.0000000000000007E-2</v>
      </c>
    </row>
    <row r="7" spans="2:6" x14ac:dyDescent="0.3">
      <c r="B7">
        <v>3</v>
      </c>
      <c r="C7">
        <f>'Trial 1'!C7-'Trial 1'!C$4</f>
        <v>4.9999999999999989E-2</v>
      </c>
      <c r="D7">
        <f>'Trial 1'!D7-'Trial 1'!D$4</f>
        <v>-2.0000000000000004E-2</v>
      </c>
      <c r="E7">
        <f>'Trial 1'!E7-'Trial 1'!E$4</f>
        <v>0.10999999999999999</v>
      </c>
    </row>
    <row r="8" spans="2:6" x14ac:dyDescent="0.3">
      <c r="B8">
        <v>4</v>
      </c>
      <c r="C8">
        <f>'Trial 1'!C8-'Trial 1'!C$4</f>
        <v>6.9999999999999979E-2</v>
      </c>
      <c r="D8">
        <f>'Trial 1'!D8-'Trial 1'!D$4</f>
        <v>-0.03</v>
      </c>
      <c r="E8">
        <f>'Trial 1'!E8-'Trial 1'!E$4</f>
        <v>0.15000000000000002</v>
      </c>
    </row>
    <row r="9" spans="2:6" x14ac:dyDescent="0.3">
      <c r="B9">
        <v>5</v>
      </c>
      <c r="C9">
        <f>'Trial 1'!C9-'Trial 1'!C$4</f>
        <v>7.9999999999999988E-2</v>
      </c>
      <c r="D9">
        <f>'Trial 1'!D9-'Trial 1'!D$4</f>
        <v>-0.03</v>
      </c>
      <c r="E9">
        <f>'Trial 1'!E9-'Trial 1'!E$4</f>
        <v>0.19</v>
      </c>
    </row>
    <row r="10" spans="2:6" x14ac:dyDescent="0.3">
      <c r="B10">
        <v>6</v>
      </c>
      <c r="C10">
        <f>'Trial 1'!C10-'Trial 1'!C$4</f>
        <v>0.1</v>
      </c>
      <c r="D10">
        <f>'Trial 1'!D10-'Trial 1'!D$4</f>
        <v>-4.0000000000000008E-2</v>
      </c>
      <c r="E10">
        <f>'Trial 1'!E10-'Trial 1'!E$4</f>
        <v>0.25</v>
      </c>
      <c r="F10" s="5"/>
    </row>
    <row r="11" spans="2:6" x14ac:dyDescent="0.3">
      <c r="B11">
        <v>7</v>
      </c>
      <c r="C11">
        <f>'Trial 1'!C11-'Trial 1'!C$4</f>
        <v>0.11000000000000001</v>
      </c>
      <c r="D11">
        <f>'Trial 1'!D11-'Trial 1'!D$4</f>
        <v>-0.05</v>
      </c>
      <c r="E11">
        <f>'Trial 1'!E11-'Trial 1'!E$4</f>
        <v>0.30000000000000004</v>
      </c>
      <c r="F11" s="5"/>
    </row>
    <row r="12" spans="2:6" x14ac:dyDescent="0.3">
      <c r="B12">
        <v>8</v>
      </c>
      <c r="C12">
        <f>'Trial 1'!C12-'Trial 1'!C$4</f>
        <v>0.12999999999999998</v>
      </c>
      <c r="D12">
        <f>'Trial 1'!D12-'Trial 1'!D$4</f>
        <v>-0.06</v>
      </c>
      <c r="E12">
        <f>'Trial 1'!E12-'Trial 1'!E$4</f>
        <v>0.36</v>
      </c>
      <c r="F12" s="5"/>
    </row>
    <row r="13" spans="2:6" x14ac:dyDescent="0.3">
      <c r="B13">
        <v>9</v>
      </c>
      <c r="C13">
        <f>'Trial 1'!C13-'Trial 1'!C$4</f>
        <v>0.13999999999999999</v>
      </c>
      <c r="D13">
        <f>'Trial 1'!D13-'Trial 1'!D$4</f>
        <v>-0.06</v>
      </c>
      <c r="E13">
        <f>'Trial 1'!E13-'Trial 1'!E$4</f>
        <v>0.42000000000000004</v>
      </c>
      <c r="F13" s="5"/>
    </row>
    <row r="14" spans="2:6" x14ac:dyDescent="0.3">
      <c r="B14">
        <v>10</v>
      </c>
      <c r="C14">
        <f>'Trial 1'!C14-'Trial 1'!C$4</f>
        <v>0.16</v>
      </c>
      <c r="D14">
        <f>'Trial 1'!D14-'Trial 1'!D$4</f>
        <v>-7.0000000000000007E-2</v>
      </c>
      <c r="E14">
        <f>'Trial 1'!E14-'Trial 1'!E$4</f>
        <v>0.48</v>
      </c>
      <c r="F14" s="5"/>
    </row>
    <row r="15" spans="2:6" x14ac:dyDescent="0.3">
      <c r="B15">
        <v>11</v>
      </c>
      <c r="C15">
        <f>'Trial 1'!C15-'Trial 1'!C$4</f>
        <v>0.17</v>
      </c>
      <c r="D15">
        <f>'Trial 1'!D15-'Trial 1'!D$4</f>
        <v>-8.0000000000000016E-2</v>
      </c>
      <c r="E15">
        <f>'Trial 1'!E15-'Trial 1'!E$4</f>
        <v>0.55000000000000004</v>
      </c>
      <c r="F15" s="5"/>
    </row>
    <row r="16" spans="2:6" x14ac:dyDescent="0.3">
      <c r="B16">
        <v>12</v>
      </c>
      <c r="C16">
        <f>'Trial 1'!C16-'Trial 1'!C$4</f>
        <v>0.18999999999999997</v>
      </c>
      <c r="D16">
        <f>'Trial 1'!D16-'Trial 1'!D$4</f>
        <v>-8.0000000000000016E-2</v>
      </c>
      <c r="E16">
        <f>'Trial 1'!E16-'Trial 1'!E$4</f>
        <v>0.62</v>
      </c>
    </row>
    <row r="17" spans="2:5" x14ac:dyDescent="0.3">
      <c r="B17">
        <v>13</v>
      </c>
      <c r="C17">
        <f>'Trial 1'!C17-'Trial 1'!C$4</f>
        <v>0.21</v>
      </c>
      <c r="D17">
        <f>'Trial 1'!D17-'Trial 1'!D$4</f>
        <v>-0.09</v>
      </c>
      <c r="E17">
        <f>'Trial 1'!E17-'Trial 1'!E$4</f>
        <v>0.7</v>
      </c>
    </row>
    <row r="18" spans="2:5" x14ac:dyDescent="0.3">
      <c r="B18">
        <v>14</v>
      </c>
      <c r="C18">
        <f>'Trial 1'!C18-'Trial 1'!C$4</f>
        <v>0.22</v>
      </c>
      <c r="D18">
        <f>'Trial 1'!D18-'Trial 1'!D$4</f>
        <v>-0.1</v>
      </c>
      <c r="E18">
        <f>'Trial 1'!E18-'Trial 1'!E$4</f>
        <v>0.78</v>
      </c>
    </row>
    <row r="19" spans="2:5" x14ac:dyDescent="0.3">
      <c r="B19">
        <v>15</v>
      </c>
      <c r="C19">
        <f>'Trial 1'!C19-'Trial 1'!C$4</f>
        <v>0.23999999999999996</v>
      </c>
      <c r="D19">
        <f>'Trial 1'!D19-'Trial 1'!D$4</f>
        <v>-0.11000000000000001</v>
      </c>
      <c r="E19">
        <f>'Trial 1'!E19-'Trial 1'!E$4</f>
        <v>0.87000000000000011</v>
      </c>
    </row>
    <row r="20" spans="2:5" x14ac:dyDescent="0.3">
      <c r="B20">
        <v>16</v>
      </c>
      <c r="C20">
        <f>'Trial 1'!C20-'Trial 1'!C$4</f>
        <v>0.24999999999999997</v>
      </c>
      <c r="D20">
        <f>'Trial 1'!D20-'Trial 1'!D$4</f>
        <v>-0.12</v>
      </c>
      <c r="E20">
        <f>'Trial 1'!E20-'Trial 1'!E$4</f>
        <v>0.97</v>
      </c>
    </row>
    <row r="21" spans="2:5" x14ac:dyDescent="0.3">
      <c r="B21">
        <v>17</v>
      </c>
      <c r="C21">
        <f>'Trial 1'!C21-'Trial 1'!C$4</f>
        <v>0.27</v>
      </c>
      <c r="D21">
        <f>'Trial 1'!D21-'Trial 1'!D$4</f>
        <v>-0.13</v>
      </c>
      <c r="E21">
        <f>'Trial 1'!E21-'Trial 1'!E$4</f>
        <v>1.06</v>
      </c>
    </row>
    <row r="22" spans="2:5" x14ac:dyDescent="0.3">
      <c r="B22">
        <v>18</v>
      </c>
      <c r="C22">
        <f>'Trial 1'!C22-'Trial 1'!C$4</f>
        <v>0.29000000000000004</v>
      </c>
      <c r="D22">
        <f>'Trial 1'!D22-'Trial 1'!D$4</f>
        <v>-0.15</v>
      </c>
      <c r="E22">
        <f>'Trial 1'!E22-'Trial 1'!E$4</f>
        <v>1.1599999999999999</v>
      </c>
    </row>
    <row r="23" spans="2:5" x14ac:dyDescent="0.3">
      <c r="B23">
        <v>19</v>
      </c>
      <c r="C23">
        <f>'Trial 1'!C23-'Trial 1'!C$4</f>
        <v>0.29999999999999993</v>
      </c>
      <c r="D23">
        <f>'Trial 1'!D23-'Trial 1'!D$4</f>
        <v>-0.16</v>
      </c>
      <c r="E23">
        <f>'Trial 1'!E23-'Trial 1'!E$4</f>
        <v>1.26</v>
      </c>
    </row>
    <row r="24" spans="2:5" x14ac:dyDescent="0.3">
      <c r="B24">
        <v>20</v>
      </c>
      <c r="C24">
        <f>'Trial 1'!C24-'Trial 1'!C$4</f>
        <v>0.31999999999999995</v>
      </c>
      <c r="D24">
        <f>'Trial 1'!D24-'Trial 1'!D$4</f>
        <v>-0.18</v>
      </c>
      <c r="E24">
        <f>'Trial 1'!E24-'Trial 1'!E$4</f>
        <v>1.37</v>
      </c>
    </row>
    <row r="25" spans="2:5" x14ac:dyDescent="0.3">
      <c r="B25">
        <v>21</v>
      </c>
      <c r="C25">
        <f>'Trial 1'!C25-'Trial 1'!C$4</f>
        <v>0.33999999999999997</v>
      </c>
      <c r="D25">
        <f>'Trial 1'!D25-'Trial 1'!D$4</f>
        <v>-0.2</v>
      </c>
      <c r="E25">
        <f>'Trial 1'!E25-'Trial 1'!E$4</f>
        <v>1.48</v>
      </c>
    </row>
    <row r="26" spans="2:5" x14ac:dyDescent="0.3">
      <c r="B26">
        <v>22</v>
      </c>
      <c r="C26">
        <f>'Trial 1'!C26-'Trial 1'!C$4</f>
        <v>0.36</v>
      </c>
      <c r="D26">
        <f>'Trial 1'!D26-'Trial 1'!D$4</f>
        <v>-0.22000000000000003</v>
      </c>
      <c r="E26">
        <f>'Trial 1'!E26-'Trial 1'!E$4</f>
        <v>1.6</v>
      </c>
    </row>
    <row r="27" spans="2:5" x14ac:dyDescent="0.3">
      <c r="B27">
        <v>23</v>
      </c>
      <c r="C27">
        <f>'Trial 1'!C27-'Trial 1'!C$4</f>
        <v>0.38</v>
      </c>
      <c r="D27">
        <f>'Trial 1'!D27-'Trial 1'!D$4</f>
        <v>-0.24</v>
      </c>
      <c r="E27">
        <f>'Trial 1'!E27-'Trial 1'!E$4</f>
        <v>1.71</v>
      </c>
    </row>
    <row r="28" spans="2:5" x14ac:dyDescent="0.3">
      <c r="B28">
        <v>24</v>
      </c>
      <c r="C28">
        <f>'Trial 1'!C28-'Trial 1'!C$4</f>
        <v>0.39999999999999991</v>
      </c>
      <c r="D28">
        <f>'Trial 1'!D28-'Trial 1'!D$4</f>
        <v>-0.26</v>
      </c>
      <c r="E28">
        <f>'Trial 1'!E28-'Trial 1'!E$4</f>
        <v>1.8299999999999998</v>
      </c>
    </row>
    <row r="29" spans="2:5" x14ac:dyDescent="0.3">
      <c r="B29">
        <v>25</v>
      </c>
      <c r="C29">
        <f>'Trial 1'!C29-'Trial 1'!C$4</f>
        <v>0.40999999999999992</v>
      </c>
      <c r="D29">
        <f>'Trial 1'!D29-'Trial 1'!D$4</f>
        <v>-0.28000000000000003</v>
      </c>
      <c r="E29">
        <f>'Trial 1'!E29-'Trial 1'!E$4</f>
        <v>1.9400000000000002</v>
      </c>
    </row>
    <row r="30" spans="2:5" x14ac:dyDescent="0.3">
      <c r="B30">
        <v>26</v>
      </c>
      <c r="C30">
        <f>'Trial 1'!C30-'Trial 1'!C$4</f>
        <v>0.42999999999999994</v>
      </c>
      <c r="D30">
        <f>'Trial 1'!D30-'Trial 1'!D$4</f>
        <v>-0.3</v>
      </c>
      <c r="E30">
        <f>'Trial 1'!E30-'Trial 1'!E$4</f>
        <v>2.0599999999999996</v>
      </c>
    </row>
    <row r="31" spans="2:5" x14ac:dyDescent="0.3">
      <c r="B31">
        <v>27</v>
      </c>
      <c r="C31">
        <f>'Trial 1'!C31-'Trial 1'!C$4</f>
        <v>0.44999999999999996</v>
      </c>
      <c r="D31">
        <f>'Trial 1'!D31-'Trial 1'!D$4</f>
        <v>-0.32</v>
      </c>
      <c r="E31">
        <f>'Trial 1'!E31-'Trial 1'!E$4</f>
        <v>2.1799999999999997</v>
      </c>
    </row>
    <row r="32" spans="2:5" x14ac:dyDescent="0.3">
      <c r="B32">
        <v>28</v>
      </c>
      <c r="C32">
        <f>'Trial 1'!C32-'Trial 1'!C$4</f>
        <v>0.45999999999999996</v>
      </c>
      <c r="D32">
        <f>'Trial 1'!D32-'Trial 1'!D$4</f>
        <v>-0.34</v>
      </c>
      <c r="E32">
        <f>'Trial 1'!E32-'Trial 1'!E$4</f>
        <v>2.3099999999999996</v>
      </c>
    </row>
    <row r="33" spans="2:5" x14ac:dyDescent="0.3">
      <c r="B33">
        <v>29</v>
      </c>
      <c r="C33">
        <f>'Trial 1'!C33-'Trial 1'!C$4</f>
        <v>0.48</v>
      </c>
      <c r="D33">
        <f>'Trial 1'!D33-'Trial 1'!D$4</f>
        <v>-0.37</v>
      </c>
      <c r="E33">
        <f>'Trial 1'!E33-'Trial 1'!E$4</f>
        <v>2.4299999999999997</v>
      </c>
    </row>
    <row r="34" spans="2:5" x14ac:dyDescent="0.3">
      <c r="B34">
        <v>30</v>
      </c>
      <c r="C34">
        <f>'Trial 1'!C34-'Trial 1'!C$4</f>
        <v>0.5</v>
      </c>
      <c r="D34">
        <f>'Trial 1'!D34-'Trial 1'!D$4</f>
        <v>-0.39</v>
      </c>
      <c r="E34">
        <f>'Trial 1'!E34-'Trial 1'!E$4</f>
        <v>2.5700000000000003</v>
      </c>
    </row>
    <row r="35" spans="2:5" x14ac:dyDescent="0.3">
      <c r="B35">
        <v>31</v>
      </c>
      <c r="C35">
        <f>'Trial 1'!C35-'Trial 1'!C$4</f>
        <v>0.51999999999999991</v>
      </c>
      <c r="D35">
        <f>'Trial 1'!D35-'Trial 1'!D$4</f>
        <v>-0.41</v>
      </c>
      <c r="E35">
        <f>'Trial 1'!E35-'Trial 1'!E$4</f>
        <v>2.71</v>
      </c>
    </row>
    <row r="36" spans="2:5" x14ac:dyDescent="0.3">
      <c r="B36">
        <v>32</v>
      </c>
      <c r="C36">
        <f>'Trial 1'!C36-'Trial 1'!C$4</f>
        <v>0.52999999999999992</v>
      </c>
      <c r="D36">
        <f>'Trial 1'!D36-'Trial 1'!D$4</f>
        <v>-0.44</v>
      </c>
      <c r="E36">
        <f>'Trial 1'!E36-'Trial 1'!E$4</f>
        <v>2.8499999999999996</v>
      </c>
    </row>
    <row r="37" spans="2:5" x14ac:dyDescent="0.3">
      <c r="B37">
        <v>33</v>
      </c>
      <c r="C37">
        <f>'Trial 1'!C37-'Trial 1'!C$4</f>
        <v>0.54999999999999993</v>
      </c>
      <c r="D37">
        <f>'Trial 1'!D37-'Trial 1'!D$4</f>
        <v>-0.46</v>
      </c>
      <c r="E37">
        <f>'Trial 1'!E37-'Trial 1'!E$4</f>
        <v>2.99</v>
      </c>
    </row>
    <row r="38" spans="2:5" x14ac:dyDescent="0.3">
      <c r="B38">
        <v>34</v>
      </c>
      <c r="C38">
        <f>'Trial 1'!C38-'Trial 1'!C$4</f>
        <v>0.56999999999999995</v>
      </c>
      <c r="D38">
        <f>'Trial 1'!D38-'Trial 1'!D$4</f>
        <v>-0.49000000000000005</v>
      </c>
      <c r="E38">
        <f>'Trial 1'!E38-'Trial 1'!E$4</f>
        <v>3.1399999999999997</v>
      </c>
    </row>
    <row r="39" spans="2:5" x14ac:dyDescent="0.3">
      <c r="B39">
        <v>35</v>
      </c>
      <c r="C39">
        <f>'Trial 1'!C39-'Trial 1'!C$4</f>
        <v>0.57999999999999996</v>
      </c>
      <c r="D39">
        <f>'Trial 1'!D39-'Trial 1'!D$4</f>
        <v>-0.51</v>
      </c>
      <c r="E39">
        <f>'Trial 1'!E39-'Trial 1'!E$4</f>
        <v>3.29</v>
      </c>
    </row>
    <row r="40" spans="2:5" x14ac:dyDescent="0.3">
      <c r="B40">
        <v>36</v>
      </c>
      <c r="C40">
        <f>'Trial 1'!C40-'Trial 1'!C$4</f>
        <v>0.6</v>
      </c>
      <c r="D40">
        <f>'Trial 1'!D40-'Trial 1'!D$4</f>
        <v>-0.54</v>
      </c>
      <c r="E40">
        <f>'Trial 1'!E40-'Trial 1'!E$4</f>
        <v>3.4400000000000004</v>
      </c>
    </row>
    <row r="41" spans="2:5" x14ac:dyDescent="0.3">
      <c r="B41">
        <v>37</v>
      </c>
      <c r="C41">
        <f>'Trial 1'!C41-'Trial 1'!C$4</f>
        <v>0.61</v>
      </c>
      <c r="D41">
        <f>'Trial 1'!D41-'Trial 1'!D$4</f>
        <v>-0.56000000000000005</v>
      </c>
      <c r="E41">
        <f>'Trial 1'!E41-'Trial 1'!E$4</f>
        <v>3.5999999999999996</v>
      </c>
    </row>
    <row r="42" spans="2:5" x14ac:dyDescent="0.3">
      <c r="B42">
        <v>38</v>
      </c>
      <c r="C42">
        <f>'Trial 1'!C42-'Trial 1'!C$4</f>
        <v>0.63</v>
      </c>
      <c r="D42">
        <f>'Trial 1'!D42-'Trial 1'!D$4</f>
        <v>-0.59000000000000008</v>
      </c>
      <c r="E42">
        <f>'Trial 1'!E42-'Trial 1'!E$4</f>
        <v>3.76</v>
      </c>
    </row>
    <row r="43" spans="2:5" x14ac:dyDescent="0.3">
      <c r="B43">
        <v>39</v>
      </c>
      <c r="C43">
        <f>'Trial 1'!C43-'Trial 1'!C$4</f>
        <v>0.64</v>
      </c>
      <c r="D43">
        <f>'Trial 1'!D43-'Trial 1'!D$4</f>
        <v>-0.62000000000000011</v>
      </c>
      <c r="E43">
        <f>'Trial 1'!E43-'Trial 1'!E$4</f>
        <v>3.92</v>
      </c>
    </row>
    <row r="44" spans="2:5" x14ac:dyDescent="0.3">
      <c r="B44">
        <v>40</v>
      </c>
      <c r="C44">
        <f>'Trial 1'!C44-'Trial 1'!C$4</f>
        <v>0.64999999999999991</v>
      </c>
      <c r="D44">
        <f>'Trial 1'!D44-'Trial 1'!D$4</f>
        <v>-0.6399999999999999</v>
      </c>
      <c r="E44">
        <f>'Trial 1'!E44-'Trial 1'!E$4</f>
        <v>4.08</v>
      </c>
    </row>
    <row r="45" spans="2:5" x14ac:dyDescent="0.3">
      <c r="B45">
        <v>41</v>
      </c>
      <c r="C45">
        <f>'Trial 1'!C45-'Trial 1'!C$4</f>
        <v>0.66999999999999993</v>
      </c>
      <c r="D45">
        <f>'Trial 1'!D45-'Trial 1'!D$4</f>
        <v>-0.66999999999999993</v>
      </c>
      <c r="E45">
        <f>'Trial 1'!E45-'Trial 1'!E$4</f>
        <v>4.25</v>
      </c>
    </row>
    <row r="46" spans="2:5" x14ac:dyDescent="0.3">
      <c r="B46">
        <v>42</v>
      </c>
      <c r="C46">
        <f>'Trial 1'!C46-'Trial 1'!C$4</f>
        <v>0.67999999999999994</v>
      </c>
      <c r="D46">
        <f>'Trial 1'!D46-'Trial 1'!D$4</f>
        <v>-0.69</v>
      </c>
      <c r="E46">
        <f>'Trial 1'!E46-'Trial 1'!E$4</f>
        <v>4.41</v>
      </c>
    </row>
    <row r="47" spans="2:5" x14ac:dyDescent="0.3">
      <c r="B47">
        <v>43</v>
      </c>
      <c r="C47">
        <f>'Trial 1'!C47-'Trial 1'!C$4</f>
        <v>0.69</v>
      </c>
      <c r="D47">
        <f>'Trial 1'!D47-'Trial 1'!D$4</f>
        <v>-0.72</v>
      </c>
      <c r="E47">
        <f>'Trial 1'!E47-'Trial 1'!E$4</f>
        <v>4.58</v>
      </c>
    </row>
    <row r="48" spans="2:5" x14ac:dyDescent="0.3">
      <c r="B48">
        <v>44</v>
      </c>
      <c r="C48">
        <f>'Trial 1'!C48-'Trial 1'!C$4</f>
        <v>0.7</v>
      </c>
      <c r="D48">
        <f>'Trial 1'!D48-'Trial 1'!D$4</f>
        <v>-0.75</v>
      </c>
      <c r="E48">
        <f>'Trial 1'!E48-'Trial 1'!E$4</f>
        <v>4.75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F07E820503524781914B4517B8EFCE" ma:contentTypeVersion="9" ma:contentTypeDescription="Create a new document." ma:contentTypeScope="" ma:versionID="e7e759c184942f192ee0f7c29c11944d">
  <xsd:schema xmlns:xsd="http://www.w3.org/2001/XMLSchema" xmlns:xs="http://www.w3.org/2001/XMLSchema" xmlns:p="http://schemas.microsoft.com/office/2006/metadata/properties" xmlns:ns3="74dea2c2-a81b-4d6a-a6f1-790e2523a2b5" targetNamespace="http://schemas.microsoft.com/office/2006/metadata/properties" ma:root="true" ma:fieldsID="c0b2297d71fdda1e811f507848cc37e4" ns3:_="">
    <xsd:import namespace="74dea2c2-a81b-4d6a-a6f1-790e2523a2b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dea2c2-a81b-4d6a-a6f1-790e2523a2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4dea2c2-a81b-4d6a-a6f1-790e2523a2b5" xsi:nil="true"/>
  </documentManagement>
</p:properties>
</file>

<file path=customXml/itemProps1.xml><?xml version="1.0" encoding="utf-8"?>
<ds:datastoreItem xmlns:ds="http://schemas.openxmlformats.org/officeDocument/2006/customXml" ds:itemID="{9F893682-0FD8-419B-B6FF-2C10009940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dea2c2-a81b-4d6a-a6f1-790e2523a2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48838A-328B-4F28-BF92-78038556AD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77EEEF-70F7-41F2-9FD0-7539C57EF808}">
  <ds:schemaRefs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74dea2c2-a81b-4d6a-a6f1-790e2523a2b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 1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Lin</dc:creator>
  <cp:lastModifiedBy>George Lin</cp:lastModifiedBy>
  <dcterms:created xsi:type="dcterms:W3CDTF">2023-05-21T22:16:14Z</dcterms:created>
  <dcterms:modified xsi:type="dcterms:W3CDTF">2023-05-21T23:27:06Z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0x010100ABF07E820503524781914B4517B8EFCE</vt:lpwstr>
  </property>
</Properties>
</file>