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ipa\OneDrive - UBC\Projects\.2023 Sonar Depth Mapping\sonar-depth-sensing-controls\IMU-inputs\"/>
    </mc:Choice>
  </mc:AlternateContent>
  <xr:revisionPtr revIDLastSave="0" documentId="13_ncr:1_{B48A46A2-DF53-4EAF-AAA8-B6A1F5E36F5E}" xr6:coauthVersionLast="47" xr6:coauthVersionMax="47" xr10:uidLastSave="{00000000-0000-0000-0000-000000000000}"/>
  <bookViews>
    <workbookView xWindow="-108" yWindow="-108" windowWidth="23256" windowHeight="13176" activeTab="3" xr2:uid="{0D71214A-73AD-4C80-949D-D2407E81BA2F}"/>
  </bookViews>
  <sheets>
    <sheet name="Trial 1" sheetId="1" r:id="rId1"/>
    <sheet name="Trial 1 Adjusted" sheetId="2" r:id="rId2"/>
    <sheet name="Trial 2" sheetId="4" r:id="rId3"/>
    <sheet name="Trial 2 Adjusted" sheetId="6" r:id="rId4"/>
    <sheet name="TRIAL COMPARIS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6" l="1"/>
  <c r="D6" i="6"/>
  <c r="E6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C24" i="6"/>
  <c r="D24" i="6"/>
  <c r="E24" i="6"/>
  <c r="C25" i="6"/>
  <c r="D25" i="6"/>
  <c r="E25" i="6"/>
  <c r="C26" i="6"/>
  <c r="D26" i="6"/>
  <c r="E26" i="6"/>
  <c r="C27" i="6"/>
  <c r="D27" i="6"/>
  <c r="E27" i="6"/>
  <c r="C28" i="6"/>
  <c r="D28" i="6"/>
  <c r="E28" i="6"/>
  <c r="C29" i="6"/>
  <c r="D29" i="6"/>
  <c r="E29" i="6"/>
  <c r="C30" i="6"/>
  <c r="D30" i="6"/>
  <c r="E30" i="6"/>
  <c r="C31" i="6"/>
  <c r="D31" i="6"/>
  <c r="E31" i="6"/>
  <c r="C32" i="6"/>
  <c r="D32" i="6"/>
  <c r="E32" i="6"/>
  <c r="C33" i="6"/>
  <c r="D33" i="6"/>
  <c r="E33" i="6"/>
  <c r="C34" i="6"/>
  <c r="D34" i="6"/>
  <c r="E34" i="6"/>
  <c r="C35" i="6"/>
  <c r="D35" i="6"/>
  <c r="E35" i="6"/>
  <c r="C36" i="6"/>
  <c r="D36" i="6"/>
  <c r="E36" i="6"/>
  <c r="C37" i="6"/>
  <c r="D37" i="6"/>
  <c r="E37" i="6"/>
  <c r="C38" i="6"/>
  <c r="D38" i="6"/>
  <c r="E38" i="6"/>
  <c r="C39" i="6"/>
  <c r="D39" i="6"/>
  <c r="E39" i="6"/>
  <c r="C40" i="6"/>
  <c r="D40" i="6"/>
  <c r="E40" i="6"/>
  <c r="C41" i="6"/>
  <c r="D41" i="6"/>
  <c r="E41" i="6"/>
  <c r="C42" i="6"/>
  <c r="D42" i="6"/>
  <c r="E42" i="6"/>
  <c r="C43" i="6"/>
  <c r="D43" i="6"/>
  <c r="E43" i="6"/>
  <c r="C44" i="6"/>
  <c r="D44" i="6"/>
  <c r="E44" i="6"/>
  <c r="C45" i="6"/>
  <c r="D45" i="6"/>
  <c r="E45" i="6"/>
  <c r="C46" i="6"/>
  <c r="D46" i="6"/>
  <c r="E46" i="6"/>
  <c r="C47" i="6"/>
  <c r="D47" i="6"/>
  <c r="E47" i="6"/>
  <c r="C48" i="6"/>
  <c r="D48" i="6"/>
  <c r="E48" i="6"/>
  <c r="D5" i="6"/>
  <c r="E5" i="6"/>
  <c r="C5" i="6"/>
  <c r="M5" i="4"/>
  <c r="M4" i="4"/>
  <c r="M5" i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E5" i="2"/>
  <c r="D5" i="2"/>
  <c r="C5" i="2"/>
  <c r="M4" i="1"/>
</calcChain>
</file>

<file path=xl/sharedStrings.xml><?xml version="1.0" encoding="utf-8"?>
<sst xmlns="http://schemas.openxmlformats.org/spreadsheetml/2006/main" count="356" uniqueCount="23">
  <si>
    <t>Position</t>
  </si>
  <si>
    <t>Y</t>
  </si>
  <si>
    <t>X</t>
  </si>
  <si>
    <t>Z</t>
  </si>
  <si>
    <t>n</t>
  </si>
  <si>
    <t>Test parameters</t>
  </si>
  <si>
    <t>s</t>
  </si>
  <si>
    <t>sample_delay</t>
  </si>
  <si>
    <t>position updates</t>
  </si>
  <si>
    <t>s/ value</t>
  </si>
  <si>
    <t>Integration method</t>
  </si>
  <si>
    <t>del_x  = 1/2 * a * t^2 + v*t</t>
  </si>
  <si>
    <t>Acceleration (diff trial)</t>
  </si>
  <si>
    <t>x</t>
  </si>
  <si>
    <t>Using May 21st barebones position data calculations with no error adjustments and 1 sensor</t>
  </si>
  <si>
    <t>Trial length</t>
  </si>
  <si>
    <t>number of samples for initial acceleration</t>
  </si>
  <si>
    <t>Comparison of Methods</t>
  </si>
  <si>
    <t xml:space="preserve">Method 1, used in trial 1, consists of the standard distance from acceleration formula for constant acceleration. Method 2 involves taking into account jerk and integrating 3 times to compute distance. </t>
  </si>
  <si>
    <t>Acceleration</t>
  </si>
  <si>
    <t>(X,</t>
  </si>
  <si>
    <t>Y,</t>
  </si>
  <si>
    <t>Z):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</si>
</sst>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onsolas"/>
      <family val="3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96E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1" applyNumberFormat="1" applyFont="1"/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09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1'!$C$4:$C$49</c:f>
              <c:numCache>
                <c:formatCode>General</c:formatCode>
                <c:ptCount val="46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0.25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0.39</c:v>
                </c:pt>
                <c:pt idx="15">
                  <c:v>0.41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0.62</c:v>
                </c:pt>
                <c:pt idx="28">
                  <c:v>0.63</c:v>
                </c:pt>
                <c:pt idx="29">
                  <c:v>0.65</c:v>
                </c:pt>
                <c:pt idx="30">
                  <c:v>0.67</c:v>
                </c:pt>
                <c:pt idx="31">
                  <c:v>0.69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9FE-B0FB-838632E20D0B}"/>
            </c:ext>
          </c:extLst>
        </c:ser>
        <c:ser>
          <c:idx val="1"/>
          <c:order val="1"/>
          <c:tx>
            <c:strRef>
              <c:f>'Trial 1'!$D$2:$D$3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1'!$D$4:$D$49</c:f>
              <c:numCache>
                <c:formatCode>General</c:formatCode>
                <c:ptCount val="46"/>
                <c:pt idx="0">
                  <c:v>-0.06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-0.08</c:v>
                </c:pt>
                <c:pt idx="4">
                  <c:v>-0.09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-0.15</c:v>
                </c:pt>
                <c:pt idx="14">
                  <c:v>-0.16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-0.32</c:v>
                </c:pt>
                <c:pt idx="25">
                  <c:v>-0.34</c:v>
                </c:pt>
                <c:pt idx="26">
                  <c:v>-0.36</c:v>
                </c:pt>
                <c:pt idx="27">
                  <c:v>-0.38</c:v>
                </c:pt>
                <c:pt idx="28">
                  <c:v>-0.4</c:v>
                </c:pt>
                <c:pt idx="29">
                  <c:v>-0.43</c:v>
                </c:pt>
                <c:pt idx="30">
                  <c:v>-0.45</c:v>
                </c:pt>
                <c:pt idx="31">
                  <c:v>-0.47</c:v>
                </c:pt>
                <c:pt idx="32">
                  <c:v>-0.5</c:v>
                </c:pt>
                <c:pt idx="33">
                  <c:v>-0.52</c:v>
                </c:pt>
                <c:pt idx="34">
                  <c:v>-0.55000000000000004</c:v>
                </c:pt>
                <c:pt idx="35">
                  <c:v>-0.56999999999999995</c:v>
                </c:pt>
                <c:pt idx="36">
                  <c:v>-0.6</c:v>
                </c:pt>
                <c:pt idx="37">
                  <c:v>-0.62</c:v>
                </c:pt>
                <c:pt idx="38">
                  <c:v>-0.65</c:v>
                </c:pt>
                <c:pt idx="39">
                  <c:v>-0.68</c:v>
                </c:pt>
                <c:pt idx="40">
                  <c:v>-0.7</c:v>
                </c:pt>
                <c:pt idx="41">
                  <c:v>-0.73</c:v>
                </c:pt>
                <c:pt idx="42">
                  <c:v>-0.75</c:v>
                </c:pt>
                <c:pt idx="43">
                  <c:v>-0.78</c:v>
                </c:pt>
                <c:pt idx="44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9FE-B0FB-838632E20D0B}"/>
            </c:ext>
          </c:extLst>
        </c:ser>
        <c:ser>
          <c:idx val="2"/>
          <c:order val="2"/>
          <c:tx>
            <c:strRef>
              <c:f>'Trial 1'!$E$2:$E$3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1'!$E$4:$E$49</c:f>
              <c:numCache>
                <c:formatCode>General</c:formatCode>
                <c:ptCount val="46"/>
                <c:pt idx="0">
                  <c:v>0.24</c:v>
                </c:pt>
                <c:pt idx="1">
                  <c:v>0.27</c:v>
                </c:pt>
                <c:pt idx="2">
                  <c:v>0.31</c:v>
                </c:pt>
                <c:pt idx="3">
                  <c:v>0.35</c:v>
                </c:pt>
                <c:pt idx="4">
                  <c:v>0.39</c:v>
                </c:pt>
                <c:pt idx="5">
                  <c:v>0.43</c:v>
                </c:pt>
                <c:pt idx="6">
                  <c:v>0.49</c:v>
                </c:pt>
                <c:pt idx="7">
                  <c:v>0.54</c:v>
                </c:pt>
                <c:pt idx="8">
                  <c:v>0.6</c:v>
                </c:pt>
                <c:pt idx="9">
                  <c:v>0.66</c:v>
                </c:pt>
                <c:pt idx="10">
                  <c:v>0.72</c:v>
                </c:pt>
                <c:pt idx="11">
                  <c:v>0.79</c:v>
                </c:pt>
                <c:pt idx="12">
                  <c:v>0.86</c:v>
                </c:pt>
                <c:pt idx="13">
                  <c:v>0.94</c:v>
                </c:pt>
                <c:pt idx="14">
                  <c:v>1.02</c:v>
                </c:pt>
                <c:pt idx="15">
                  <c:v>1.1100000000000001</c:v>
                </c:pt>
                <c:pt idx="16">
                  <c:v>1.21</c:v>
                </c:pt>
                <c:pt idx="17">
                  <c:v>1.3</c:v>
                </c:pt>
                <c:pt idx="18">
                  <c:v>1.4</c:v>
                </c:pt>
                <c:pt idx="19">
                  <c:v>1.5</c:v>
                </c:pt>
                <c:pt idx="20">
                  <c:v>1.61</c:v>
                </c:pt>
                <c:pt idx="21">
                  <c:v>1.72</c:v>
                </c:pt>
                <c:pt idx="22">
                  <c:v>1.84</c:v>
                </c:pt>
                <c:pt idx="23">
                  <c:v>1.95</c:v>
                </c:pt>
                <c:pt idx="24">
                  <c:v>2.0699999999999998</c:v>
                </c:pt>
                <c:pt idx="25">
                  <c:v>2.1800000000000002</c:v>
                </c:pt>
                <c:pt idx="26">
                  <c:v>2.2999999999999998</c:v>
                </c:pt>
                <c:pt idx="27">
                  <c:v>2.42</c:v>
                </c:pt>
                <c:pt idx="28">
                  <c:v>2.5499999999999998</c:v>
                </c:pt>
                <c:pt idx="29">
                  <c:v>2.67</c:v>
                </c:pt>
                <c:pt idx="30">
                  <c:v>2.81</c:v>
                </c:pt>
                <c:pt idx="31">
                  <c:v>2.95</c:v>
                </c:pt>
                <c:pt idx="32">
                  <c:v>3.09</c:v>
                </c:pt>
                <c:pt idx="33">
                  <c:v>3.23</c:v>
                </c:pt>
                <c:pt idx="34">
                  <c:v>3.38</c:v>
                </c:pt>
                <c:pt idx="35">
                  <c:v>3.53</c:v>
                </c:pt>
                <c:pt idx="36">
                  <c:v>3.68</c:v>
                </c:pt>
                <c:pt idx="37">
                  <c:v>3.84</c:v>
                </c:pt>
                <c:pt idx="38">
                  <c:v>4</c:v>
                </c:pt>
                <c:pt idx="39">
                  <c:v>4.16</c:v>
                </c:pt>
                <c:pt idx="40">
                  <c:v>4.32</c:v>
                </c:pt>
                <c:pt idx="41">
                  <c:v>4.49</c:v>
                </c:pt>
                <c:pt idx="42">
                  <c:v>4.6500000000000004</c:v>
                </c:pt>
                <c:pt idx="43">
                  <c:v>4.82</c:v>
                </c:pt>
                <c:pt idx="44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2-49FE-B0FB-838632E20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'Trial 2'!$I$2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2'!$I$3:$I$48</c:f>
              <c:numCache>
                <c:formatCode>General</c:formatCode>
                <c:ptCount val="4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0.04</c:v>
                </c:pt>
                <c:pt idx="4">
                  <c:v>0.03</c:v>
                </c:pt>
                <c:pt idx="5">
                  <c:v>-0.02</c:v>
                </c:pt>
                <c:pt idx="6">
                  <c:v>-0.02</c:v>
                </c:pt>
                <c:pt idx="7">
                  <c:v>-0.04</c:v>
                </c:pt>
                <c:pt idx="8">
                  <c:v>0.02</c:v>
                </c:pt>
                <c:pt idx="9">
                  <c:v>-0.01</c:v>
                </c:pt>
                <c:pt idx="10">
                  <c:v>7.0000000000000007E-2</c:v>
                </c:pt>
                <c:pt idx="11">
                  <c:v>0.02</c:v>
                </c:pt>
                <c:pt idx="12">
                  <c:v>0.01</c:v>
                </c:pt>
                <c:pt idx="13">
                  <c:v>0.04</c:v>
                </c:pt>
                <c:pt idx="14">
                  <c:v>0.1</c:v>
                </c:pt>
                <c:pt idx="15">
                  <c:v>0.01</c:v>
                </c:pt>
                <c:pt idx="16">
                  <c:v>0.03</c:v>
                </c:pt>
                <c:pt idx="17">
                  <c:v>-7.0000000000000007E-2</c:v>
                </c:pt>
                <c:pt idx="18">
                  <c:v>-0.01</c:v>
                </c:pt>
                <c:pt idx="19">
                  <c:v>0</c:v>
                </c:pt>
                <c:pt idx="20">
                  <c:v>0.01</c:v>
                </c:pt>
                <c:pt idx="21">
                  <c:v>0.03</c:v>
                </c:pt>
                <c:pt idx="22">
                  <c:v>-0.06</c:v>
                </c:pt>
                <c:pt idx="23">
                  <c:v>0.01</c:v>
                </c:pt>
                <c:pt idx="24">
                  <c:v>0.04</c:v>
                </c:pt>
                <c:pt idx="25">
                  <c:v>0</c:v>
                </c:pt>
                <c:pt idx="26">
                  <c:v>0.02</c:v>
                </c:pt>
                <c:pt idx="27">
                  <c:v>0</c:v>
                </c:pt>
                <c:pt idx="28">
                  <c:v>-0.03</c:v>
                </c:pt>
                <c:pt idx="29">
                  <c:v>-0.04</c:v>
                </c:pt>
                <c:pt idx="30">
                  <c:v>0.01</c:v>
                </c:pt>
                <c:pt idx="31">
                  <c:v>-0.02</c:v>
                </c:pt>
                <c:pt idx="32">
                  <c:v>-0.01</c:v>
                </c:pt>
                <c:pt idx="33">
                  <c:v>0.03</c:v>
                </c:pt>
                <c:pt idx="34">
                  <c:v>0</c:v>
                </c:pt>
                <c:pt idx="35">
                  <c:v>0.05</c:v>
                </c:pt>
                <c:pt idx="36">
                  <c:v>0.01</c:v>
                </c:pt>
                <c:pt idx="37">
                  <c:v>-0.03</c:v>
                </c:pt>
                <c:pt idx="38">
                  <c:v>-7.0000000000000007E-2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-0.02</c:v>
                </c:pt>
                <c:pt idx="43">
                  <c:v>0</c:v>
                </c:pt>
                <c:pt idx="44">
                  <c:v>-0.04</c:v>
                </c:pt>
                <c:pt idx="45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9-4942-B458-E306F567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2'!$I$2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2'!$J$3:$J$48</c:f>
              <c:numCache>
                <c:formatCode>General</c:formatCode>
                <c:ptCount val="46"/>
                <c:pt idx="0">
                  <c:v>0</c:v>
                </c:pt>
                <c:pt idx="1">
                  <c:v>-0.06</c:v>
                </c:pt>
                <c:pt idx="2">
                  <c:v>-0.04</c:v>
                </c:pt>
                <c:pt idx="3">
                  <c:v>0.05</c:v>
                </c:pt>
                <c:pt idx="4">
                  <c:v>-0.04</c:v>
                </c:pt>
                <c:pt idx="5">
                  <c:v>-0.03</c:v>
                </c:pt>
                <c:pt idx="6">
                  <c:v>0.08</c:v>
                </c:pt>
                <c:pt idx="7">
                  <c:v>-0.06</c:v>
                </c:pt>
                <c:pt idx="8">
                  <c:v>0.01</c:v>
                </c:pt>
                <c:pt idx="9">
                  <c:v>0.01</c:v>
                </c:pt>
                <c:pt idx="10">
                  <c:v>0.06</c:v>
                </c:pt>
                <c:pt idx="11">
                  <c:v>-0.04</c:v>
                </c:pt>
                <c:pt idx="12">
                  <c:v>0.03</c:v>
                </c:pt>
                <c:pt idx="13">
                  <c:v>-0.04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0.05</c:v>
                </c:pt>
                <c:pt idx="18">
                  <c:v>0.01</c:v>
                </c:pt>
                <c:pt idx="19">
                  <c:v>0.05</c:v>
                </c:pt>
                <c:pt idx="20">
                  <c:v>0.02</c:v>
                </c:pt>
                <c:pt idx="21">
                  <c:v>-0.09</c:v>
                </c:pt>
                <c:pt idx="22">
                  <c:v>0.01</c:v>
                </c:pt>
                <c:pt idx="23">
                  <c:v>-0.04</c:v>
                </c:pt>
                <c:pt idx="24">
                  <c:v>0.03</c:v>
                </c:pt>
                <c:pt idx="25">
                  <c:v>-0.02</c:v>
                </c:pt>
                <c:pt idx="26">
                  <c:v>-0.06</c:v>
                </c:pt>
                <c:pt idx="27">
                  <c:v>0</c:v>
                </c:pt>
                <c:pt idx="28">
                  <c:v>0.03</c:v>
                </c:pt>
                <c:pt idx="29">
                  <c:v>-0.09</c:v>
                </c:pt>
                <c:pt idx="30">
                  <c:v>-0.03</c:v>
                </c:pt>
                <c:pt idx="31">
                  <c:v>0.01</c:v>
                </c:pt>
                <c:pt idx="32">
                  <c:v>0</c:v>
                </c:pt>
                <c:pt idx="33">
                  <c:v>-0.03</c:v>
                </c:pt>
                <c:pt idx="34">
                  <c:v>0.03</c:v>
                </c:pt>
                <c:pt idx="35">
                  <c:v>7.0000000000000007E-2</c:v>
                </c:pt>
                <c:pt idx="36">
                  <c:v>0.01</c:v>
                </c:pt>
                <c:pt idx="37">
                  <c:v>-0.06</c:v>
                </c:pt>
                <c:pt idx="38">
                  <c:v>-0.03</c:v>
                </c:pt>
                <c:pt idx="39">
                  <c:v>-0.09</c:v>
                </c:pt>
                <c:pt idx="40">
                  <c:v>-0.03</c:v>
                </c:pt>
                <c:pt idx="41">
                  <c:v>-0.02</c:v>
                </c:pt>
                <c:pt idx="42">
                  <c:v>-0.02</c:v>
                </c:pt>
                <c:pt idx="43">
                  <c:v>0.04</c:v>
                </c:pt>
                <c:pt idx="44">
                  <c:v>0.02</c:v>
                </c:pt>
                <c:pt idx="4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C-4CE7-A5F1-27843B49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2'!$C$4:$C$49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0.2</c:v>
                </c:pt>
                <c:pt idx="5">
                  <c:v>0.21</c:v>
                </c:pt>
                <c:pt idx="6">
                  <c:v>0.23</c:v>
                </c:pt>
                <c:pt idx="7">
                  <c:v>0.24</c:v>
                </c:pt>
                <c:pt idx="8">
                  <c:v>0.26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0.59</c:v>
                </c:pt>
                <c:pt idx="25">
                  <c:v>0.61</c:v>
                </c:pt>
                <c:pt idx="26">
                  <c:v>0.64</c:v>
                </c:pt>
                <c:pt idx="27">
                  <c:v>0.66</c:v>
                </c:pt>
                <c:pt idx="28">
                  <c:v>0.68</c:v>
                </c:pt>
                <c:pt idx="29">
                  <c:v>0.7</c:v>
                </c:pt>
                <c:pt idx="30">
                  <c:v>0.73</c:v>
                </c:pt>
                <c:pt idx="31">
                  <c:v>0.75</c:v>
                </c:pt>
                <c:pt idx="32">
                  <c:v>0.78</c:v>
                </c:pt>
                <c:pt idx="33">
                  <c:v>0.8</c:v>
                </c:pt>
                <c:pt idx="34">
                  <c:v>0.83</c:v>
                </c:pt>
                <c:pt idx="35">
                  <c:v>0.85</c:v>
                </c:pt>
                <c:pt idx="36">
                  <c:v>0.88</c:v>
                </c:pt>
                <c:pt idx="37">
                  <c:v>0.9</c:v>
                </c:pt>
                <c:pt idx="38">
                  <c:v>0.93</c:v>
                </c:pt>
                <c:pt idx="39">
                  <c:v>0.96</c:v>
                </c:pt>
                <c:pt idx="40">
                  <c:v>0.98</c:v>
                </c:pt>
                <c:pt idx="41">
                  <c:v>1.01</c:v>
                </c:pt>
                <c:pt idx="42">
                  <c:v>1.04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8-43DF-B2A9-F95720C3248E}"/>
            </c:ext>
          </c:extLst>
        </c:ser>
        <c:ser>
          <c:idx val="1"/>
          <c:order val="1"/>
          <c:tx>
            <c:strRef>
              <c:f>'Trial 2'!$D$2:$D$3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2'!$D$4:$D$49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0.24</c:v>
                </c:pt>
                <c:pt idx="8">
                  <c:v>0.25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0.39</c:v>
                </c:pt>
                <c:pt idx="19">
                  <c:v>0.4</c:v>
                </c:pt>
                <c:pt idx="20">
                  <c:v>0.42</c:v>
                </c:pt>
                <c:pt idx="21">
                  <c:v>0.43</c:v>
                </c:pt>
                <c:pt idx="22">
                  <c:v>0.44</c:v>
                </c:pt>
                <c:pt idx="23">
                  <c:v>0.45</c:v>
                </c:pt>
                <c:pt idx="24">
                  <c:v>0.46</c:v>
                </c:pt>
                <c:pt idx="25">
                  <c:v>0.47</c:v>
                </c:pt>
                <c:pt idx="26">
                  <c:v>0.48</c:v>
                </c:pt>
                <c:pt idx="27">
                  <c:v>0.5</c:v>
                </c:pt>
                <c:pt idx="28">
                  <c:v>0.52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0.61</c:v>
                </c:pt>
                <c:pt idx="35">
                  <c:v>0.63</c:v>
                </c:pt>
                <c:pt idx="36">
                  <c:v>0.64</c:v>
                </c:pt>
                <c:pt idx="37">
                  <c:v>0.66</c:v>
                </c:pt>
                <c:pt idx="38">
                  <c:v>0.67</c:v>
                </c:pt>
                <c:pt idx="39">
                  <c:v>0.69</c:v>
                </c:pt>
                <c:pt idx="40">
                  <c:v>0.71</c:v>
                </c:pt>
                <c:pt idx="41">
                  <c:v>0.72</c:v>
                </c:pt>
                <c:pt idx="42">
                  <c:v>0.74</c:v>
                </c:pt>
                <c:pt idx="43">
                  <c:v>0.76</c:v>
                </c:pt>
                <c:pt idx="44">
                  <c:v>0.77</c:v>
                </c:pt>
                <c:pt idx="45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8-43DF-B2A9-F95720C3248E}"/>
            </c:ext>
          </c:extLst>
        </c:ser>
        <c:ser>
          <c:idx val="2"/>
          <c:order val="2"/>
          <c:tx>
            <c:strRef>
              <c:f>'Trial 2'!$E$2:$E$3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2'!$E$4:$E$49</c:f>
              <c:numCache>
                <c:formatCode>General</c:formatCode>
                <c:ptCount val="46"/>
                <c:pt idx="0">
                  <c:v>-0.27</c:v>
                </c:pt>
                <c:pt idx="1">
                  <c:v>-0.3</c:v>
                </c:pt>
                <c:pt idx="2">
                  <c:v>-0.33</c:v>
                </c:pt>
                <c:pt idx="3">
                  <c:v>-0.36</c:v>
                </c:pt>
                <c:pt idx="4">
                  <c:v>-0.39</c:v>
                </c:pt>
                <c:pt idx="5">
                  <c:v>-0.42</c:v>
                </c:pt>
                <c:pt idx="6">
                  <c:v>-0.45</c:v>
                </c:pt>
                <c:pt idx="7">
                  <c:v>-0.47</c:v>
                </c:pt>
                <c:pt idx="8">
                  <c:v>-0.51</c:v>
                </c:pt>
                <c:pt idx="9">
                  <c:v>-0.54</c:v>
                </c:pt>
                <c:pt idx="10">
                  <c:v>-0.56999999999999995</c:v>
                </c:pt>
                <c:pt idx="11">
                  <c:v>-0.61</c:v>
                </c:pt>
                <c:pt idx="12">
                  <c:v>-0.65</c:v>
                </c:pt>
                <c:pt idx="13">
                  <c:v>-0.7</c:v>
                </c:pt>
                <c:pt idx="14">
                  <c:v>-0.74</c:v>
                </c:pt>
                <c:pt idx="15">
                  <c:v>-0.79</c:v>
                </c:pt>
                <c:pt idx="16">
                  <c:v>-0.85</c:v>
                </c:pt>
                <c:pt idx="17">
                  <c:v>-0.9</c:v>
                </c:pt>
                <c:pt idx="18">
                  <c:v>-0.96</c:v>
                </c:pt>
                <c:pt idx="19">
                  <c:v>-1.02</c:v>
                </c:pt>
                <c:pt idx="20">
                  <c:v>-1.08</c:v>
                </c:pt>
                <c:pt idx="21">
                  <c:v>-1.1399999999999999</c:v>
                </c:pt>
                <c:pt idx="22">
                  <c:v>-1.21</c:v>
                </c:pt>
                <c:pt idx="23">
                  <c:v>-1.28</c:v>
                </c:pt>
                <c:pt idx="24">
                  <c:v>-1.34</c:v>
                </c:pt>
                <c:pt idx="25">
                  <c:v>-1.41</c:v>
                </c:pt>
                <c:pt idx="26">
                  <c:v>-1.48</c:v>
                </c:pt>
                <c:pt idx="27">
                  <c:v>-1.56</c:v>
                </c:pt>
                <c:pt idx="28">
                  <c:v>-1.63</c:v>
                </c:pt>
                <c:pt idx="29">
                  <c:v>-1.71</c:v>
                </c:pt>
                <c:pt idx="30">
                  <c:v>-1.8</c:v>
                </c:pt>
                <c:pt idx="31">
                  <c:v>-1.88</c:v>
                </c:pt>
                <c:pt idx="32">
                  <c:v>-1.97</c:v>
                </c:pt>
                <c:pt idx="33">
                  <c:v>-2.06</c:v>
                </c:pt>
                <c:pt idx="34">
                  <c:v>-2.16</c:v>
                </c:pt>
                <c:pt idx="35">
                  <c:v>-2.25</c:v>
                </c:pt>
                <c:pt idx="36">
                  <c:v>-2.35</c:v>
                </c:pt>
                <c:pt idx="37">
                  <c:v>-2.4500000000000002</c:v>
                </c:pt>
                <c:pt idx="38">
                  <c:v>-2.5499999999999998</c:v>
                </c:pt>
                <c:pt idx="39">
                  <c:v>-2.66</c:v>
                </c:pt>
                <c:pt idx="40">
                  <c:v>-2.77</c:v>
                </c:pt>
                <c:pt idx="41">
                  <c:v>-2.89</c:v>
                </c:pt>
                <c:pt idx="42">
                  <c:v>-3</c:v>
                </c:pt>
                <c:pt idx="43">
                  <c:v>-3.13</c:v>
                </c:pt>
                <c:pt idx="44">
                  <c:v>-3.26</c:v>
                </c:pt>
                <c:pt idx="45">
                  <c:v>-3.39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8-43DF-B2A9-F95720C3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  <c:max val="0.4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7.0000000000000007E-2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0.15999999999999998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0.21000000000000002</c:v>
                </c:pt>
                <c:pt idx="13">
                  <c:v>0.22999999999999998</c:v>
                </c:pt>
                <c:pt idx="14">
                  <c:v>0.25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0.33999999999999997</c:v>
                </c:pt>
                <c:pt idx="19">
                  <c:v>0.36</c:v>
                </c:pt>
                <c:pt idx="20">
                  <c:v>0.38</c:v>
                </c:pt>
                <c:pt idx="21">
                  <c:v>0.41000000000000003</c:v>
                </c:pt>
                <c:pt idx="22">
                  <c:v>0.43000000000000005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0.62</c:v>
                </c:pt>
                <c:pt idx="31">
                  <c:v>0.65</c:v>
                </c:pt>
                <c:pt idx="32">
                  <c:v>0.67</c:v>
                </c:pt>
                <c:pt idx="33">
                  <c:v>0.7</c:v>
                </c:pt>
                <c:pt idx="34">
                  <c:v>0.72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0.83</c:v>
                </c:pt>
                <c:pt idx="39">
                  <c:v>0.85</c:v>
                </c:pt>
                <c:pt idx="40">
                  <c:v>0.88</c:v>
                </c:pt>
                <c:pt idx="41">
                  <c:v>0.91</c:v>
                </c:pt>
                <c:pt idx="42">
                  <c:v>0.93</c:v>
                </c:pt>
                <c:pt idx="43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D-4764-9A82-EB6985CE27B5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Adjusted'!$D$5:$D$49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0.06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0.15999999999999998</c:v>
                </c:pt>
                <c:pt idx="11">
                  <c:v>0.16999999999999998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0.21999999999999997</c:v>
                </c:pt>
                <c:pt idx="15">
                  <c:v>0.22999999999999998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0.4</c:v>
                </c:pt>
                <c:pt idx="29">
                  <c:v>0.42000000000000004</c:v>
                </c:pt>
                <c:pt idx="30">
                  <c:v>0.43000000000000005</c:v>
                </c:pt>
                <c:pt idx="31">
                  <c:v>0.44999999999999996</c:v>
                </c:pt>
                <c:pt idx="32">
                  <c:v>0.45999999999999996</c:v>
                </c:pt>
                <c:pt idx="33">
                  <c:v>0.48</c:v>
                </c:pt>
                <c:pt idx="34">
                  <c:v>0.5</c:v>
                </c:pt>
                <c:pt idx="35">
                  <c:v>0.51</c:v>
                </c:pt>
                <c:pt idx="36">
                  <c:v>0.53</c:v>
                </c:pt>
                <c:pt idx="37">
                  <c:v>0.54</c:v>
                </c:pt>
                <c:pt idx="38">
                  <c:v>0.55999999999999994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D-4764-9A82-EB6985CE27B5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Adjusted'!$E$5:$E$49</c:f>
              <c:numCache>
                <c:formatCode>General</c:formatCode>
                <c:ptCount val="45"/>
                <c:pt idx="0">
                  <c:v>-2.9999999999999971E-2</c:v>
                </c:pt>
                <c:pt idx="1">
                  <c:v>-0.06</c:v>
                </c:pt>
                <c:pt idx="2">
                  <c:v>-8.9999999999999969E-2</c:v>
                </c:pt>
                <c:pt idx="3">
                  <c:v>-0.12</c:v>
                </c:pt>
                <c:pt idx="4">
                  <c:v>-0.14999999999999997</c:v>
                </c:pt>
                <c:pt idx="5">
                  <c:v>-0.18</c:v>
                </c:pt>
                <c:pt idx="6">
                  <c:v>-0.19999999999999996</c:v>
                </c:pt>
                <c:pt idx="7">
                  <c:v>-0.24</c:v>
                </c:pt>
                <c:pt idx="8">
                  <c:v>-0.27</c:v>
                </c:pt>
                <c:pt idx="9">
                  <c:v>-0.29999999999999993</c:v>
                </c:pt>
                <c:pt idx="10">
                  <c:v>-0.33999999999999997</c:v>
                </c:pt>
                <c:pt idx="11">
                  <c:v>-0.38</c:v>
                </c:pt>
                <c:pt idx="12">
                  <c:v>-0.42999999999999994</c:v>
                </c:pt>
                <c:pt idx="13">
                  <c:v>-0.47</c:v>
                </c:pt>
                <c:pt idx="14">
                  <c:v>-0.52</c:v>
                </c:pt>
                <c:pt idx="15">
                  <c:v>-0.57999999999999996</c:v>
                </c:pt>
                <c:pt idx="16">
                  <c:v>-0.63</c:v>
                </c:pt>
                <c:pt idx="17">
                  <c:v>-0.69</c:v>
                </c:pt>
                <c:pt idx="18">
                  <c:v>-0.75</c:v>
                </c:pt>
                <c:pt idx="19">
                  <c:v>-0.81</c:v>
                </c:pt>
                <c:pt idx="20">
                  <c:v>-0.86999999999999988</c:v>
                </c:pt>
                <c:pt idx="21">
                  <c:v>-0.94</c:v>
                </c:pt>
                <c:pt idx="22">
                  <c:v>-1.01</c:v>
                </c:pt>
                <c:pt idx="23">
                  <c:v>-1.07</c:v>
                </c:pt>
                <c:pt idx="24">
                  <c:v>-1.1399999999999999</c:v>
                </c:pt>
                <c:pt idx="25">
                  <c:v>-1.21</c:v>
                </c:pt>
                <c:pt idx="26">
                  <c:v>-1.29</c:v>
                </c:pt>
                <c:pt idx="27">
                  <c:v>-1.3599999999999999</c:v>
                </c:pt>
                <c:pt idx="28">
                  <c:v>-1.44</c:v>
                </c:pt>
                <c:pt idx="29">
                  <c:v>-1.53</c:v>
                </c:pt>
                <c:pt idx="30">
                  <c:v>-1.6099999999999999</c:v>
                </c:pt>
                <c:pt idx="31">
                  <c:v>-1.7</c:v>
                </c:pt>
                <c:pt idx="32">
                  <c:v>-1.79</c:v>
                </c:pt>
                <c:pt idx="33">
                  <c:v>-1.8900000000000001</c:v>
                </c:pt>
                <c:pt idx="34">
                  <c:v>-1.98</c:v>
                </c:pt>
                <c:pt idx="35">
                  <c:v>-2.08</c:v>
                </c:pt>
                <c:pt idx="36">
                  <c:v>-2.1800000000000002</c:v>
                </c:pt>
                <c:pt idx="37">
                  <c:v>-2.2799999999999998</c:v>
                </c:pt>
                <c:pt idx="38">
                  <c:v>-2.39</c:v>
                </c:pt>
                <c:pt idx="39">
                  <c:v>-2.5</c:v>
                </c:pt>
                <c:pt idx="40">
                  <c:v>-2.62</c:v>
                </c:pt>
                <c:pt idx="41">
                  <c:v>-2.73</c:v>
                </c:pt>
                <c:pt idx="42">
                  <c:v>-2.86</c:v>
                </c:pt>
                <c:pt idx="43">
                  <c:v>-2.9899999999999998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D-4764-9A82-EB6985CE2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</c:valAx>
      <c:valAx>
        <c:axId val="71154207"/>
        <c:scaling>
          <c:orientation val="minMax"/>
          <c:max val="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(1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7.0000000000000007E-2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0.15999999999999998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0.21000000000000002</c:v>
                </c:pt>
                <c:pt idx="13">
                  <c:v>0.22999999999999998</c:v>
                </c:pt>
                <c:pt idx="14">
                  <c:v>0.25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0.33999999999999997</c:v>
                </c:pt>
                <c:pt idx="19">
                  <c:v>0.36</c:v>
                </c:pt>
                <c:pt idx="20">
                  <c:v>0.38</c:v>
                </c:pt>
                <c:pt idx="21">
                  <c:v>0.41000000000000003</c:v>
                </c:pt>
                <c:pt idx="22">
                  <c:v>0.43000000000000005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0.62</c:v>
                </c:pt>
                <c:pt idx="31">
                  <c:v>0.65</c:v>
                </c:pt>
                <c:pt idx="32">
                  <c:v>0.67</c:v>
                </c:pt>
                <c:pt idx="33">
                  <c:v>0.7</c:v>
                </c:pt>
                <c:pt idx="34">
                  <c:v>0.72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0.83</c:v>
                </c:pt>
                <c:pt idx="39">
                  <c:v>0.85</c:v>
                </c:pt>
                <c:pt idx="40">
                  <c:v>0.88</c:v>
                </c:pt>
                <c:pt idx="41">
                  <c:v>0.91</c:v>
                </c:pt>
                <c:pt idx="42">
                  <c:v>0.93</c:v>
                </c:pt>
                <c:pt idx="43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E-44CB-A3F6-C22D056D20D0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Adjusted'!$D$5:$D$49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0.06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0.15999999999999998</c:v>
                </c:pt>
                <c:pt idx="11">
                  <c:v>0.16999999999999998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0.21999999999999997</c:v>
                </c:pt>
                <c:pt idx="15">
                  <c:v>0.22999999999999998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0.4</c:v>
                </c:pt>
                <c:pt idx="29">
                  <c:v>0.42000000000000004</c:v>
                </c:pt>
                <c:pt idx="30">
                  <c:v>0.43000000000000005</c:v>
                </c:pt>
                <c:pt idx="31">
                  <c:v>0.44999999999999996</c:v>
                </c:pt>
                <c:pt idx="32">
                  <c:v>0.45999999999999996</c:v>
                </c:pt>
                <c:pt idx="33">
                  <c:v>0.48</c:v>
                </c:pt>
                <c:pt idx="34">
                  <c:v>0.5</c:v>
                </c:pt>
                <c:pt idx="35">
                  <c:v>0.51</c:v>
                </c:pt>
                <c:pt idx="36">
                  <c:v>0.53</c:v>
                </c:pt>
                <c:pt idx="37">
                  <c:v>0.54</c:v>
                </c:pt>
                <c:pt idx="38">
                  <c:v>0.55999999999999994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E-44CB-A3F6-C22D056D20D0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Adjusted'!$E$5:$E$49</c:f>
              <c:numCache>
                <c:formatCode>General</c:formatCode>
                <c:ptCount val="45"/>
                <c:pt idx="0">
                  <c:v>-2.9999999999999971E-2</c:v>
                </c:pt>
                <c:pt idx="1">
                  <c:v>-0.06</c:v>
                </c:pt>
                <c:pt idx="2">
                  <c:v>-8.9999999999999969E-2</c:v>
                </c:pt>
                <c:pt idx="3">
                  <c:v>-0.12</c:v>
                </c:pt>
                <c:pt idx="4">
                  <c:v>-0.14999999999999997</c:v>
                </c:pt>
                <c:pt idx="5">
                  <c:v>-0.18</c:v>
                </c:pt>
                <c:pt idx="6">
                  <c:v>-0.19999999999999996</c:v>
                </c:pt>
                <c:pt idx="7">
                  <c:v>-0.24</c:v>
                </c:pt>
                <c:pt idx="8">
                  <c:v>-0.27</c:v>
                </c:pt>
                <c:pt idx="9">
                  <c:v>-0.29999999999999993</c:v>
                </c:pt>
                <c:pt idx="10">
                  <c:v>-0.33999999999999997</c:v>
                </c:pt>
                <c:pt idx="11">
                  <c:v>-0.38</c:v>
                </c:pt>
                <c:pt idx="12">
                  <c:v>-0.42999999999999994</c:v>
                </c:pt>
                <c:pt idx="13">
                  <c:v>-0.47</c:v>
                </c:pt>
                <c:pt idx="14">
                  <c:v>-0.52</c:v>
                </c:pt>
                <c:pt idx="15">
                  <c:v>-0.57999999999999996</c:v>
                </c:pt>
                <c:pt idx="16">
                  <c:v>-0.63</c:v>
                </c:pt>
                <c:pt idx="17">
                  <c:v>-0.69</c:v>
                </c:pt>
                <c:pt idx="18">
                  <c:v>-0.75</c:v>
                </c:pt>
                <c:pt idx="19">
                  <c:v>-0.81</c:v>
                </c:pt>
                <c:pt idx="20">
                  <c:v>-0.86999999999999988</c:v>
                </c:pt>
                <c:pt idx="21">
                  <c:v>-0.94</c:v>
                </c:pt>
                <c:pt idx="22">
                  <c:v>-1.01</c:v>
                </c:pt>
                <c:pt idx="23">
                  <c:v>-1.07</c:v>
                </c:pt>
                <c:pt idx="24">
                  <c:v>-1.1399999999999999</c:v>
                </c:pt>
                <c:pt idx="25">
                  <c:v>-1.21</c:v>
                </c:pt>
                <c:pt idx="26">
                  <c:v>-1.29</c:v>
                </c:pt>
                <c:pt idx="27">
                  <c:v>-1.3599999999999999</c:v>
                </c:pt>
                <c:pt idx="28">
                  <c:v>-1.44</c:v>
                </c:pt>
                <c:pt idx="29">
                  <c:v>-1.53</c:v>
                </c:pt>
                <c:pt idx="30">
                  <c:v>-1.6099999999999999</c:v>
                </c:pt>
                <c:pt idx="31">
                  <c:v>-1.7</c:v>
                </c:pt>
                <c:pt idx="32">
                  <c:v>-1.79</c:v>
                </c:pt>
                <c:pt idx="33">
                  <c:v>-1.8900000000000001</c:v>
                </c:pt>
                <c:pt idx="34">
                  <c:v>-1.98</c:v>
                </c:pt>
                <c:pt idx="35">
                  <c:v>-2.08</c:v>
                </c:pt>
                <c:pt idx="36">
                  <c:v>-2.1800000000000002</c:v>
                </c:pt>
                <c:pt idx="37">
                  <c:v>-2.2799999999999998</c:v>
                </c:pt>
                <c:pt idx="38">
                  <c:v>-2.39</c:v>
                </c:pt>
                <c:pt idx="39">
                  <c:v>-2.5</c:v>
                </c:pt>
                <c:pt idx="40">
                  <c:v>-2.62</c:v>
                </c:pt>
                <c:pt idx="41">
                  <c:v>-2.73</c:v>
                </c:pt>
                <c:pt idx="42">
                  <c:v>-2.86</c:v>
                </c:pt>
                <c:pt idx="43">
                  <c:v>-2.9899999999999998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E-44CB-A3F6-C22D056D2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7.0000000000000007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Trial</a:t>
            </a:r>
            <a:r>
              <a:rPr lang="en-CA" baseline="0"/>
              <a:t> 1 (1 second)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0-4D24-A10A-E132B0887AC9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30-4D24-A10A-E132B0887AC9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30-4D24-A10A-E132B0887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Trial 2 (1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7.0000000000000007E-2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0.10999999999999999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0.15999999999999998</c:v>
                </c:pt>
                <c:pt idx="10">
                  <c:v>0.18</c:v>
                </c:pt>
                <c:pt idx="11">
                  <c:v>0.19</c:v>
                </c:pt>
                <c:pt idx="12">
                  <c:v>0.21000000000000002</c:v>
                </c:pt>
                <c:pt idx="13">
                  <c:v>0.22999999999999998</c:v>
                </c:pt>
                <c:pt idx="14">
                  <c:v>0.25</c:v>
                </c:pt>
                <c:pt idx="15">
                  <c:v>0.27</c:v>
                </c:pt>
                <c:pt idx="16">
                  <c:v>0.28999999999999998</c:v>
                </c:pt>
                <c:pt idx="17">
                  <c:v>0.31</c:v>
                </c:pt>
                <c:pt idx="18">
                  <c:v>0.33999999999999997</c:v>
                </c:pt>
                <c:pt idx="19">
                  <c:v>0.36</c:v>
                </c:pt>
                <c:pt idx="20">
                  <c:v>0.38</c:v>
                </c:pt>
                <c:pt idx="21">
                  <c:v>0.41000000000000003</c:v>
                </c:pt>
                <c:pt idx="22">
                  <c:v>0.43000000000000005</c:v>
                </c:pt>
                <c:pt idx="23">
                  <c:v>0.45999999999999996</c:v>
                </c:pt>
                <c:pt idx="24">
                  <c:v>0.48</c:v>
                </c:pt>
                <c:pt idx="25">
                  <c:v>0.51</c:v>
                </c:pt>
                <c:pt idx="26">
                  <c:v>0.53</c:v>
                </c:pt>
                <c:pt idx="27">
                  <c:v>0.55000000000000004</c:v>
                </c:pt>
                <c:pt idx="28">
                  <c:v>0.56999999999999995</c:v>
                </c:pt>
                <c:pt idx="29">
                  <c:v>0.6</c:v>
                </c:pt>
                <c:pt idx="30">
                  <c:v>0.62</c:v>
                </c:pt>
                <c:pt idx="31">
                  <c:v>0.65</c:v>
                </c:pt>
                <c:pt idx="32">
                  <c:v>0.67</c:v>
                </c:pt>
                <c:pt idx="33">
                  <c:v>0.7</c:v>
                </c:pt>
                <c:pt idx="34">
                  <c:v>0.72</c:v>
                </c:pt>
                <c:pt idx="35">
                  <c:v>0.75</c:v>
                </c:pt>
                <c:pt idx="36">
                  <c:v>0.77</c:v>
                </c:pt>
                <c:pt idx="37">
                  <c:v>0.8</c:v>
                </c:pt>
                <c:pt idx="38">
                  <c:v>0.83</c:v>
                </c:pt>
                <c:pt idx="39">
                  <c:v>0.85</c:v>
                </c:pt>
                <c:pt idx="40">
                  <c:v>0.88</c:v>
                </c:pt>
                <c:pt idx="41">
                  <c:v>0.91</c:v>
                </c:pt>
                <c:pt idx="42">
                  <c:v>0.93</c:v>
                </c:pt>
                <c:pt idx="43">
                  <c:v>0.96000000000000008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F66-8661-B0A65F323A4E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Adjusted'!$D$5:$D$49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4.0000000000000008E-2</c:v>
                </c:pt>
                <c:pt idx="2">
                  <c:v>4.9999999999999989E-2</c:v>
                </c:pt>
                <c:pt idx="3">
                  <c:v>0.06</c:v>
                </c:pt>
                <c:pt idx="4">
                  <c:v>7.9999999999999988E-2</c:v>
                </c:pt>
                <c:pt idx="5">
                  <c:v>0.09</c:v>
                </c:pt>
                <c:pt idx="6">
                  <c:v>0.10999999999999999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0.15000000000000002</c:v>
                </c:pt>
                <c:pt idx="10">
                  <c:v>0.15999999999999998</c:v>
                </c:pt>
                <c:pt idx="11">
                  <c:v>0.16999999999999998</c:v>
                </c:pt>
                <c:pt idx="12">
                  <c:v>0.19</c:v>
                </c:pt>
                <c:pt idx="13">
                  <c:v>0.2</c:v>
                </c:pt>
                <c:pt idx="14">
                  <c:v>0.21999999999999997</c:v>
                </c:pt>
                <c:pt idx="15">
                  <c:v>0.22999999999999998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0.33999999999999997</c:v>
                </c:pt>
                <c:pt idx="25">
                  <c:v>0.35</c:v>
                </c:pt>
                <c:pt idx="26">
                  <c:v>0.37</c:v>
                </c:pt>
                <c:pt idx="27">
                  <c:v>0.39</c:v>
                </c:pt>
                <c:pt idx="28">
                  <c:v>0.4</c:v>
                </c:pt>
                <c:pt idx="29">
                  <c:v>0.42000000000000004</c:v>
                </c:pt>
                <c:pt idx="30">
                  <c:v>0.43000000000000005</c:v>
                </c:pt>
                <c:pt idx="31">
                  <c:v>0.44999999999999996</c:v>
                </c:pt>
                <c:pt idx="32">
                  <c:v>0.45999999999999996</c:v>
                </c:pt>
                <c:pt idx="33">
                  <c:v>0.48</c:v>
                </c:pt>
                <c:pt idx="34">
                  <c:v>0.5</c:v>
                </c:pt>
                <c:pt idx="35">
                  <c:v>0.51</c:v>
                </c:pt>
                <c:pt idx="36">
                  <c:v>0.53</c:v>
                </c:pt>
                <c:pt idx="37">
                  <c:v>0.54</c:v>
                </c:pt>
                <c:pt idx="38">
                  <c:v>0.55999999999999994</c:v>
                </c:pt>
                <c:pt idx="39">
                  <c:v>0.57999999999999996</c:v>
                </c:pt>
                <c:pt idx="40">
                  <c:v>0.59</c:v>
                </c:pt>
                <c:pt idx="41">
                  <c:v>0.61</c:v>
                </c:pt>
                <c:pt idx="42">
                  <c:v>0.63</c:v>
                </c:pt>
                <c:pt idx="43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F66-8661-B0A65F323A4E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2 Adjusted'!$E$5:$E$49</c:f>
              <c:numCache>
                <c:formatCode>General</c:formatCode>
                <c:ptCount val="45"/>
                <c:pt idx="0">
                  <c:v>-2.9999999999999971E-2</c:v>
                </c:pt>
                <c:pt idx="1">
                  <c:v>-0.06</c:v>
                </c:pt>
                <c:pt idx="2">
                  <c:v>-8.9999999999999969E-2</c:v>
                </c:pt>
                <c:pt idx="3">
                  <c:v>-0.12</c:v>
                </c:pt>
                <c:pt idx="4">
                  <c:v>-0.14999999999999997</c:v>
                </c:pt>
                <c:pt idx="5">
                  <c:v>-0.18</c:v>
                </c:pt>
                <c:pt idx="6">
                  <c:v>-0.19999999999999996</c:v>
                </c:pt>
                <c:pt idx="7">
                  <c:v>-0.24</c:v>
                </c:pt>
                <c:pt idx="8">
                  <c:v>-0.27</c:v>
                </c:pt>
                <c:pt idx="9">
                  <c:v>-0.29999999999999993</c:v>
                </c:pt>
                <c:pt idx="10">
                  <c:v>-0.33999999999999997</c:v>
                </c:pt>
                <c:pt idx="11">
                  <c:v>-0.38</c:v>
                </c:pt>
                <c:pt idx="12">
                  <c:v>-0.42999999999999994</c:v>
                </c:pt>
                <c:pt idx="13">
                  <c:v>-0.47</c:v>
                </c:pt>
                <c:pt idx="14">
                  <c:v>-0.52</c:v>
                </c:pt>
                <c:pt idx="15">
                  <c:v>-0.57999999999999996</c:v>
                </c:pt>
                <c:pt idx="16">
                  <c:v>-0.63</c:v>
                </c:pt>
                <c:pt idx="17">
                  <c:v>-0.69</c:v>
                </c:pt>
                <c:pt idx="18">
                  <c:v>-0.75</c:v>
                </c:pt>
                <c:pt idx="19">
                  <c:v>-0.81</c:v>
                </c:pt>
                <c:pt idx="20">
                  <c:v>-0.86999999999999988</c:v>
                </c:pt>
                <c:pt idx="21">
                  <c:v>-0.94</c:v>
                </c:pt>
                <c:pt idx="22">
                  <c:v>-1.01</c:v>
                </c:pt>
                <c:pt idx="23">
                  <c:v>-1.07</c:v>
                </c:pt>
                <c:pt idx="24">
                  <c:v>-1.1399999999999999</c:v>
                </c:pt>
                <c:pt idx="25">
                  <c:v>-1.21</c:v>
                </c:pt>
                <c:pt idx="26">
                  <c:v>-1.29</c:v>
                </c:pt>
                <c:pt idx="27">
                  <c:v>-1.3599999999999999</c:v>
                </c:pt>
                <c:pt idx="28">
                  <c:v>-1.44</c:v>
                </c:pt>
                <c:pt idx="29">
                  <c:v>-1.53</c:v>
                </c:pt>
                <c:pt idx="30">
                  <c:v>-1.6099999999999999</c:v>
                </c:pt>
                <c:pt idx="31">
                  <c:v>-1.7</c:v>
                </c:pt>
                <c:pt idx="32">
                  <c:v>-1.79</c:v>
                </c:pt>
                <c:pt idx="33">
                  <c:v>-1.8900000000000001</c:v>
                </c:pt>
                <c:pt idx="34">
                  <c:v>-1.98</c:v>
                </c:pt>
                <c:pt idx="35">
                  <c:v>-2.08</c:v>
                </c:pt>
                <c:pt idx="36">
                  <c:v>-2.1800000000000002</c:v>
                </c:pt>
                <c:pt idx="37">
                  <c:v>-2.2799999999999998</c:v>
                </c:pt>
                <c:pt idx="38">
                  <c:v>-2.39</c:v>
                </c:pt>
                <c:pt idx="39">
                  <c:v>-2.5</c:v>
                </c:pt>
                <c:pt idx="40">
                  <c:v>-2.62</c:v>
                </c:pt>
                <c:pt idx="41">
                  <c:v>-2.73</c:v>
                </c:pt>
                <c:pt idx="42">
                  <c:v>-2.86</c:v>
                </c:pt>
                <c:pt idx="43">
                  <c:v>-2.9899999999999998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4-4F66-8661-B0A65F32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7.0000000000000007E-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1 - 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1'!$J$3:$J$48</c:f>
              <c:numCache>
                <c:formatCode>General</c:formatCode>
                <c:ptCount val="46"/>
                <c:pt idx="0">
                  <c:v>0</c:v>
                </c:pt>
                <c:pt idx="1">
                  <c:v>0.06</c:v>
                </c:pt>
                <c:pt idx="2">
                  <c:v>-0.03</c:v>
                </c:pt>
                <c:pt idx="3">
                  <c:v>0.01</c:v>
                </c:pt>
                <c:pt idx="4">
                  <c:v>0</c:v>
                </c:pt>
                <c:pt idx="5">
                  <c:v>-0.03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0.02</c:v>
                </c:pt>
                <c:pt idx="15">
                  <c:v>0.08</c:v>
                </c:pt>
                <c:pt idx="16">
                  <c:v>0.03</c:v>
                </c:pt>
                <c:pt idx="17">
                  <c:v>-7.0000000000000007E-2</c:v>
                </c:pt>
                <c:pt idx="18">
                  <c:v>0</c:v>
                </c:pt>
                <c:pt idx="19">
                  <c:v>-7.0000000000000007E-2</c:v>
                </c:pt>
                <c:pt idx="20">
                  <c:v>0.03</c:v>
                </c:pt>
                <c:pt idx="21">
                  <c:v>-0.03</c:v>
                </c:pt>
                <c:pt idx="22">
                  <c:v>0.09</c:v>
                </c:pt>
                <c:pt idx="23">
                  <c:v>0.03</c:v>
                </c:pt>
                <c:pt idx="24">
                  <c:v>0.01</c:v>
                </c:pt>
                <c:pt idx="25">
                  <c:v>-0.03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0.04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-0.04</c:v>
                </c:pt>
                <c:pt idx="37">
                  <c:v>0.02</c:v>
                </c:pt>
                <c:pt idx="38">
                  <c:v>0.02</c:v>
                </c:pt>
                <c:pt idx="39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4-4755-B862-D320B466C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Trial 2 - 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2'!$I$2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2'!$J$3:$J$48</c:f>
              <c:numCache>
                <c:formatCode>General</c:formatCode>
                <c:ptCount val="46"/>
                <c:pt idx="0">
                  <c:v>0</c:v>
                </c:pt>
                <c:pt idx="1">
                  <c:v>-0.06</c:v>
                </c:pt>
                <c:pt idx="2">
                  <c:v>-0.04</c:v>
                </c:pt>
                <c:pt idx="3">
                  <c:v>0.05</c:v>
                </c:pt>
                <c:pt idx="4">
                  <c:v>-0.04</c:v>
                </c:pt>
                <c:pt idx="5">
                  <c:v>-0.03</c:v>
                </c:pt>
                <c:pt idx="6">
                  <c:v>0.08</c:v>
                </c:pt>
                <c:pt idx="7">
                  <c:v>-0.06</c:v>
                </c:pt>
                <c:pt idx="8">
                  <c:v>0.01</c:v>
                </c:pt>
                <c:pt idx="9">
                  <c:v>0.01</c:v>
                </c:pt>
                <c:pt idx="10">
                  <c:v>0.06</c:v>
                </c:pt>
                <c:pt idx="11">
                  <c:v>-0.04</c:v>
                </c:pt>
                <c:pt idx="12">
                  <c:v>0.03</c:v>
                </c:pt>
                <c:pt idx="13">
                  <c:v>-0.04</c:v>
                </c:pt>
                <c:pt idx="14">
                  <c:v>0.03</c:v>
                </c:pt>
                <c:pt idx="15">
                  <c:v>0</c:v>
                </c:pt>
                <c:pt idx="16">
                  <c:v>0.01</c:v>
                </c:pt>
                <c:pt idx="17">
                  <c:v>0.05</c:v>
                </c:pt>
                <c:pt idx="18">
                  <c:v>0.01</c:v>
                </c:pt>
                <c:pt idx="19">
                  <c:v>0.05</c:v>
                </c:pt>
                <c:pt idx="20">
                  <c:v>0.02</c:v>
                </c:pt>
                <c:pt idx="21">
                  <c:v>-0.09</c:v>
                </c:pt>
                <c:pt idx="22">
                  <c:v>0.01</c:v>
                </c:pt>
                <c:pt idx="23">
                  <c:v>-0.04</c:v>
                </c:pt>
                <c:pt idx="24">
                  <c:v>0.03</c:v>
                </c:pt>
                <c:pt idx="25">
                  <c:v>-0.02</c:v>
                </c:pt>
                <c:pt idx="26">
                  <c:v>-0.06</c:v>
                </c:pt>
                <c:pt idx="27">
                  <c:v>0</c:v>
                </c:pt>
                <c:pt idx="28">
                  <c:v>0.03</c:v>
                </c:pt>
                <c:pt idx="29">
                  <c:v>-0.09</c:v>
                </c:pt>
                <c:pt idx="30">
                  <c:v>-0.03</c:v>
                </c:pt>
                <c:pt idx="31">
                  <c:v>0.01</c:v>
                </c:pt>
                <c:pt idx="32">
                  <c:v>0</c:v>
                </c:pt>
                <c:pt idx="33">
                  <c:v>-0.03</c:v>
                </c:pt>
                <c:pt idx="34">
                  <c:v>0.03</c:v>
                </c:pt>
                <c:pt idx="35">
                  <c:v>7.0000000000000007E-2</c:v>
                </c:pt>
                <c:pt idx="36">
                  <c:v>0.01</c:v>
                </c:pt>
                <c:pt idx="37">
                  <c:v>-0.06</c:v>
                </c:pt>
                <c:pt idx="38">
                  <c:v>-0.03</c:v>
                </c:pt>
                <c:pt idx="39">
                  <c:v>-0.09</c:v>
                </c:pt>
                <c:pt idx="40">
                  <c:v>-0.03</c:v>
                </c:pt>
                <c:pt idx="41">
                  <c:v>-0.02</c:v>
                </c:pt>
                <c:pt idx="42">
                  <c:v>-0.02</c:v>
                </c:pt>
                <c:pt idx="43">
                  <c:v>0.04</c:v>
                </c:pt>
                <c:pt idx="44">
                  <c:v>0.02</c:v>
                </c:pt>
                <c:pt idx="4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C-43F8-84A7-0E8DDBF1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 acceleration</a:t>
            </a:r>
            <a:r>
              <a:rPr lang="en-CA" baseline="0"/>
              <a:t> error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1'!$H$2</c:f>
              <c:strCache>
                <c:ptCount val="1"/>
                <c:pt idx="0">
                  <c:v>Acceleration (diff trial)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1'!$H$3:$H$48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-0.02</c:v>
                </c:pt>
                <c:pt idx="4">
                  <c:v>0</c:v>
                </c:pt>
                <c:pt idx="5">
                  <c:v>0.03</c:v>
                </c:pt>
                <c:pt idx="6">
                  <c:v>-0.01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0</c:v>
                </c:pt>
                <c:pt idx="11">
                  <c:v>-0.03</c:v>
                </c:pt>
                <c:pt idx="12">
                  <c:v>0.01</c:v>
                </c:pt>
                <c:pt idx="13">
                  <c:v>0.03</c:v>
                </c:pt>
                <c:pt idx="14">
                  <c:v>-0.03</c:v>
                </c:pt>
                <c:pt idx="15">
                  <c:v>-0.03</c:v>
                </c:pt>
                <c:pt idx="16">
                  <c:v>0.02</c:v>
                </c:pt>
                <c:pt idx="17">
                  <c:v>-0.06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-0.05</c:v>
                </c:pt>
                <c:pt idx="22">
                  <c:v>0.02</c:v>
                </c:pt>
                <c:pt idx="23">
                  <c:v>0.02</c:v>
                </c:pt>
                <c:pt idx="24">
                  <c:v>0.01</c:v>
                </c:pt>
                <c:pt idx="25">
                  <c:v>0.04</c:v>
                </c:pt>
                <c:pt idx="26">
                  <c:v>-0.04</c:v>
                </c:pt>
                <c:pt idx="27">
                  <c:v>-0.02</c:v>
                </c:pt>
                <c:pt idx="28">
                  <c:v>0.01</c:v>
                </c:pt>
                <c:pt idx="29">
                  <c:v>0.02</c:v>
                </c:pt>
                <c:pt idx="30">
                  <c:v>7.0000000000000007E-2</c:v>
                </c:pt>
                <c:pt idx="31">
                  <c:v>-0.02</c:v>
                </c:pt>
                <c:pt idx="32">
                  <c:v>0</c:v>
                </c:pt>
                <c:pt idx="33">
                  <c:v>0.02</c:v>
                </c:pt>
                <c:pt idx="34">
                  <c:v>-0.04</c:v>
                </c:pt>
                <c:pt idx="35">
                  <c:v>-0.03</c:v>
                </c:pt>
                <c:pt idx="36">
                  <c:v>-0.01</c:v>
                </c:pt>
                <c:pt idx="37">
                  <c:v>-0.04</c:v>
                </c:pt>
                <c:pt idx="38">
                  <c:v>-0.03</c:v>
                </c:pt>
                <c:pt idx="39">
                  <c:v>-0.01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E-4725-8E2F-2751F7DB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9487"/>
        <c:axId val="142871887"/>
      </c:scatterChart>
      <c:valAx>
        <c:axId val="1428694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887"/>
        <c:crosses val="autoZero"/>
        <c:crossBetween val="midCat"/>
      </c:valAx>
      <c:valAx>
        <c:axId val="14287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1'!$I$3:$I$48</c:f>
              <c:numCache>
                <c:formatCode>General</c:formatCode>
                <c:ptCount val="46"/>
                <c:pt idx="0">
                  <c:v>0</c:v>
                </c:pt>
                <c:pt idx="1">
                  <c:v>0.02</c:v>
                </c:pt>
                <c:pt idx="2">
                  <c:v>-0.03</c:v>
                </c:pt>
                <c:pt idx="3">
                  <c:v>-0.01</c:v>
                </c:pt>
                <c:pt idx="4">
                  <c:v>0</c:v>
                </c:pt>
                <c:pt idx="5">
                  <c:v>0.01</c:v>
                </c:pt>
                <c:pt idx="6">
                  <c:v>-0.03</c:v>
                </c:pt>
                <c:pt idx="7">
                  <c:v>-0.01</c:v>
                </c:pt>
                <c:pt idx="8">
                  <c:v>-7.0000000000000007E-2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  <c:pt idx="12">
                  <c:v>-0.05</c:v>
                </c:pt>
                <c:pt idx="13">
                  <c:v>-0.06</c:v>
                </c:pt>
                <c:pt idx="14">
                  <c:v>-0.03</c:v>
                </c:pt>
                <c:pt idx="15">
                  <c:v>0.02</c:v>
                </c:pt>
                <c:pt idx="16">
                  <c:v>-0.02</c:v>
                </c:pt>
                <c:pt idx="17">
                  <c:v>0.04</c:v>
                </c:pt>
                <c:pt idx="18">
                  <c:v>-0.01</c:v>
                </c:pt>
                <c:pt idx="19">
                  <c:v>0.01</c:v>
                </c:pt>
                <c:pt idx="20">
                  <c:v>-0.06</c:v>
                </c:pt>
                <c:pt idx="21">
                  <c:v>-0.01</c:v>
                </c:pt>
                <c:pt idx="22">
                  <c:v>0</c:v>
                </c:pt>
                <c:pt idx="23">
                  <c:v>0.02</c:v>
                </c:pt>
                <c:pt idx="24">
                  <c:v>-0.03</c:v>
                </c:pt>
                <c:pt idx="25">
                  <c:v>0</c:v>
                </c:pt>
                <c:pt idx="26">
                  <c:v>0.05</c:v>
                </c:pt>
                <c:pt idx="27">
                  <c:v>0.01</c:v>
                </c:pt>
                <c:pt idx="28">
                  <c:v>-0.06</c:v>
                </c:pt>
                <c:pt idx="29">
                  <c:v>0.03</c:v>
                </c:pt>
                <c:pt idx="30">
                  <c:v>0.02</c:v>
                </c:pt>
                <c:pt idx="31">
                  <c:v>-0.06</c:v>
                </c:pt>
                <c:pt idx="32">
                  <c:v>0.05</c:v>
                </c:pt>
                <c:pt idx="33">
                  <c:v>0.03</c:v>
                </c:pt>
                <c:pt idx="34">
                  <c:v>0.05</c:v>
                </c:pt>
                <c:pt idx="35">
                  <c:v>-0.03</c:v>
                </c:pt>
                <c:pt idx="36">
                  <c:v>0.12</c:v>
                </c:pt>
                <c:pt idx="37">
                  <c:v>0.05</c:v>
                </c:pt>
                <c:pt idx="38">
                  <c:v>-0.03</c:v>
                </c:pt>
                <c:pt idx="39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2A-41D8-9D45-09847A9B2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acceleration error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5983814523184607E-2"/>
          <c:y val="0.17171296296296298"/>
          <c:w val="0.863571741032371"/>
          <c:h val="0.77736111111111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'Trial 1'!$I$2</c:f>
              <c:strCache>
                <c:ptCount val="1"/>
              </c:strCache>
            </c:strRef>
          </c:tx>
          <c:marker>
            <c:symbol val="none"/>
          </c:marker>
          <c:xVal>
            <c:strRef>
              <c:f>'Trial 1'!$B$3:$B$48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1'!$J$3:$J$48</c:f>
              <c:numCache>
                <c:formatCode>General</c:formatCode>
                <c:ptCount val="46"/>
                <c:pt idx="0">
                  <c:v>0</c:v>
                </c:pt>
                <c:pt idx="1">
                  <c:v>0.06</c:v>
                </c:pt>
                <c:pt idx="2">
                  <c:v>-0.03</c:v>
                </c:pt>
                <c:pt idx="3">
                  <c:v>0.01</c:v>
                </c:pt>
                <c:pt idx="4">
                  <c:v>0</c:v>
                </c:pt>
                <c:pt idx="5">
                  <c:v>-0.03</c:v>
                </c:pt>
                <c:pt idx="6">
                  <c:v>0.04</c:v>
                </c:pt>
                <c:pt idx="7">
                  <c:v>0.02</c:v>
                </c:pt>
                <c:pt idx="8">
                  <c:v>0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0.06</c:v>
                </c:pt>
                <c:pt idx="14">
                  <c:v>0.02</c:v>
                </c:pt>
                <c:pt idx="15">
                  <c:v>0.08</c:v>
                </c:pt>
                <c:pt idx="16">
                  <c:v>0.03</c:v>
                </c:pt>
                <c:pt idx="17">
                  <c:v>-7.0000000000000007E-2</c:v>
                </c:pt>
                <c:pt idx="18">
                  <c:v>0</c:v>
                </c:pt>
                <c:pt idx="19">
                  <c:v>-7.0000000000000007E-2</c:v>
                </c:pt>
                <c:pt idx="20">
                  <c:v>0.03</c:v>
                </c:pt>
                <c:pt idx="21">
                  <c:v>-0.03</c:v>
                </c:pt>
                <c:pt idx="22">
                  <c:v>0.09</c:v>
                </c:pt>
                <c:pt idx="23">
                  <c:v>0.03</c:v>
                </c:pt>
                <c:pt idx="24">
                  <c:v>0.01</c:v>
                </c:pt>
                <c:pt idx="25">
                  <c:v>-0.03</c:v>
                </c:pt>
                <c:pt idx="26">
                  <c:v>7.0000000000000007E-2</c:v>
                </c:pt>
                <c:pt idx="27">
                  <c:v>0</c:v>
                </c:pt>
                <c:pt idx="28">
                  <c:v>0.02</c:v>
                </c:pt>
                <c:pt idx="29">
                  <c:v>0.02</c:v>
                </c:pt>
                <c:pt idx="30">
                  <c:v>0</c:v>
                </c:pt>
                <c:pt idx="31">
                  <c:v>0</c:v>
                </c:pt>
                <c:pt idx="32">
                  <c:v>0.04</c:v>
                </c:pt>
                <c:pt idx="33">
                  <c:v>0.01</c:v>
                </c:pt>
                <c:pt idx="34">
                  <c:v>0.02</c:v>
                </c:pt>
                <c:pt idx="35">
                  <c:v>0.02</c:v>
                </c:pt>
                <c:pt idx="36">
                  <c:v>-0.04</c:v>
                </c:pt>
                <c:pt idx="37">
                  <c:v>0.02</c:v>
                </c:pt>
                <c:pt idx="38">
                  <c:v>0.02</c:v>
                </c:pt>
                <c:pt idx="39">
                  <c:v>-0.04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7-40C5-BFEC-708152B47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38111"/>
        <c:axId val="206838591"/>
      </c:scatterChart>
      <c:valAx>
        <c:axId val="20683811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591"/>
        <c:crosses val="autoZero"/>
        <c:crossBetween val="midCat"/>
      </c:valAx>
      <c:valAx>
        <c:axId val="2068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3811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1'!$C$2:$C$3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1'!$C$4:$C$49</c:f>
              <c:numCache>
                <c:formatCode>General</c:formatCode>
                <c:ptCount val="46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  <c:pt idx="5">
                  <c:v>0.25</c:v>
                </c:pt>
                <c:pt idx="6">
                  <c:v>0.27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0.31</c:v>
                </c:pt>
                <c:pt idx="10">
                  <c:v>0.33</c:v>
                </c:pt>
                <c:pt idx="11">
                  <c:v>0.34</c:v>
                </c:pt>
                <c:pt idx="12">
                  <c:v>0.36</c:v>
                </c:pt>
                <c:pt idx="13">
                  <c:v>0.38</c:v>
                </c:pt>
                <c:pt idx="14">
                  <c:v>0.39</c:v>
                </c:pt>
                <c:pt idx="15">
                  <c:v>0.41</c:v>
                </c:pt>
                <c:pt idx="16">
                  <c:v>0.42</c:v>
                </c:pt>
                <c:pt idx="17">
                  <c:v>0.44</c:v>
                </c:pt>
                <c:pt idx="18">
                  <c:v>0.46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0.53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0.62</c:v>
                </c:pt>
                <c:pt idx="28">
                  <c:v>0.63</c:v>
                </c:pt>
                <c:pt idx="29">
                  <c:v>0.65</c:v>
                </c:pt>
                <c:pt idx="30">
                  <c:v>0.67</c:v>
                </c:pt>
                <c:pt idx="31">
                  <c:v>0.69</c:v>
                </c:pt>
                <c:pt idx="32">
                  <c:v>0.7</c:v>
                </c:pt>
                <c:pt idx="33">
                  <c:v>0.72</c:v>
                </c:pt>
                <c:pt idx="34">
                  <c:v>0.74</c:v>
                </c:pt>
                <c:pt idx="35">
                  <c:v>0.75</c:v>
                </c:pt>
                <c:pt idx="36">
                  <c:v>0.77</c:v>
                </c:pt>
                <c:pt idx="37">
                  <c:v>0.78</c:v>
                </c:pt>
                <c:pt idx="38">
                  <c:v>0.8</c:v>
                </c:pt>
                <c:pt idx="39">
                  <c:v>0.81</c:v>
                </c:pt>
                <c:pt idx="40">
                  <c:v>0.82</c:v>
                </c:pt>
                <c:pt idx="41">
                  <c:v>0.84</c:v>
                </c:pt>
                <c:pt idx="42">
                  <c:v>0.85</c:v>
                </c:pt>
                <c:pt idx="43">
                  <c:v>0.86</c:v>
                </c:pt>
                <c:pt idx="44">
                  <c:v>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5-4563-AAE7-3C351B87208A}"/>
            </c:ext>
          </c:extLst>
        </c:ser>
        <c:ser>
          <c:idx val="1"/>
          <c:order val="1"/>
          <c:tx>
            <c:strRef>
              <c:f>'Trial 1'!$D$2:$D$3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1'!$D$4:$D$49</c:f>
              <c:numCache>
                <c:formatCode>General</c:formatCode>
                <c:ptCount val="46"/>
                <c:pt idx="0">
                  <c:v>-0.06</c:v>
                </c:pt>
                <c:pt idx="1">
                  <c:v>-7.0000000000000007E-2</c:v>
                </c:pt>
                <c:pt idx="2">
                  <c:v>-7.0000000000000007E-2</c:v>
                </c:pt>
                <c:pt idx="3">
                  <c:v>-0.08</c:v>
                </c:pt>
                <c:pt idx="4">
                  <c:v>-0.09</c:v>
                </c:pt>
                <c:pt idx="5">
                  <c:v>-0.09</c:v>
                </c:pt>
                <c:pt idx="6">
                  <c:v>-0.1</c:v>
                </c:pt>
                <c:pt idx="7">
                  <c:v>-0.11</c:v>
                </c:pt>
                <c:pt idx="8">
                  <c:v>-0.12</c:v>
                </c:pt>
                <c:pt idx="9">
                  <c:v>-0.12</c:v>
                </c:pt>
                <c:pt idx="10">
                  <c:v>-0.13</c:v>
                </c:pt>
                <c:pt idx="11">
                  <c:v>-0.14000000000000001</c:v>
                </c:pt>
                <c:pt idx="12">
                  <c:v>-0.14000000000000001</c:v>
                </c:pt>
                <c:pt idx="13">
                  <c:v>-0.15</c:v>
                </c:pt>
                <c:pt idx="14">
                  <c:v>-0.16</c:v>
                </c:pt>
                <c:pt idx="15">
                  <c:v>-0.17</c:v>
                </c:pt>
                <c:pt idx="16">
                  <c:v>-0.18</c:v>
                </c:pt>
                <c:pt idx="17">
                  <c:v>-0.19</c:v>
                </c:pt>
                <c:pt idx="18">
                  <c:v>-0.21</c:v>
                </c:pt>
                <c:pt idx="19">
                  <c:v>-0.22</c:v>
                </c:pt>
                <c:pt idx="20">
                  <c:v>-0.24</c:v>
                </c:pt>
                <c:pt idx="21">
                  <c:v>-0.26</c:v>
                </c:pt>
                <c:pt idx="22">
                  <c:v>-0.28000000000000003</c:v>
                </c:pt>
                <c:pt idx="23">
                  <c:v>-0.3</c:v>
                </c:pt>
                <c:pt idx="24">
                  <c:v>-0.32</c:v>
                </c:pt>
                <c:pt idx="25">
                  <c:v>-0.34</c:v>
                </c:pt>
                <c:pt idx="26">
                  <c:v>-0.36</c:v>
                </c:pt>
                <c:pt idx="27">
                  <c:v>-0.38</c:v>
                </c:pt>
                <c:pt idx="28">
                  <c:v>-0.4</c:v>
                </c:pt>
                <c:pt idx="29">
                  <c:v>-0.43</c:v>
                </c:pt>
                <c:pt idx="30">
                  <c:v>-0.45</c:v>
                </c:pt>
                <c:pt idx="31">
                  <c:v>-0.47</c:v>
                </c:pt>
                <c:pt idx="32">
                  <c:v>-0.5</c:v>
                </c:pt>
                <c:pt idx="33">
                  <c:v>-0.52</c:v>
                </c:pt>
                <c:pt idx="34">
                  <c:v>-0.55000000000000004</c:v>
                </c:pt>
                <c:pt idx="35">
                  <c:v>-0.56999999999999995</c:v>
                </c:pt>
                <c:pt idx="36">
                  <c:v>-0.6</c:v>
                </c:pt>
                <c:pt idx="37">
                  <c:v>-0.62</c:v>
                </c:pt>
                <c:pt idx="38">
                  <c:v>-0.65</c:v>
                </c:pt>
                <c:pt idx="39">
                  <c:v>-0.68</c:v>
                </c:pt>
                <c:pt idx="40">
                  <c:v>-0.7</c:v>
                </c:pt>
                <c:pt idx="41">
                  <c:v>-0.73</c:v>
                </c:pt>
                <c:pt idx="42">
                  <c:v>-0.75</c:v>
                </c:pt>
                <c:pt idx="43">
                  <c:v>-0.78</c:v>
                </c:pt>
                <c:pt idx="44">
                  <c:v>-0.81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D5-4563-AAE7-3C351B87208A}"/>
            </c:ext>
          </c:extLst>
        </c:ser>
        <c:ser>
          <c:idx val="2"/>
          <c:order val="2"/>
          <c:tx>
            <c:strRef>
              <c:f>'Trial 1'!$E$2:$E$3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</c:numCache>
            </c:numRef>
          </c:xVal>
          <c:yVal>
            <c:numRef>
              <c:f>'Trial 1'!$E$4:$E$49</c:f>
              <c:numCache>
                <c:formatCode>General</c:formatCode>
                <c:ptCount val="46"/>
                <c:pt idx="0">
                  <c:v>0.24</c:v>
                </c:pt>
                <c:pt idx="1">
                  <c:v>0.27</c:v>
                </c:pt>
                <c:pt idx="2">
                  <c:v>0.31</c:v>
                </c:pt>
                <c:pt idx="3">
                  <c:v>0.35</c:v>
                </c:pt>
                <c:pt idx="4">
                  <c:v>0.39</c:v>
                </c:pt>
                <c:pt idx="5">
                  <c:v>0.43</c:v>
                </c:pt>
                <c:pt idx="6">
                  <c:v>0.49</c:v>
                </c:pt>
                <c:pt idx="7">
                  <c:v>0.54</c:v>
                </c:pt>
                <c:pt idx="8">
                  <c:v>0.6</c:v>
                </c:pt>
                <c:pt idx="9">
                  <c:v>0.66</c:v>
                </c:pt>
                <c:pt idx="10">
                  <c:v>0.72</c:v>
                </c:pt>
                <c:pt idx="11">
                  <c:v>0.79</c:v>
                </c:pt>
                <c:pt idx="12">
                  <c:v>0.86</c:v>
                </c:pt>
                <c:pt idx="13">
                  <c:v>0.94</c:v>
                </c:pt>
                <c:pt idx="14">
                  <c:v>1.02</c:v>
                </c:pt>
                <c:pt idx="15">
                  <c:v>1.1100000000000001</c:v>
                </c:pt>
                <c:pt idx="16">
                  <c:v>1.21</c:v>
                </c:pt>
                <c:pt idx="17">
                  <c:v>1.3</c:v>
                </c:pt>
                <c:pt idx="18">
                  <c:v>1.4</c:v>
                </c:pt>
                <c:pt idx="19">
                  <c:v>1.5</c:v>
                </c:pt>
                <c:pt idx="20">
                  <c:v>1.61</c:v>
                </c:pt>
                <c:pt idx="21">
                  <c:v>1.72</c:v>
                </c:pt>
                <c:pt idx="22">
                  <c:v>1.84</c:v>
                </c:pt>
                <c:pt idx="23">
                  <c:v>1.95</c:v>
                </c:pt>
                <c:pt idx="24">
                  <c:v>2.0699999999999998</c:v>
                </c:pt>
                <c:pt idx="25">
                  <c:v>2.1800000000000002</c:v>
                </c:pt>
                <c:pt idx="26">
                  <c:v>2.2999999999999998</c:v>
                </c:pt>
                <c:pt idx="27">
                  <c:v>2.42</c:v>
                </c:pt>
                <c:pt idx="28">
                  <c:v>2.5499999999999998</c:v>
                </c:pt>
                <c:pt idx="29">
                  <c:v>2.67</c:v>
                </c:pt>
                <c:pt idx="30">
                  <c:v>2.81</c:v>
                </c:pt>
                <c:pt idx="31">
                  <c:v>2.95</c:v>
                </c:pt>
                <c:pt idx="32">
                  <c:v>3.09</c:v>
                </c:pt>
                <c:pt idx="33">
                  <c:v>3.23</c:v>
                </c:pt>
                <c:pt idx="34">
                  <c:v>3.38</c:v>
                </c:pt>
                <c:pt idx="35">
                  <c:v>3.53</c:v>
                </c:pt>
                <c:pt idx="36">
                  <c:v>3.68</c:v>
                </c:pt>
                <c:pt idx="37">
                  <c:v>3.84</c:v>
                </c:pt>
                <c:pt idx="38">
                  <c:v>4</c:v>
                </c:pt>
                <c:pt idx="39">
                  <c:v>4.16</c:v>
                </c:pt>
                <c:pt idx="40">
                  <c:v>4.32</c:v>
                </c:pt>
                <c:pt idx="41">
                  <c:v>4.49</c:v>
                </c:pt>
                <c:pt idx="42">
                  <c:v>4.6500000000000004</c:v>
                </c:pt>
                <c:pt idx="43">
                  <c:v>4.82</c:v>
                </c:pt>
                <c:pt idx="44">
                  <c:v>4.99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D5-4563-AAE7-3C351B872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  <c:max val="0.60000000000000009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(3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F-4D0E-8F99-EBE58DB9F595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7F-4D0E-8F99-EBE58DB9F595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7F-4D0E-8F99-EBE58DB9F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7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</c:valAx>
      <c:valAx>
        <c:axId val="71154207"/>
        <c:scaling>
          <c:orientation val="minMax"/>
          <c:max val="0.3500000000000000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 (1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Adjusted'!$C$5:$C$49</c:f>
              <c:numCache>
                <c:formatCode>General</c:formatCode>
                <c:ptCount val="45"/>
                <c:pt idx="0">
                  <c:v>1.999999999999999E-2</c:v>
                </c:pt>
                <c:pt idx="1">
                  <c:v>3.999999999999998E-2</c:v>
                </c:pt>
                <c:pt idx="2">
                  <c:v>4.9999999999999989E-2</c:v>
                </c:pt>
                <c:pt idx="3">
                  <c:v>6.9999999999999979E-2</c:v>
                </c:pt>
                <c:pt idx="4">
                  <c:v>7.9999999999999988E-2</c:v>
                </c:pt>
                <c:pt idx="5">
                  <c:v>0.1</c:v>
                </c:pt>
                <c:pt idx="6">
                  <c:v>0.11000000000000001</c:v>
                </c:pt>
                <c:pt idx="7">
                  <c:v>0.12999999999999998</c:v>
                </c:pt>
                <c:pt idx="8">
                  <c:v>0.13999999999999999</c:v>
                </c:pt>
                <c:pt idx="9">
                  <c:v>0.16</c:v>
                </c:pt>
                <c:pt idx="10">
                  <c:v>0.17</c:v>
                </c:pt>
                <c:pt idx="11">
                  <c:v>0.18999999999999997</c:v>
                </c:pt>
                <c:pt idx="12">
                  <c:v>0.21</c:v>
                </c:pt>
                <c:pt idx="13">
                  <c:v>0.22</c:v>
                </c:pt>
                <c:pt idx="14">
                  <c:v>0.23999999999999996</c:v>
                </c:pt>
                <c:pt idx="15">
                  <c:v>0.24999999999999997</c:v>
                </c:pt>
                <c:pt idx="16">
                  <c:v>0.27</c:v>
                </c:pt>
                <c:pt idx="17">
                  <c:v>0.29000000000000004</c:v>
                </c:pt>
                <c:pt idx="18">
                  <c:v>0.29999999999999993</c:v>
                </c:pt>
                <c:pt idx="19">
                  <c:v>0.31999999999999995</c:v>
                </c:pt>
                <c:pt idx="20">
                  <c:v>0.33999999999999997</c:v>
                </c:pt>
                <c:pt idx="21">
                  <c:v>0.36</c:v>
                </c:pt>
                <c:pt idx="22">
                  <c:v>0.38</c:v>
                </c:pt>
                <c:pt idx="23">
                  <c:v>0.39999999999999991</c:v>
                </c:pt>
                <c:pt idx="24">
                  <c:v>0.40999999999999992</c:v>
                </c:pt>
                <c:pt idx="25">
                  <c:v>0.42999999999999994</c:v>
                </c:pt>
                <c:pt idx="26">
                  <c:v>0.44999999999999996</c:v>
                </c:pt>
                <c:pt idx="27">
                  <c:v>0.45999999999999996</c:v>
                </c:pt>
                <c:pt idx="28">
                  <c:v>0.48</c:v>
                </c:pt>
                <c:pt idx="29">
                  <c:v>0.5</c:v>
                </c:pt>
                <c:pt idx="30">
                  <c:v>0.51999999999999991</c:v>
                </c:pt>
                <c:pt idx="31">
                  <c:v>0.52999999999999992</c:v>
                </c:pt>
                <c:pt idx="32">
                  <c:v>0.54999999999999993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0.6</c:v>
                </c:pt>
                <c:pt idx="36">
                  <c:v>0.61</c:v>
                </c:pt>
                <c:pt idx="37">
                  <c:v>0.63</c:v>
                </c:pt>
                <c:pt idx="38">
                  <c:v>0.64</c:v>
                </c:pt>
                <c:pt idx="39">
                  <c:v>0.64999999999999991</c:v>
                </c:pt>
                <c:pt idx="40">
                  <c:v>0.66999999999999993</c:v>
                </c:pt>
                <c:pt idx="41">
                  <c:v>0.67999999999999994</c:v>
                </c:pt>
                <c:pt idx="42">
                  <c:v>0.69</c:v>
                </c:pt>
                <c:pt idx="4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74-4AFD-8BE1-BB66508EFDF6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Adjusted'!$D$5:$D$49</c:f>
              <c:numCache>
                <c:formatCode>General</c:formatCode>
                <c:ptCount val="45"/>
                <c:pt idx="0">
                  <c:v>-1.0000000000000009E-2</c:v>
                </c:pt>
                <c:pt idx="1">
                  <c:v>-1.0000000000000009E-2</c:v>
                </c:pt>
                <c:pt idx="2">
                  <c:v>-2.0000000000000004E-2</c:v>
                </c:pt>
                <c:pt idx="3">
                  <c:v>-0.03</c:v>
                </c:pt>
                <c:pt idx="4">
                  <c:v>-0.03</c:v>
                </c:pt>
                <c:pt idx="5">
                  <c:v>-4.0000000000000008E-2</c:v>
                </c:pt>
                <c:pt idx="6">
                  <c:v>-0.05</c:v>
                </c:pt>
                <c:pt idx="7">
                  <c:v>-0.06</c:v>
                </c:pt>
                <c:pt idx="8">
                  <c:v>-0.06</c:v>
                </c:pt>
                <c:pt idx="9">
                  <c:v>-7.0000000000000007E-2</c:v>
                </c:pt>
                <c:pt idx="10">
                  <c:v>-8.0000000000000016E-2</c:v>
                </c:pt>
                <c:pt idx="11">
                  <c:v>-8.0000000000000016E-2</c:v>
                </c:pt>
                <c:pt idx="12">
                  <c:v>-0.09</c:v>
                </c:pt>
                <c:pt idx="13">
                  <c:v>-0.1</c:v>
                </c:pt>
                <c:pt idx="14">
                  <c:v>-0.11000000000000001</c:v>
                </c:pt>
                <c:pt idx="15">
                  <c:v>-0.12</c:v>
                </c:pt>
                <c:pt idx="16">
                  <c:v>-0.13</c:v>
                </c:pt>
                <c:pt idx="17">
                  <c:v>-0.15</c:v>
                </c:pt>
                <c:pt idx="18">
                  <c:v>-0.16</c:v>
                </c:pt>
                <c:pt idx="19">
                  <c:v>-0.18</c:v>
                </c:pt>
                <c:pt idx="20">
                  <c:v>-0.2</c:v>
                </c:pt>
                <c:pt idx="21">
                  <c:v>-0.22000000000000003</c:v>
                </c:pt>
                <c:pt idx="22">
                  <c:v>-0.24</c:v>
                </c:pt>
                <c:pt idx="23">
                  <c:v>-0.26</c:v>
                </c:pt>
                <c:pt idx="24">
                  <c:v>-0.28000000000000003</c:v>
                </c:pt>
                <c:pt idx="25">
                  <c:v>-0.3</c:v>
                </c:pt>
                <c:pt idx="26">
                  <c:v>-0.32</c:v>
                </c:pt>
                <c:pt idx="27">
                  <c:v>-0.34</c:v>
                </c:pt>
                <c:pt idx="28">
                  <c:v>-0.37</c:v>
                </c:pt>
                <c:pt idx="29">
                  <c:v>-0.39</c:v>
                </c:pt>
                <c:pt idx="30">
                  <c:v>-0.41</c:v>
                </c:pt>
                <c:pt idx="31">
                  <c:v>-0.44</c:v>
                </c:pt>
                <c:pt idx="32">
                  <c:v>-0.46</c:v>
                </c:pt>
                <c:pt idx="33">
                  <c:v>-0.49000000000000005</c:v>
                </c:pt>
                <c:pt idx="34">
                  <c:v>-0.51</c:v>
                </c:pt>
                <c:pt idx="35">
                  <c:v>-0.54</c:v>
                </c:pt>
                <c:pt idx="36">
                  <c:v>-0.56000000000000005</c:v>
                </c:pt>
                <c:pt idx="37">
                  <c:v>-0.59000000000000008</c:v>
                </c:pt>
                <c:pt idx="38">
                  <c:v>-0.62000000000000011</c:v>
                </c:pt>
                <c:pt idx="39">
                  <c:v>-0.6399999999999999</c:v>
                </c:pt>
                <c:pt idx="40">
                  <c:v>-0.66999999999999993</c:v>
                </c:pt>
                <c:pt idx="41">
                  <c:v>-0.69</c:v>
                </c:pt>
                <c:pt idx="42">
                  <c:v>-0.72</c:v>
                </c:pt>
                <c:pt idx="43">
                  <c:v>-0.75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4-4AFD-8BE1-BB66508EFDF6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1 Adjusted'!$B$5:$B$49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</c:numCache>
            </c:numRef>
          </c:xVal>
          <c:yVal>
            <c:numRef>
              <c:f>'Trial 1 Adjusted'!$E$5:$E$49</c:f>
              <c:numCache>
                <c:formatCode>General</c:formatCode>
                <c:ptCount val="45"/>
                <c:pt idx="0">
                  <c:v>3.0000000000000027E-2</c:v>
                </c:pt>
                <c:pt idx="1">
                  <c:v>7.0000000000000007E-2</c:v>
                </c:pt>
                <c:pt idx="2">
                  <c:v>0.10999999999999999</c:v>
                </c:pt>
                <c:pt idx="3">
                  <c:v>0.15000000000000002</c:v>
                </c:pt>
                <c:pt idx="4">
                  <c:v>0.19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0.36</c:v>
                </c:pt>
                <c:pt idx="8">
                  <c:v>0.42000000000000004</c:v>
                </c:pt>
                <c:pt idx="9">
                  <c:v>0.48</c:v>
                </c:pt>
                <c:pt idx="10">
                  <c:v>0.55000000000000004</c:v>
                </c:pt>
                <c:pt idx="11">
                  <c:v>0.62</c:v>
                </c:pt>
                <c:pt idx="12">
                  <c:v>0.7</c:v>
                </c:pt>
                <c:pt idx="13">
                  <c:v>0.78</c:v>
                </c:pt>
                <c:pt idx="14">
                  <c:v>0.87000000000000011</c:v>
                </c:pt>
                <c:pt idx="15">
                  <c:v>0.97</c:v>
                </c:pt>
                <c:pt idx="16">
                  <c:v>1.06</c:v>
                </c:pt>
                <c:pt idx="17">
                  <c:v>1.1599999999999999</c:v>
                </c:pt>
                <c:pt idx="18">
                  <c:v>1.26</c:v>
                </c:pt>
                <c:pt idx="19">
                  <c:v>1.37</c:v>
                </c:pt>
                <c:pt idx="20">
                  <c:v>1.48</c:v>
                </c:pt>
                <c:pt idx="21">
                  <c:v>1.6</c:v>
                </c:pt>
                <c:pt idx="22">
                  <c:v>1.71</c:v>
                </c:pt>
                <c:pt idx="23">
                  <c:v>1.8299999999999998</c:v>
                </c:pt>
                <c:pt idx="24">
                  <c:v>1.9400000000000002</c:v>
                </c:pt>
                <c:pt idx="25">
                  <c:v>2.0599999999999996</c:v>
                </c:pt>
                <c:pt idx="26">
                  <c:v>2.1799999999999997</c:v>
                </c:pt>
                <c:pt idx="27">
                  <c:v>2.3099999999999996</c:v>
                </c:pt>
                <c:pt idx="28">
                  <c:v>2.4299999999999997</c:v>
                </c:pt>
                <c:pt idx="29">
                  <c:v>2.5700000000000003</c:v>
                </c:pt>
                <c:pt idx="30">
                  <c:v>2.71</c:v>
                </c:pt>
                <c:pt idx="31">
                  <c:v>2.8499999999999996</c:v>
                </c:pt>
                <c:pt idx="32">
                  <c:v>2.99</c:v>
                </c:pt>
                <c:pt idx="33">
                  <c:v>3.1399999999999997</c:v>
                </c:pt>
                <c:pt idx="34">
                  <c:v>3.29</c:v>
                </c:pt>
                <c:pt idx="35">
                  <c:v>3.4400000000000004</c:v>
                </c:pt>
                <c:pt idx="36">
                  <c:v>3.5999999999999996</c:v>
                </c:pt>
                <c:pt idx="37">
                  <c:v>3.76</c:v>
                </c:pt>
                <c:pt idx="38">
                  <c:v>3.92</c:v>
                </c:pt>
                <c:pt idx="39">
                  <c:v>4.08</c:v>
                </c:pt>
                <c:pt idx="40">
                  <c:v>4.25</c:v>
                </c:pt>
                <c:pt idx="41">
                  <c:v>4.41</c:v>
                </c:pt>
                <c:pt idx="42">
                  <c:v>4.58</c:v>
                </c:pt>
                <c:pt idx="43">
                  <c:v>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4-4AFD-8BE1-BB66508E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54687"/>
        <c:axId val="71154207"/>
      </c:scatterChart>
      <c:valAx>
        <c:axId val="71154687"/>
        <c:scaling>
          <c:orientation val="minMax"/>
          <c:max val="3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position values from serial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207"/>
        <c:crosses val="autoZero"/>
        <c:crossBetween val="midCat"/>
        <c:majorUnit val="1"/>
      </c:valAx>
      <c:valAx>
        <c:axId val="71154207"/>
        <c:scaling>
          <c:orientation val="minMax"/>
          <c:max val="0.1500000000000000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5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Sensor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2'!$C$2:$C$3</c:f>
              <c:strCache>
                <c:ptCount val="2"/>
                <c:pt idx="0">
                  <c:v>Position</c:v>
                </c:pt>
                <c:pt idx="1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2'!$C$4:$C$49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0.2</c:v>
                </c:pt>
                <c:pt idx="5">
                  <c:v>0.21</c:v>
                </c:pt>
                <c:pt idx="6">
                  <c:v>0.23</c:v>
                </c:pt>
                <c:pt idx="7">
                  <c:v>0.24</c:v>
                </c:pt>
                <c:pt idx="8">
                  <c:v>0.26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0.32</c:v>
                </c:pt>
                <c:pt idx="13">
                  <c:v>0.34</c:v>
                </c:pt>
                <c:pt idx="14">
                  <c:v>0.36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0.47</c:v>
                </c:pt>
                <c:pt idx="20">
                  <c:v>0.49</c:v>
                </c:pt>
                <c:pt idx="21">
                  <c:v>0.51</c:v>
                </c:pt>
                <c:pt idx="22">
                  <c:v>0.54</c:v>
                </c:pt>
                <c:pt idx="23">
                  <c:v>0.56000000000000005</c:v>
                </c:pt>
                <c:pt idx="24">
                  <c:v>0.59</c:v>
                </c:pt>
                <c:pt idx="25">
                  <c:v>0.61</c:v>
                </c:pt>
                <c:pt idx="26">
                  <c:v>0.64</c:v>
                </c:pt>
                <c:pt idx="27">
                  <c:v>0.66</c:v>
                </c:pt>
                <c:pt idx="28">
                  <c:v>0.68</c:v>
                </c:pt>
                <c:pt idx="29">
                  <c:v>0.7</c:v>
                </c:pt>
                <c:pt idx="30">
                  <c:v>0.73</c:v>
                </c:pt>
                <c:pt idx="31">
                  <c:v>0.75</c:v>
                </c:pt>
                <c:pt idx="32">
                  <c:v>0.78</c:v>
                </c:pt>
                <c:pt idx="33">
                  <c:v>0.8</c:v>
                </c:pt>
                <c:pt idx="34">
                  <c:v>0.83</c:v>
                </c:pt>
                <c:pt idx="35">
                  <c:v>0.85</c:v>
                </c:pt>
                <c:pt idx="36">
                  <c:v>0.88</c:v>
                </c:pt>
                <c:pt idx="37">
                  <c:v>0.9</c:v>
                </c:pt>
                <c:pt idx="38">
                  <c:v>0.93</c:v>
                </c:pt>
                <c:pt idx="39">
                  <c:v>0.96</c:v>
                </c:pt>
                <c:pt idx="40">
                  <c:v>0.98</c:v>
                </c:pt>
                <c:pt idx="41">
                  <c:v>1.01</c:v>
                </c:pt>
                <c:pt idx="42">
                  <c:v>1.04</c:v>
                </c:pt>
                <c:pt idx="43">
                  <c:v>1.06</c:v>
                </c:pt>
                <c:pt idx="44">
                  <c:v>1.0900000000000001</c:v>
                </c:pt>
                <c:pt idx="45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3-414E-AF61-85DE3A658995}"/>
            </c:ext>
          </c:extLst>
        </c:ser>
        <c:ser>
          <c:idx val="1"/>
          <c:order val="1"/>
          <c:tx>
            <c:strRef>
              <c:f>'Trial 2'!$D$2:$D$3</c:f>
              <c:strCache>
                <c:ptCount val="2"/>
                <c:pt idx="0">
                  <c:v>Position</c:v>
                </c:pt>
                <c:pt idx="1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2'!$D$4:$D$49</c:f>
              <c:numCache>
                <c:formatCode>General</c:formatCode>
                <c:ptCount val="46"/>
                <c:pt idx="0">
                  <c:v>0.13</c:v>
                </c:pt>
                <c:pt idx="1">
                  <c:v>0.15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0.21</c:v>
                </c:pt>
                <c:pt idx="6">
                  <c:v>0.22</c:v>
                </c:pt>
                <c:pt idx="7">
                  <c:v>0.24</c:v>
                </c:pt>
                <c:pt idx="8">
                  <c:v>0.25</c:v>
                </c:pt>
                <c:pt idx="9">
                  <c:v>0.27</c:v>
                </c:pt>
                <c:pt idx="10">
                  <c:v>0.28000000000000003</c:v>
                </c:pt>
                <c:pt idx="11">
                  <c:v>0.28999999999999998</c:v>
                </c:pt>
                <c:pt idx="12">
                  <c:v>0.3</c:v>
                </c:pt>
                <c:pt idx="13">
                  <c:v>0.32</c:v>
                </c:pt>
                <c:pt idx="14">
                  <c:v>0.33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0.39</c:v>
                </c:pt>
                <c:pt idx="19">
                  <c:v>0.4</c:v>
                </c:pt>
                <c:pt idx="20">
                  <c:v>0.42</c:v>
                </c:pt>
                <c:pt idx="21">
                  <c:v>0.43</c:v>
                </c:pt>
                <c:pt idx="22">
                  <c:v>0.44</c:v>
                </c:pt>
                <c:pt idx="23">
                  <c:v>0.45</c:v>
                </c:pt>
                <c:pt idx="24">
                  <c:v>0.46</c:v>
                </c:pt>
                <c:pt idx="25">
                  <c:v>0.47</c:v>
                </c:pt>
                <c:pt idx="26">
                  <c:v>0.48</c:v>
                </c:pt>
                <c:pt idx="27">
                  <c:v>0.5</c:v>
                </c:pt>
                <c:pt idx="28">
                  <c:v>0.52</c:v>
                </c:pt>
                <c:pt idx="29">
                  <c:v>0.53</c:v>
                </c:pt>
                <c:pt idx="30">
                  <c:v>0.55000000000000004</c:v>
                </c:pt>
                <c:pt idx="31">
                  <c:v>0.56000000000000005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0.61</c:v>
                </c:pt>
                <c:pt idx="35">
                  <c:v>0.63</c:v>
                </c:pt>
                <c:pt idx="36">
                  <c:v>0.64</c:v>
                </c:pt>
                <c:pt idx="37">
                  <c:v>0.66</c:v>
                </c:pt>
                <c:pt idx="38">
                  <c:v>0.67</c:v>
                </c:pt>
                <c:pt idx="39">
                  <c:v>0.69</c:v>
                </c:pt>
                <c:pt idx="40">
                  <c:v>0.71</c:v>
                </c:pt>
                <c:pt idx="41">
                  <c:v>0.72</c:v>
                </c:pt>
                <c:pt idx="42">
                  <c:v>0.74</c:v>
                </c:pt>
                <c:pt idx="43">
                  <c:v>0.76</c:v>
                </c:pt>
                <c:pt idx="44">
                  <c:v>0.77</c:v>
                </c:pt>
                <c:pt idx="45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E3-414E-AF61-85DE3A658995}"/>
            </c:ext>
          </c:extLst>
        </c:ser>
        <c:ser>
          <c:idx val="2"/>
          <c:order val="2"/>
          <c:tx>
            <c:strRef>
              <c:f>'Trial 2'!$E$2:$E$3</c:f>
              <c:strCache>
                <c:ptCount val="2"/>
                <c:pt idx="0">
                  <c:v>Position</c:v>
                </c:pt>
                <c:pt idx="1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'Trial 2'!$B$4:$B$49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'Trial 2'!$E$4:$E$49</c:f>
              <c:numCache>
                <c:formatCode>General</c:formatCode>
                <c:ptCount val="46"/>
                <c:pt idx="0">
                  <c:v>-0.27</c:v>
                </c:pt>
                <c:pt idx="1">
                  <c:v>-0.3</c:v>
                </c:pt>
                <c:pt idx="2">
                  <c:v>-0.33</c:v>
                </c:pt>
                <c:pt idx="3">
                  <c:v>-0.36</c:v>
                </c:pt>
                <c:pt idx="4">
                  <c:v>-0.39</c:v>
                </c:pt>
                <c:pt idx="5">
                  <c:v>-0.42</c:v>
                </c:pt>
                <c:pt idx="6">
                  <c:v>-0.45</c:v>
                </c:pt>
                <c:pt idx="7">
                  <c:v>-0.47</c:v>
                </c:pt>
                <c:pt idx="8">
                  <c:v>-0.51</c:v>
                </c:pt>
                <c:pt idx="9">
                  <c:v>-0.54</c:v>
                </c:pt>
                <c:pt idx="10">
                  <c:v>-0.56999999999999995</c:v>
                </c:pt>
                <c:pt idx="11">
                  <c:v>-0.61</c:v>
                </c:pt>
                <c:pt idx="12">
                  <c:v>-0.65</c:v>
                </c:pt>
                <c:pt idx="13">
                  <c:v>-0.7</c:v>
                </c:pt>
                <c:pt idx="14">
                  <c:v>-0.74</c:v>
                </c:pt>
                <c:pt idx="15">
                  <c:v>-0.79</c:v>
                </c:pt>
                <c:pt idx="16">
                  <c:v>-0.85</c:v>
                </c:pt>
                <c:pt idx="17">
                  <c:v>-0.9</c:v>
                </c:pt>
                <c:pt idx="18">
                  <c:v>-0.96</c:v>
                </c:pt>
                <c:pt idx="19">
                  <c:v>-1.02</c:v>
                </c:pt>
                <c:pt idx="20">
                  <c:v>-1.08</c:v>
                </c:pt>
                <c:pt idx="21">
                  <c:v>-1.1399999999999999</c:v>
                </c:pt>
                <c:pt idx="22">
                  <c:v>-1.21</c:v>
                </c:pt>
                <c:pt idx="23">
                  <c:v>-1.28</c:v>
                </c:pt>
                <c:pt idx="24">
                  <c:v>-1.34</c:v>
                </c:pt>
                <c:pt idx="25">
                  <c:v>-1.41</c:v>
                </c:pt>
                <c:pt idx="26">
                  <c:v>-1.48</c:v>
                </c:pt>
                <c:pt idx="27">
                  <c:v>-1.56</c:v>
                </c:pt>
                <c:pt idx="28">
                  <c:v>-1.63</c:v>
                </c:pt>
                <c:pt idx="29">
                  <c:v>-1.71</c:v>
                </c:pt>
                <c:pt idx="30">
                  <c:v>-1.8</c:v>
                </c:pt>
                <c:pt idx="31">
                  <c:v>-1.88</c:v>
                </c:pt>
                <c:pt idx="32">
                  <c:v>-1.97</c:v>
                </c:pt>
                <c:pt idx="33">
                  <c:v>-2.06</c:v>
                </c:pt>
                <c:pt idx="34">
                  <c:v>-2.16</c:v>
                </c:pt>
                <c:pt idx="35">
                  <c:v>-2.25</c:v>
                </c:pt>
                <c:pt idx="36">
                  <c:v>-2.35</c:v>
                </c:pt>
                <c:pt idx="37">
                  <c:v>-2.4500000000000002</c:v>
                </c:pt>
                <c:pt idx="38">
                  <c:v>-2.5499999999999998</c:v>
                </c:pt>
                <c:pt idx="39">
                  <c:v>-2.66</c:v>
                </c:pt>
                <c:pt idx="40">
                  <c:v>-2.77</c:v>
                </c:pt>
                <c:pt idx="41">
                  <c:v>-2.89</c:v>
                </c:pt>
                <c:pt idx="42">
                  <c:v>-3</c:v>
                </c:pt>
                <c:pt idx="43">
                  <c:v>-3.13</c:v>
                </c:pt>
                <c:pt idx="44">
                  <c:v>-3.26</c:v>
                </c:pt>
                <c:pt idx="45">
                  <c:v>-3.39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E3-414E-AF61-85DE3A658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80015"/>
        <c:axId val="2016383855"/>
      </c:scatterChart>
      <c:valAx>
        <c:axId val="201638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3855"/>
        <c:crosses val="autoZero"/>
        <c:crossBetween val="midCat"/>
      </c:valAx>
      <c:valAx>
        <c:axId val="2016383855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0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X acceleration</a:t>
            </a:r>
            <a:r>
              <a:rPr lang="en-CA" baseline="0"/>
              <a:t> error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'Trial 2'!$H$2</c:f>
              <c:strCache>
                <c:ptCount val="1"/>
                <c:pt idx="0">
                  <c:v>Acceleration (diff trial)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'Trial 2'!$B$3:$B$48</c:f>
              <c:strCache>
                <c:ptCount val="46"/>
                <c:pt idx="0">
                  <c:v>n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</c:strCache>
            </c:strRef>
          </c:xVal>
          <c:yVal>
            <c:numRef>
              <c:f>'Trial 2'!$H$3:$H$48</c:f>
              <c:numCache>
                <c:formatCode>General</c:formatCode>
                <c:ptCount val="46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-0.02</c:v>
                </c:pt>
                <c:pt idx="4">
                  <c:v>0.03</c:v>
                </c:pt>
                <c:pt idx="5">
                  <c:v>0.02</c:v>
                </c:pt>
                <c:pt idx="6">
                  <c:v>-0.01</c:v>
                </c:pt>
                <c:pt idx="7">
                  <c:v>0.01</c:v>
                </c:pt>
                <c:pt idx="8">
                  <c:v>0.01</c:v>
                </c:pt>
                <c:pt idx="9">
                  <c:v>0</c:v>
                </c:pt>
                <c:pt idx="10">
                  <c:v>-0.02</c:v>
                </c:pt>
                <c:pt idx="11">
                  <c:v>0.02</c:v>
                </c:pt>
                <c:pt idx="12">
                  <c:v>-0.08</c:v>
                </c:pt>
                <c:pt idx="13">
                  <c:v>0.02</c:v>
                </c:pt>
                <c:pt idx="14">
                  <c:v>-0.05</c:v>
                </c:pt>
                <c:pt idx="15">
                  <c:v>-0.03</c:v>
                </c:pt>
                <c:pt idx="16">
                  <c:v>-0.19</c:v>
                </c:pt>
                <c:pt idx="17">
                  <c:v>7.0000000000000007E-2</c:v>
                </c:pt>
                <c:pt idx="18">
                  <c:v>-0.03</c:v>
                </c:pt>
                <c:pt idx="19">
                  <c:v>0.02</c:v>
                </c:pt>
                <c:pt idx="20">
                  <c:v>0.1</c:v>
                </c:pt>
                <c:pt idx="21">
                  <c:v>0.02</c:v>
                </c:pt>
                <c:pt idx="22">
                  <c:v>-0.01</c:v>
                </c:pt>
                <c:pt idx="23">
                  <c:v>-0.01</c:v>
                </c:pt>
                <c:pt idx="24">
                  <c:v>0</c:v>
                </c:pt>
                <c:pt idx="25">
                  <c:v>0.03</c:v>
                </c:pt>
                <c:pt idx="26">
                  <c:v>0.01</c:v>
                </c:pt>
                <c:pt idx="27">
                  <c:v>-0.04</c:v>
                </c:pt>
                <c:pt idx="28">
                  <c:v>0.04</c:v>
                </c:pt>
                <c:pt idx="29">
                  <c:v>-0.02</c:v>
                </c:pt>
                <c:pt idx="30">
                  <c:v>-7.0000000000000007E-2</c:v>
                </c:pt>
                <c:pt idx="31">
                  <c:v>0.01</c:v>
                </c:pt>
                <c:pt idx="32">
                  <c:v>0.02</c:v>
                </c:pt>
                <c:pt idx="33">
                  <c:v>-0.02</c:v>
                </c:pt>
                <c:pt idx="34">
                  <c:v>0.01</c:v>
                </c:pt>
                <c:pt idx="35">
                  <c:v>0.06</c:v>
                </c:pt>
                <c:pt idx="36">
                  <c:v>0</c:v>
                </c:pt>
                <c:pt idx="37">
                  <c:v>-0.01</c:v>
                </c:pt>
                <c:pt idx="38">
                  <c:v>0.02</c:v>
                </c:pt>
                <c:pt idx="39">
                  <c:v>-0.02</c:v>
                </c:pt>
                <c:pt idx="40">
                  <c:v>0.01</c:v>
                </c:pt>
                <c:pt idx="41">
                  <c:v>0</c:v>
                </c:pt>
                <c:pt idx="42">
                  <c:v>0.02</c:v>
                </c:pt>
                <c:pt idx="43">
                  <c:v>-0.06</c:v>
                </c:pt>
                <c:pt idx="44">
                  <c:v>-0.02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A-42F6-AE3B-F5B4D6D57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69487"/>
        <c:axId val="142871887"/>
      </c:scatterChart>
      <c:valAx>
        <c:axId val="14286948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71887"/>
        <c:crosses val="autoZero"/>
        <c:crossBetween val="midCat"/>
      </c:valAx>
      <c:valAx>
        <c:axId val="142871887"/>
        <c:scaling>
          <c:orientation val="minMax"/>
          <c:max val="0.12000000000000001"/>
          <c:min val="-0.21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9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53340</xdr:rowOff>
    </xdr:from>
    <xdr:to>
      <xdr:col>17</xdr:col>
      <xdr:colOff>312420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8B563B-0BCA-CF56-BB2B-2634748CA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23</xdr:row>
      <xdr:rowOff>0</xdr:rowOff>
    </xdr:from>
    <xdr:to>
      <xdr:col>17</xdr:col>
      <xdr:colOff>312420</xdr:colOff>
      <xdr:row>32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2F2FB0-9325-E6D2-21E4-2302A349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33</xdr:row>
      <xdr:rowOff>129540</xdr:rowOff>
    </xdr:from>
    <xdr:to>
      <xdr:col>17</xdr:col>
      <xdr:colOff>297180</xdr:colOff>
      <xdr:row>42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97DA2-B0DA-FDFF-1443-C7730403D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43</xdr:row>
      <xdr:rowOff>129540</xdr:rowOff>
    </xdr:from>
    <xdr:to>
      <xdr:col>17</xdr:col>
      <xdr:colOff>297180</xdr:colOff>
      <xdr:row>53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03ED6A-4CCA-4B7E-B092-A5BBE5C38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5</xdr:row>
      <xdr:rowOff>167640</xdr:rowOff>
    </xdr:from>
    <xdr:to>
      <xdr:col>26</xdr:col>
      <xdr:colOff>45720</xdr:colOff>
      <xdr:row>20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0F21F2-F716-498F-ABD7-C6EC0134B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60960</xdr:rowOff>
    </xdr:from>
    <xdr:to>
      <xdr:col>14</xdr:col>
      <xdr:colOff>495300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587D0-4C63-38A7-B67D-B1D612A08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18</xdr:row>
      <xdr:rowOff>160020</xdr:rowOff>
    </xdr:from>
    <xdr:to>
      <xdr:col>14</xdr:col>
      <xdr:colOff>502920</xdr:colOff>
      <xdr:row>33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B55C73-A9A5-4C25-A3B1-885BC388C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53340</xdr:rowOff>
    </xdr:from>
    <xdr:to>
      <xdr:col>17</xdr:col>
      <xdr:colOff>312420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32FB2-AB90-4545-A28B-B38C17D8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91440</xdr:colOff>
      <xdr:row>23</xdr:row>
      <xdr:rowOff>0</xdr:rowOff>
    </xdr:from>
    <xdr:to>
      <xdr:col>17</xdr:col>
      <xdr:colOff>312420</xdr:colOff>
      <xdr:row>32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27229A-3FBA-44B0-96C2-93486D03D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</xdr:colOff>
      <xdr:row>33</xdr:row>
      <xdr:rowOff>129540</xdr:rowOff>
    </xdr:from>
    <xdr:to>
      <xdr:col>17</xdr:col>
      <xdr:colOff>297180</xdr:colOff>
      <xdr:row>42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5F40F-F98B-4ADE-BE3B-87062B371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</xdr:colOff>
      <xdr:row>43</xdr:row>
      <xdr:rowOff>129540</xdr:rowOff>
    </xdr:from>
    <xdr:to>
      <xdr:col>17</xdr:col>
      <xdr:colOff>297180</xdr:colOff>
      <xdr:row>53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6FB4B2-C216-4960-ACC3-1B1172BBF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350520</xdr:colOff>
      <xdr:row>5</xdr:row>
      <xdr:rowOff>167640</xdr:rowOff>
    </xdr:from>
    <xdr:to>
      <xdr:col>26</xdr:col>
      <xdr:colOff>45720</xdr:colOff>
      <xdr:row>20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9005ED-2CFF-4759-A521-9EB72F1D5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2</xdr:row>
      <xdr:rowOff>60960</xdr:rowOff>
    </xdr:from>
    <xdr:to>
      <xdr:col>14</xdr:col>
      <xdr:colOff>495300</xdr:colOff>
      <xdr:row>17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0ECFA-3671-4239-A93A-E778A144F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198120</xdr:colOff>
      <xdr:row>18</xdr:row>
      <xdr:rowOff>160020</xdr:rowOff>
    </xdr:from>
    <xdr:to>
      <xdr:col>14</xdr:col>
      <xdr:colOff>502920</xdr:colOff>
      <xdr:row>33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74BEF-FD11-4187-A338-B168FB0FC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AE17E-17EC-4C82-9BA4-A58D9DE3A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472440</xdr:colOff>
      <xdr:row>1</xdr:row>
      <xdr:rowOff>0</xdr:rowOff>
    </xdr:from>
    <xdr:to>
      <xdr:col>22</xdr:col>
      <xdr:colOff>167640</xdr:colOff>
      <xdr:row>15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68E842-61F8-4520-8B86-6F8B34A86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18</xdr:row>
      <xdr:rowOff>0</xdr:rowOff>
    </xdr:from>
    <xdr:to>
      <xdr:col>14</xdr:col>
      <xdr:colOff>304800</xdr:colOff>
      <xdr:row>27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61D423-84E1-479D-BA8F-90FD02E59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298801</xdr:colOff>
      <xdr:row>27</xdr:row>
      <xdr:rowOff>111868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9216D-1E9C-402A-8B69-9E9F299CB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2062-9FF2-401F-8887-FA04DADB04C1}">
  <dimension ref="B2:Q48"/>
  <sheetViews>
    <sheetView topLeftCell="E2" zoomScaleNormal="100" workbookViewId="0">
      <selection activeCell="S24" sqref="S24"/>
    </sheetView>
  </sheetViews>
  <sheetFormatPr defaultRowHeight="14.4" x14ac:dyDescent="0.3"/>
  <cols>
    <col min="1" max="1" width="8.88671875" customWidth="1"/>
    <col min="12" max="12" width="19" customWidth="1"/>
  </cols>
  <sheetData>
    <row r="2" spans="2:17" x14ac:dyDescent="0.3">
      <c r="C2" s="6" t="s">
        <v>0</v>
      </c>
      <c r="D2" s="6"/>
      <c r="E2" s="6"/>
      <c r="H2" s="6" t="s">
        <v>12</v>
      </c>
      <c r="I2" s="6"/>
      <c r="J2" s="6"/>
      <c r="L2" s="6" t="s">
        <v>5</v>
      </c>
      <c r="M2" s="6"/>
      <c r="N2" s="6"/>
      <c r="Q2" t="s">
        <v>14</v>
      </c>
    </row>
    <row r="3" spans="2:17" x14ac:dyDescent="0.3">
      <c r="B3" t="s">
        <v>4</v>
      </c>
      <c r="C3" t="s">
        <v>2</v>
      </c>
      <c r="D3" t="s">
        <v>1</v>
      </c>
      <c r="E3" t="s">
        <v>3</v>
      </c>
      <c r="H3" t="s">
        <v>13</v>
      </c>
      <c r="I3" t="s">
        <v>1</v>
      </c>
      <c r="J3" t="s">
        <v>3</v>
      </c>
      <c r="L3" t="s">
        <v>8</v>
      </c>
      <c r="M3">
        <v>0.5</v>
      </c>
      <c r="N3" t="s">
        <v>9</v>
      </c>
    </row>
    <row r="4" spans="2:17" x14ac:dyDescent="0.3">
      <c r="B4">
        <v>0</v>
      </c>
      <c r="C4">
        <v>0.17</v>
      </c>
      <c r="D4">
        <v>-0.06</v>
      </c>
      <c r="E4">
        <v>0.24</v>
      </c>
      <c r="H4">
        <v>0</v>
      </c>
      <c r="I4">
        <v>0.02</v>
      </c>
      <c r="J4">
        <v>0.06</v>
      </c>
      <c r="L4" t="s">
        <v>7</v>
      </c>
      <c r="M4">
        <f>5/1000</f>
        <v>5.0000000000000001E-3</v>
      </c>
      <c r="N4" t="s">
        <v>6</v>
      </c>
    </row>
    <row r="5" spans="2:17" x14ac:dyDescent="0.3">
      <c r="B5">
        <v>1</v>
      </c>
      <c r="C5">
        <v>0.19</v>
      </c>
      <c r="D5">
        <v>-7.0000000000000007E-2</v>
      </c>
      <c r="E5">
        <v>0.27</v>
      </c>
      <c r="H5">
        <v>7.0000000000000007E-2</v>
      </c>
      <c r="I5">
        <v>-0.03</v>
      </c>
      <c r="J5">
        <v>-0.03</v>
      </c>
      <c r="L5" t="s">
        <v>15</v>
      </c>
      <c r="M5">
        <f>$M$3*$B$48</f>
        <v>22</v>
      </c>
      <c r="N5" t="s">
        <v>6</v>
      </c>
    </row>
    <row r="6" spans="2:17" x14ac:dyDescent="0.3">
      <c r="B6">
        <v>2</v>
      </c>
      <c r="C6">
        <v>0.21</v>
      </c>
      <c r="D6">
        <v>-7.0000000000000007E-2</v>
      </c>
      <c r="E6">
        <v>0.31</v>
      </c>
      <c r="H6">
        <v>-0.02</v>
      </c>
      <c r="I6">
        <v>-0.01</v>
      </c>
      <c r="J6">
        <v>0.01</v>
      </c>
      <c r="L6" t="s">
        <v>16</v>
      </c>
      <c r="M6">
        <v>500</v>
      </c>
    </row>
    <row r="7" spans="2:17" x14ac:dyDescent="0.3">
      <c r="B7">
        <v>3</v>
      </c>
      <c r="C7">
        <v>0.22</v>
      </c>
      <c r="D7">
        <v>-0.08</v>
      </c>
      <c r="E7">
        <v>0.35</v>
      </c>
      <c r="H7">
        <v>0</v>
      </c>
      <c r="I7">
        <v>0</v>
      </c>
      <c r="J7">
        <v>0</v>
      </c>
      <c r="L7" t="s">
        <v>10</v>
      </c>
      <c r="M7" s="1" t="s">
        <v>11</v>
      </c>
    </row>
    <row r="8" spans="2:17" x14ac:dyDescent="0.3">
      <c r="B8">
        <v>4</v>
      </c>
      <c r="C8">
        <v>0.24</v>
      </c>
      <c r="D8">
        <v>-0.09</v>
      </c>
      <c r="E8">
        <v>0.39</v>
      </c>
      <c r="H8">
        <v>0.03</v>
      </c>
      <c r="I8">
        <v>0.01</v>
      </c>
      <c r="J8">
        <v>-0.03</v>
      </c>
    </row>
    <row r="9" spans="2:17" x14ac:dyDescent="0.3">
      <c r="B9">
        <v>5</v>
      </c>
      <c r="C9" s="2">
        <v>0.25</v>
      </c>
      <c r="D9" s="2">
        <v>-0.09</v>
      </c>
      <c r="E9" s="2">
        <v>0.43</v>
      </c>
      <c r="H9">
        <v>-0.01</v>
      </c>
      <c r="I9">
        <v>-0.03</v>
      </c>
      <c r="J9">
        <v>0.04</v>
      </c>
    </row>
    <row r="10" spans="2:17" x14ac:dyDescent="0.3">
      <c r="B10">
        <v>6</v>
      </c>
      <c r="C10" s="2">
        <v>0.27</v>
      </c>
      <c r="D10" s="2">
        <v>-0.1</v>
      </c>
      <c r="E10" s="2">
        <v>0.49</v>
      </c>
      <c r="H10">
        <v>0</v>
      </c>
      <c r="I10">
        <v>-0.01</v>
      </c>
      <c r="J10">
        <v>0.02</v>
      </c>
    </row>
    <row r="11" spans="2:17" x14ac:dyDescent="0.3">
      <c r="B11">
        <v>7</v>
      </c>
      <c r="C11" s="2">
        <v>0.28000000000000003</v>
      </c>
      <c r="D11" s="2">
        <v>-0.11</v>
      </c>
      <c r="E11" s="2">
        <v>0.54</v>
      </c>
      <c r="H11">
        <v>0</v>
      </c>
      <c r="I11">
        <v>-7.0000000000000007E-2</v>
      </c>
      <c r="J11">
        <v>0</v>
      </c>
    </row>
    <row r="12" spans="2:17" x14ac:dyDescent="0.3">
      <c r="B12">
        <v>8</v>
      </c>
      <c r="C12" s="2">
        <v>0.3</v>
      </c>
      <c r="D12" s="2">
        <v>-0.12</v>
      </c>
      <c r="E12" s="2">
        <v>0.6</v>
      </c>
      <c r="H12">
        <v>0.04</v>
      </c>
      <c r="I12">
        <v>0.02</v>
      </c>
      <c r="J12">
        <v>0.05</v>
      </c>
    </row>
    <row r="13" spans="2:17" x14ac:dyDescent="0.3">
      <c r="B13">
        <v>9</v>
      </c>
      <c r="C13" s="2">
        <v>0.31</v>
      </c>
      <c r="D13" s="2">
        <v>-0.12</v>
      </c>
      <c r="E13" s="2">
        <v>0.66</v>
      </c>
      <c r="H13">
        <v>0</v>
      </c>
      <c r="I13">
        <v>0.01</v>
      </c>
      <c r="J13">
        <v>0.02</v>
      </c>
    </row>
    <row r="14" spans="2:17" x14ac:dyDescent="0.3">
      <c r="B14">
        <v>10</v>
      </c>
      <c r="C14" s="2">
        <v>0.33</v>
      </c>
      <c r="D14" s="2">
        <v>-0.13</v>
      </c>
      <c r="E14" s="2">
        <v>0.72</v>
      </c>
      <c r="H14">
        <v>-0.03</v>
      </c>
      <c r="I14">
        <v>0</v>
      </c>
      <c r="J14">
        <v>0.02</v>
      </c>
    </row>
    <row r="15" spans="2:17" x14ac:dyDescent="0.3">
      <c r="B15">
        <v>11</v>
      </c>
      <c r="C15">
        <v>0.34</v>
      </c>
      <c r="D15">
        <v>-0.14000000000000001</v>
      </c>
      <c r="E15">
        <v>0.79</v>
      </c>
      <c r="H15">
        <v>0.01</v>
      </c>
      <c r="I15">
        <v>-0.05</v>
      </c>
      <c r="J15">
        <v>0.02</v>
      </c>
    </row>
    <row r="16" spans="2:17" x14ac:dyDescent="0.3">
      <c r="B16">
        <v>12</v>
      </c>
      <c r="C16">
        <v>0.36</v>
      </c>
      <c r="D16" s="5">
        <v>-0.14000000000000001</v>
      </c>
      <c r="E16">
        <v>0.86</v>
      </c>
      <c r="H16">
        <v>0.03</v>
      </c>
      <c r="I16">
        <v>-0.06</v>
      </c>
      <c r="J16">
        <v>0.06</v>
      </c>
    </row>
    <row r="17" spans="2:10" x14ac:dyDescent="0.3">
      <c r="B17">
        <v>13</v>
      </c>
      <c r="C17">
        <v>0.38</v>
      </c>
      <c r="D17">
        <v>-0.15</v>
      </c>
      <c r="E17">
        <v>0.94</v>
      </c>
      <c r="H17">
        <v>-0.03</v>
      </c>
      <c r="I17">
        <v>-0.03</v>
      </c>
      <c r="J17">
        <v>0.02</v>
      </c>
    </row>
    <row r="18" spans="2:10" x14ac:dyDescent="0.3">
      <c r="B18">
        <v>14</v>
      </c>
      <c r="C18">
        <v>0.39</v>
      </c>
      <c r="D18">
        <v>-0.16</v>
      </c>
      <c r="E18">
        <v>1.02</v>
      </c>
      <c r="H18">
        <v>-0.03</v>
      </c>
      <c r="I18">
        <v>0.02</v>
      </c>
      <c r="J18">
        <v>0.08</v>
      </c>
    </row>
    <row r="19" spans="2:10" x14ac:dyDescent="0.3">
      <c r="B19">
        <v>15</v>
      </c>
      <c r="C19">
        <v>0.41</v>
      </c>
      <c r="D19">
        <v>-0.17</v>
      </c>
      <c r="E19">
        <v>1.1100000000000001</v>
      </c>
      <c r="H19">
        <v>0.02</v>
      </c>
      <c r="I19">
        <v>-0.02</v>
      </c>
      <c r="J19">
        <v>0.03</v>
      </c>
    </row>
    <row r="20" spans="2:10" x14ac:dyDescent="0.3">
      <c r="B20">
        <v>16</v>
      </c>
      <c r="C20">
        <v>0.42</v>
      </c>
      <c r="D20">
        <v>-0.18</v>
      </c>
      <c r="E20">
        <v>1.21</v>
      </c>
      <c r="H20">
        <v>-0.06</v>
      </c>
      <c r="I20">
        <v>0.04</v>
      </c>
      <c r="J20">
        <v>-7.0000000000000007E-2</v>
      </c>
    </row>
    <row r="21" spans="2:10" x14ac:dyDescent="0.3">
      <c r="B21">
        <v>17</v>
      </c>
      <c r="C21">
        <v>0.44</v>
      </c>
      <c r="D21">
        <v>-0.19</v>
      </c>
      <c r="E21">
        <v>1.3</v>
      </c>
      <c r="H21">
        <v>-0.01</v>
      </c>
      <c r="I21">
        <v>-0.01</v>
      </c>
      <c r="J21">
        <v>0</v>
      </c>
    </row>
    <row r="22" spans="2:10" x14ac:dyDescent="0.3">
      <c r="B22">
        <v>18</v>
      </c>
      <c r="C22">
        <v>0.46</v>
      </c>
      <c r="D22">
        <v>-0.21</v>
      </c>
      <c r="E22">
        <v>1.4</v>
      </c>
      <c r="H22">
        <v>-0.01</v>
      </c>
      <c r="I22">
        <v>0.01</v>
      </c>
      <c r="J22">
        <v>-7.0000000000000007E-2</v>
      </c>
    </row>
    <row r="23" spans="2:10" x14ac:dyDescent="0.3">
      <c r="B23">
        <v>19</v>
      </c>
      <c r="C23">
        <v>0.47</v>
      </c>
      <c r="D23">
        <v>-0.22</v>
      </c>
      <c r="E23">
        <v>1.5</v>
      </c>
      <c r="H23">
        <v>-0.01</v>
      </c>
      <c r="I23">
        <v>-0.06</v>
      </c>
      <c r="J23">
        <v>0.03</v>
      </c>
    </row>
    <row r="24" spans="2:10" x14ac:dyDescent="0.3">
      <c r="B24">
        <v>20</v>
      </c>
      <c r="C24">
        <v>0.49</v>
      </c>
      <c r="D24">
        <v>-0.24</v>
      </c>
      <c r="E24">
        <v>1.61</v>
      </c>
      <c r="H24">
        <v>-0.05</v>
      </c>
      <c r="I24">
        <v>-0.01</v>
      </c>
      <c r="J24">
        <v>-0.03</v>
      </c>
    </row>
    <row r="25" spans="2:10" x14ac:dyDescent="0.3">
      <c r="B25">
        <v>21</v>
      </c>
      <c r="C25">
        <v>0.51</v>
      </c>
      <c r="D25">
        <v>-0.26</v>
      </c>
      <c r="E25">
        <v>1.72</v>
      </c>
      <c r="H25">
        <v>0.02</v>
      </c>
      <c r="I25">
        <v>0</v>
      </c>
      <c r="J25">
        <v>0.09</v>
      </c>
    </row>
    <row r="26" spans="2:10" x14ac:dyDescent="0.3">
      <c r="B26">
        <v>22</v>
      </c>
      <c r="C26">
        <v>0.53</v>
      </c>
      <c r="D26">
        <v>-0.28000000000000003</v>
      </c>
      <c r="E26">
        <v>1.84</v>
      </c>
      <c r="H26">
        <v>0.02</v>
      </c>
      <c r="I26">
        <v>0.02</v>
      </c>
      <c r="J26">
        <v>0.03</v>
      </c>
    </row>
    <row r="27" spans="2:10" x14ac:dyDescent="0.3">
      <c r="B27">
        <v>23</v>
      </c>
      <c r="C27">
        <v>0.55000000000000004</v>
      </c>
      <c r="D27">
        <v>-0.3</v>
      </c>
      <c r="E27">
        <v>1.95</v>
      </c>
      <c r="H27">
        <v>0.01</v>
      </c>
      <c r="I27">
        <v>-0.03</v>
      </c>
      <c r="J27">
        <v>0.01</v>
      </c>
    </row>
    <row r="28" spans="2:10" x14ac:dyDescent="0.3">
      <c r="B28">
        <v>24</v>
      </c>
      <c r="C28">
        <v>0.56999999999999995</v>
      </c>
      <c r="D28">
        <v>-0.32</v>
      </c>
      <c r="E28">
        <v>2.0699999999999998</v>
      </c>
      <c r="H28">
        <v>0.04</v>
      </c>
      <c r="I28">
        <v>0</v>
      </c>
      <c r="J28">
        <v>-0.03</v>
      </c>
    </row>
    <row r="29" spans="2:10" x14ac:dyDescent="0.3">
      <c r="B29">
        <v>25</v>
      </c>
      <c r="C29">
        <v>0.57999999999999996</v>
      </c>
      <c r="D29">
        <v>-0.34</v>
      </c>
      <c r="E29">
        <v>2.1800000000000002</v>
      </c>
      <c r="H29">
        <v>-0.04</v>
      </c>
      <c r="I29">
        <v>0.05</v>
      </c>
      <c r="J29">
        <v>7.0000000000000007E-2</v>
      </c>
    </row>
    <row r="30" spans="2:10" x14ac:dyDescent="0.3">
      <c r="B30">
        <v>26</v>
      </c>
      <c r="C30">
        <v>0.6</v>
      </c>
      <c r="D30">
        <v>-0.36</v>
      </c>
      <c r="E30">
        <v>2.2999999999999998</v>
      </c>
      <c r="H30">
        <v>-0.02</v>
      </c>
      <c r="I30">
        <v>0.01</v>
      </c>
      <c r="J30">
        <v>0</v>
      </c>
    </row>
    <row r="31" spans="2:10" x14ac:dyDescent="0.3">
      <c r="B31">
        <v>27</v>
      </c>
      <c r="C31">
        <v>0.62</v>
      </c>
      <c r="D31">
        <v>-0.38</v>
      </c>
      <c r="E31">
        <v>2.42</v>
      </c>
      <c r="H31">
        <v>0.01</v>
      </c>
      <c r="I31">
        <v>-0.06</v>
      </c>
      <c r="J31">
        <v>0.02</v>
      </c>
    </row>
    <row r="32" spans="2:10" x14ac:dyDescent="0.3">
      <c r="B32">
        <v>28</v>
      </c>
      <c r="C32">
        <v>0.63</v>
      </c>
      <c r="D32">
        <v>-0.4</v>
      </c>
      <c r="E32">
        <v>2.5499999999999998</v>
      </c>
      <c r="H32">
        <v>0.02</v>
      </c>
      <c r="I32">
        <v>0.03</v>
      </c>
      <c r="J32">
        <v>0.02</v>
      </c>
    </row>
    <row r="33" spans="2:10" x14ac:dyDescent="0.3">
      <c r="B33">
        <v>29</v>
      </c>
      <c r="C33">
        <v>0.65</v>
      </c>
      <c r="D33">
        <v>-0.43</v>
      </c>
      <c r="E33">
        <v>2.67</v>
      </c>
      <c r="H33">
        <v>7.0000000000000007E-2</v>
      </c>
      <c r="I33">
        <v>0.02</v>
      </c>
      <c r="J33">
        <v>0</v>
      </c>
    </row>
    <row r="34" spans="2:10" x14ac:dyDescent="0.3">
      <c r="B34">
        <v>30</v>
      </c>
      <c r="C34">
        <v>0.67</v>
      </c>
      <c r="D34">
        <v>-0.45</v>
      </c>
      <c r="E34">
        <v>2.81</v>
      </c>
      <c r="H34">
        <v>-0.02</v>
      </c>
      <c r="I34">
        <v>-0.06</v>
      </c>
      <c r="J34">
        <v>0</v>
      </c>
    </row>
    <row r="35" spans="2:10" x14ac:dyDescent="0.3">
      <c r="B35">
        <v>31</v>
      </c>
      <c r="C35">
        <v>0.69</v>
      </c>
      <c r="D35">
        <v>-0.47</v>
      </c>
      <c r="E35">
        <v>2.95</v>
      </c>
      <c r="H35">
        <v>0</v>
      </c>
      <c r="I35">
        <v>0.05</v>
      </c>
      <c r="J35">
        <v>0.04</v>
      </c>
    </row>
    <row r="36" spans="2:10" x14ac:dyDescent="0.3">
      <c r="B36">
        <v>32</v>
      </c>
      <c r="C36">
        <v>0.7</v>
      </c>
      <c r="D36">
        <v>-0.5</v>
      </c>
      <c r="E36">
        <v>3.09</v>
      </c>
      <c r="H36">
        <v>0.02</v>
      </c>
      <c r="I36">
        <v>0.03</v>
      </c>
      <c r="J36">
        <v>0.01</v>
      </c>
    </row>
    <row r="37" spans="2:10" x14ac:dyDescent="0.3">
      <c r="B37">
        <v>33</v>
      </c>
      <c r="C37">
        <v>0.72</v>
      </c>
      <c r="D37">
        <v>-0.52</v>
      </c>
      <c r="E37">
        <v>3.23</v>
      </c>
      <c r="H37">
        <v>-0.04</v>
      </c>
      <c r="I37">
        <v>0.05</v>
      </c>
      <c r="J37">
        <v>0.02</v>
      </c>
    </row>
    <row r="38" spans="2:10" x14ac:dyDescent="0.3">
      <c r="B38">
        <v>34</v>
      </c>
      <c r="C38">
        <v>0.74</v>
      </c>
      <c r="D38">
        <v>-0.55000000000000004</v>
      </c>
      <c r="E38">
        <v>3.38</v>
      </c>
      <c r="H38">
        <v>-0.03</v>
      </c>
      <c r="I38">
        <v>-0.03</v>
      </c>
      <c r="J38">
        <v>0.02</v>
      </c>
    </row>
    <row r="39" spans="2:10" x14ac:dyDescent="0.3">
      <c r="B39">
        <v>35</v>
      </c>
      <c r="C39">
        <v>0.75</v>
      </c>
      <c r="D39">
        <v>-0.56999999999999995</v>
      </c>
      <c r="E39">
        <v>3.53</v>
      </c>
      <c r="H39">
        <v>-0.01</v>
      </c>
      <c r="I39">
        <v>0.12</v>
      </c>
      <c r="J39">
        <v>-0.04</v>
      </c>
    </row>
    <row r="40" spans="2:10" x14ac:dyDescent="0.3">
      <c r="B40">
        <v>36</v>
      </c>
      <c r="C40">
        <v>0.77</v>
      </c>
      <c r="D40">
        <v>-0.6</v>
      </c>
      <c r="E40">
        <v>3.68</v>
      </c>
      <c r="H40">
        <v>-0.04</v>
      </c>
      <c r="I40">
        <v>0.05</v>
      </c>
      <c r="J40">
        <v>0.02</v>
      </c>
    </row>
    <row r="41" spans="2:10" x14ac:dyDescent="0.3">
      <c r="B41">
        <v>37</v>
      </c>
      <c r="C41">
        <v>0.78</v>
      </c>
      <c r="D41">
        <v>-0.62</v>
      </c>
      <c r="E41">
        <v>3.84</v>
      </c>
      <c r="H41">
        <v>-0.03</v>
      </c>
      <c r="I41">
        <v>-0.03</v>
      </c>
      <c r="J41">
        <v>0.02</v>
      </c>
    </row>
    <row r="42" spans="2:10" x14ac:dyDescent="0.3">
      <c r="B42">
        <v>38</v>
      </c>
      <c r="C42">
        <v>0.8</v>
      </c>
      <c r="D42">
        <v>-0.65</v>
      </c>
      <c r="E42">
        <v>4</v>
      </c>
      <c r="H42">
        <v>-0.01</v>
      </c>
      <c r="I42">
        <v>0.12</v>
      </c>
      <c r="J42">
        <v>-0.04</v>
      </c>
    </row>
    <row r="43" spans="2:10" x14ac:dyDescent="0.3">
      <c r="B43">
        <v>39</v>
      </c>
      <c r="C43">
        <v>0.81</v>
      </c>
      <c r="D43">
        <v>-0.68</v>
      </c>
      <c r="E43">
        <v>4.16</v>
      </c>
    </row>
    <row r="44" spans="2:10" x14ac:dyDescent="0.3">
      <c r="B44">
        <v>40</v>
      </c>
      <c r="C44">
        <v>0.82</v>
      </c>
      <c r="D44">
        <v>-0.7</v>
      </c>
      <c r="E44">
        <v>4.32</v>
      </c>
    </row>
    <row r="45" spans="2:10" x14ac:dyDescent="0.3">
      <c r="B45">
        <v>41</v>
      </c>
      <c r="C45">
        <v>0.84</v>
      </c>
      <c r="D45">
        <v>-0.73</v>
      </c>
      <c r="E45">
        <v>4.49</v>
      </c>
    </row>
    <row r="46" spans="2:10" x14ac:dyDescent="0.3">
      <c r="B46">
        <v>42</v>
      </c>
      <c r="C46">
        <v>0.85</v>
      </c>
      <c r="D46">
        <v>-0.75</v>
      </c>
      <c r="E46">
        <v>4.6500000000000004</v>
      </c>
    </row>
    <row r="47" spans="2:10" x14ac:dyDescent="0.3">
      <c r="B47">
        <v>43</v>
      </c>
      <c r="C47">
        <v>0.86</v>
      </c>
      <c r="D47">
        <v>-0.78</v>
      </c>
      <c r="E47">
        <v>4.82</v>
      </c>
    </row>
    <row r="48" spans="2:10" x14ac:dyDescent="0.3">
      <c r="B48">
        <v>44</v>
      </c>
      <c r="C48">
        <v>0.87</v>
      </c>
      <c r="D48">
        <v>-0.81</v>
      </c>
      <c r="E48">
        <v>4.99</v>
      </c>
    </row>
  </sheetData>
  <sortState xmlns:xlrd2="http://schemas.microsoft.com/office/spreadsheetml/2017/richdata2" ref="L5:O6">
    <sortCondition descending="1" ref="O5:O6"/>
  </sortState>
  <mergeCells count="3">
    <mergeCell ref="C2:E2"/>
    <mergeCell ref="H2:J2"/>
    <mergeCell ref="L2:N2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CD7ED-8B64-4EC9-9318-B4239B00106F}">
  <dimension ref="B2:F48"/>
  <sheetViews>
    <sheetView workbookViewId="0">
      <selection activeCell="Q4" sqref="Q4"/>
    </sheetView>
  </sheetViews>
  <sheetFormatPr defaultRowHeight="14.4" x14ac:dyDescent="0.3"/>
  <sheetData>
    <row r="2" spans="2:6" x14ac:dyDescent="0.3">
      <c r="C2" s="6" t="s">
        <v>0</v>
      </c>
      <c r="D2" s="6"/>
      <c r="E2" s="6"/>
    </row>
    <row r="3" spans="2:6" x14ac:dyDescent="0.3">
      <c r="B3" s="3" t="s">
        <v>4</v>
      </c>
      <c r="C3" s="3" t="s">
        <v>2</v>
      </c>
      <c r="D3" s="3" t="s">
        <v>1</v>
      </c>
      <c r="E3" s="3" t="s">
        <v>3</v>
      </c>
    </row>
    <row r="4" spans="2:6" x14ac:dyDescent="0.3">
      <c r="B4">
        <v>0</v>
      </c>
      <c r="C4">
        <v>0</v>
      </c>
      <c r="D4">
        <v>0</v>
      </c>
      <c r="E4">
        <v>0</v>
      </c>
    </row>
    <row r="5" spans="2:6" x14ac:dyDescent="0.3">
      <c r="B5">
        <v>1</v>
      </c>
      <c r="C5">
        <f>'Trial 1'!C5-'Trial 1'!C$4</f>
        <v>1.999999999999999E-2</v>
      </c>
      <c r="D5">
        <f>'Trial 1'!D5-'Trial 1'!D$4</f>
        <v>-1.0000000000000009E-2</v>
      </c>
      <c r="E5">
        <f>'Trial 1'!E5-'Trial 1'!E$4</f>
        <v>3.0000000000000027E-2</v>
      </c>
    </row>
    <row r="6" spans="2:6" x14ac:dyDescent="0.3">
      <c r="B6">
        <v>2</v>
      </c>
      <c r="C6">
        <f>'Trial 1'!C6-'Trial 1'!C$4</f>
        <v>3.999999999999998E-2</v>
      </c>
      <c r="D6">
        <f>'Trial 1'!D6-'Trial 1'!D$4</f>
        <v>-1.0000000000000009E-2</v>
      </c>
      <c r="E6">
        <f>'Trial 1'!E6-'Trial 1'!E$4</f>
        <v>7.0000000000000007E-2</v>
      </c>
    </row>
    <row r="7" spans="2:6" x14ac:dyDescent="0.3">
      <c r="B7">
        <v>3</v>
      </c>
      <c r="C7">
        <f>'Trial 1'!C7-'Trial 1'!C$4</f>
        <v>4.9999999999999989E-2</v>
      </c>
      <c r="D7">
        <f>'Trial 1'!D7-'Trial 1'!D$4</f>
        <v>-2.0000000000000004E-2</v>
      </c>
      <c r="E7">
        <f>'Trial 1'!E7-'Trial 1'!E$4</f>
        <v>0.10999999999999999</v>
      </c>
    </row>
    <row r="8" spans="2:6" x14ac:dyDescent="0.3">
      <c r="B8">
        <v>4</v>
      </c>
      <c r="C8">
        <f>'Trial 1'!C8-'Trial 1'!C$4</f>
        <v>6.9999999999999979E-2</v>
      </c>
      <c r="D8">
        <f>'Trial 1'!D8-'Trial 1'!D$4</f>
        <v>-0.03</v>
      </c>
      <c r="E8">
        <f>'Trial 1'!E8-'Trial 1'!E$4</f>
        <v>0.15000000000000002</v>
      </c>
    </row>
    <row r="9" spans="2:6" x14ac:dyDescent="0.3">
      <c r="B9">
        <v>5</v>
      </c>
      <c r="C9">
        <f>'Trial 1'!C9-'Trial 1'!C$4</f>
        <v>7.9999999999999988E-2</v>
      </c>
      <c r="D9">
        <f>'Trial 1'!D9-'Trial 1'!D$4</f>
        <v>-0.03</v>
      </c>
      <c r="E9">
        <f>'Trial 1'!E9-'Trial 1'!E$4</f>
        <v>0.19</v>
      </c>
    </row>
    <row r="10" spans="2:6" x14ac:dyDescent="0.3">
      <c r="B10">
        <v>6</v>
      </c>
      <c r="C10">
        <f>'Trial 1'!C10-'Trial 1'!C$4</f>
        <v>0.1</v>
      </c>
      <c r="D10">
        <f>'Trial 1'!D10-'Trial 1'!D$4</f>
        <v>-4.0000000000000008E-2</v>
      </c>
      <c r="E10">
        <f>'Trial 1'!E10-'Trial 1'!E$4</f>
        <v>0.25</v>
      </c>
      <c r="F10" s="2"/>
    </row>
    <row r="11" spans="2:6" x14ac:dyDescent="0.3">
      <c r="B11">
        <v>7</v>
      </c>
      <c r="C11">
        <f>'Trial 1'!C11-'Trial 1'!C$4</f>
        <v>0.11000000000000001</v>
      </c>
      <c r="D11">
        <f>'Trial 1'!D11-'Trial 1'!D$4</f>
        <v>-0.05</v>
      </c>
      <c r="E11">
        <f>'Trial 1'!E11-'Trial 1'!E$4</f>
        <v>0.30000000000000004</v>
      </c>
      <c r="F11" s="2"/>
    </row>
    <row r="12" spans="2:6" x14ac:dyDescent="0.3">
      <c r="B12">
        <v>8</v>
      </c>
      <c r="C12">
        <f>'Trial 1'!C12-'Trial 1'!C$4</f>
        <v>0.12999999999999998</v>
      </c>
      <c r="D12">
        <f>'Trial 1'!D12-'Trial 1'!D$4</f>
        <v>-0.06</v>
      </c>
      <c r="E12">
        <f>'Trial 1'!E12-'Trial 1'!E$4</f>
        <v>0.36</v>
      </c>
      <c r="F12" s="2"/>
    </row>
    <row r="13" spans="2:6" x14ac:dyDescent="0.3">
      <c r="B13">
        <v>9</v>
      </c>
      <c r="C13">
        <f>'Trial 1'!C13-'Trial 1'!C$4</f>
        <v>0.13999999999999999</v>
      </c>
      <c r="D13">
        <f>'Trial 1'!D13-'Trial 1'!D$4</f>
        <v>-0.06</v>
      </c>
      <c r="E13">
        <f>'Trial 1'!E13-'Trial 1'!E$4</f>
        <v>0.42000000000000004</v>
      </c>
      <c r="F13" s="2"/>
    </row>
    <row r="14" spans="2:6" x14ac:dyDescent="0.3">
      <c r="B14">
        <v>10</v>
      </c>
      <c r="C14">
        <f>'Trial 1'!C14-'Trial 1'!C$4</f>
        <v>0.16</v>
      </c>
      <c r="D14">
        <f>'Trial 1'!D14-'Trial 1'!D$4</f>
        <v>-7.0000000000000007E-2</v>
      </c>
      <c r="E14">
        <f>'Trial 1'!E14-'Trial 1'!E$4</f>
        <v>0.48</v>
      </c>
      <c r="F14" s="2"/>
    </row>
    <row r="15" spans="2:6" x14ac:dyDescent="0.3">
      <c r="B15">
        <v>11</v>
      </c>
      <c r="C15">
        <f>'Trial 1'!C15-'Trial 1'!C$4</f>
        <v>0.17</v>
      </c>
      <c r="D15">
        <f>'Trial 1'!D15-'Trial 1'!D$4</f>
        <v>-8.0000000000000016E-2</v>
      </c>
      <c r="E15">
        <f>'Trial 1'!E15-'Trial 1'!E$4</f>
        <v>0.55000000000000004</v>
      </c>
      <c r="F15" s="2"/>
    </row>
    <row r="16" spans="2:6" x14ac:dyDescent="0.3">
      <c r="B16">
        <v>12</v>
      </c>
      <c r="C16">
        <f>'Trial 1'!C16-'Trial 1'!C$4</f>
        <v>0.18999999999999997</v>
      </c>
      <c r="D16">
        <f>'Trial 1'!D16-'Trial 1'!D$4</f>
        <v>-8.0000000000000016E-2</v>
      </c>
      <c r="E16">
        <f>'Trial 1'!E16-'Trial 1'!E$4</f>
        <v>0.62</v>
      </c>
    </row>
    <row r="17" spans="2:5" x14ac:dyDescent="0.3">
      <c r="B17">
        <v>13</v>
      </c>
      <c r="C17">
        <f>'Trial 1'!C17-'Trial 1'!C$4</f>
        <v>0.21</v>
      </c>
      <c r="D17">
        <f>'Trial 1'!D17-'Trial 1'!D$4</f>
        <v>-0.09</v>
      </c>
      <c r="E17">
        <f>'Trial 1'!E17-'Trial 1'!E$4</f>
        <v>0.7</v>
      </c>
    </row>
    <row r="18" spans="2:5" x14ac:dyDescent="0.3">
      <c r="B18">
        <v>14</v>
      </c>
      <c r="C18">
        <f>'Trial 1'!C18-'Trial 1'!C$4</f>
        <v>0.22</v>
      </c>
      <c r="D18">
        <f>'Trial 1'!D18-'Trial 1'!D$4</f>
        <v>-0.1</v>
      </c>
      <c r="E18">
        <f>'Trial 1'!E18-'Trial 1'!E$4</f>
        <v>0.78</v>
      </c>
    </row>
    <row r="19" spans="2:5" x14ac:dyDescent="0.3">
      <c r="B19">
        <v>15</v>
      </c>
      <c r="C19">
        <f>'Trial 1'!C19-'Trial 1'!C$4</f>
        <v>0.23999999999999996</v>
      </c>
      <c r="D19">
        <f>'Trial 1'!D19-'Trial 1'!D$4</f>
        <v>-0.11000000000000001</v>
      </c>
      <c r="E19">
        <f>'Trial 1'!E19-'Trial 1'!E$4</f>
        <v>0.87000000000000011</v>
      </c>
    </row>
    <row r="20" spans="2:5" x14ac:dyDescent="0.3">
      <c r="B20">
        <v>16</v>
      </c>
      <c r="C20">
        <f>'Trial 1'!C20-'Trial 1'!C$4</f>
        <v>0.24999999999999997</v>
      </c>
      <c r="D20">
        <f>'Trial 1'!D20-'Trial 1'!D$4</f>
        <v>-0.12</v>
      </c>
      <c r="E20">
        <f>'Trial 1'!E20-'Trial 1'!E$4</f>
        <v>0.97</v>
      </c>
    </row>
    <row r="21" spans="2:5" x14ac:dyDescent="0.3">
      <c r="B21">
        <v>17</v>
      </c>
      <c r="C21">
        <f>'Trial 1'!C21-'Trial 1'!C$4</f>
        <v>0.27</v>
      </c>
      <c r="D21">
        <f>'Trial 1'!D21-'Trial 1'!D$4</f>
        <v>-0.13</v>
      </c>
      <c r="E21">
        <f>'Trial 1'!E21-'Trial 1'!E$4</f>
        <v>1.06</v>
      </c>
    </row>
    <row r="22" spans="2:5" x14ac:dyDescent="0.3">
      <c r="B22">
        <v>18</v>
      </c>
      <c r="C22">
        <f>'Trial 1'!C22-'Trial 1'!C$4</f>
        <v>0.29000000000000004</v>
      </c>
      <c r="D22">
        <f>'Trial 1'!D22-'Trial 1'!D$4</f>
        <v>-0.15</v>
      </c>
      <c r="E22">
        <f>'Trial 1'!E22-'Trial 1'!E$4</f>
        <v>1.1599999999999999</v>
      </c>
    </row>
    <row r="23" spans="2:5" x14ac:dyDescent="0.3">
      <c r="B23">
        <v>19</v>
      </c>
      <c r="C23">
        <f>'Trial 1'!C23-'Trial 1'!C$4</f>
        <v>0.29999999999999993</v>
      </c>
      <c r="D23">
        <f>'Trial 1'!D23-'Trial 1'!D$4</f>
        <v>-0.16</v>
      </c>
      <c r="E23">
        <f>'Trial 1'!E23-'Trial 1'!E$4</f>
        <v>1.26</v>
      </c>
    </row>
    <row r="24" spans="2:5" x14ac:dyDescent="0.3">
      <c r="B24">
        <v>20</v>
      </c>
      <c r="C24">
        <f>'Trial 1'!C24-'Trial 1'!C$4</f>
        <v>0.31999999999999995</v>
      </c>
      <c r="D24">
        <f>'Trial 1'!D24-'Trial 1'!D$4</f>
        <v>-0.18</v>
      </c>
      <c r="E24">
        <f>'Trial 1'!E24-'Trial 1'!E$4</f>
        <v>1.37</v>
      </c>
    </row>
    <row r="25" spans="2:5" x14ac:dyDescent="0.3">
      <c r="B25">
        <v>21</v>
      </c>
      <c r="C25">
        <f>'Trial 1'!C25-'Trial 1'!C$4</f>
        <v>0.33999999999999997</v>
      </c>
      <c r="D25">
        <f>'Trial 1'!D25-'Trial 1'!D$4</f>
        <v>-0.2</v>
      </c>
      <c r="E25">
        <f>'Trial 1'!E25-'Trial 1'!E$4</f>
        <v>1.48</v>
      </c>
    </row>
    <row r="26" spans="2:5" x14ac:dyDescent="0.3">
      <c r="B26">
        <v>22</v>
      </c>
      <c r="C26">
        <f>'Trial 1'!C26-'Trial 1'!C$4</f>
        <v>0.36</v>
      </c>
      <c r="D26">
        <f>'Trial 1'!D26-'Trial 1'!D$4</f>
        <v>-0.22000000000000003</v>
      </c>
      <c r="E26">
        <f>'Trial 1'!E26-'Trial 1'!E$4</f>
        <v>1.6</v>
      </c>
    </row>
    <row r="27" spans="2:5" x14ac:dyDescent="0.3">
      <c r="B27">
        <v>23</v>
      </c>
      <c r="C27">
        <f>'Trial 1'!C27-'Trial 1'!C$4</f>
        <v>0.38</v>
      </c>
      <c r="D27">
        <f>'Trial 1'!D27-'Trial 1'!D$4</f>
        <v>-0.24</v>
      </c>
      <c r="E27">
        <f>'Trial 1'!E27-'Trial 1'!E$4</f>
        <v>1.71</v>
      </c>
    </row>
    <row r="28" spans="2:5" x14ac:dyDescent="0.3">
      <c r="B28">
        <v>24</v>
      </c>
      <c r="C28">
        <f>'Trial 1'!C28-'Trial 1'!C$4</f>
        <v>0.39999999999999991</v>
      </c>
      <c r="D28">
        <f>'Trial 1'!D28-'Trial 1'!D$4</f>
        <v>-0.26</v>
      </c>
      <c r="E28">
        <f>'Trial 1'!E28-'Trial 1'!E$4</f>
        <v>1.8299999999999998</v>
      </c>
    </row>
    <row r="29" spans="2:5" x14ac:dyDescent="0.3">
      <c r="B29">
        <v>25</v>
      </c>
      <c r="C29">
        <f>'Trial 1'!C29-'Trial 1'!C$4</f>
        <v>0.40999999999999992</v>
      </c>
      <c r="D29">
        <f>'Trial 1'!D29-'Trial 1'!D$4</f>
        <v>-0.28000000000000003</v>
      </c>
      <c r="E29">
        <f>'Trial 1'!E29-'Trial 1'!E$4</f>
        <v>1.9400000000000002</v>
      </c>
    </row>
    <row r="30" spans="2:5" x14ac:dyDescent="0.3">
      <c r="B30">
        <v>26</v>
      </c>
      <c r="C30">
        <f>'Trial 1'!C30-'Trial 1'!C$4</f>
        <v>0.42999999999999994</v>
      </c>
      <c r="D30">
        <f>'Trial 1'!D30-'Trial 1'!D$4</f>
        <v>-0.3</v>
      </c>
      <c r="E30">
        <f>'Trial 1'!E30-'Trial 1'!E$4</f>
        <v>2.0599999999999996</v>
      </c>
    </row>
    <row r="31" spans="2:5" x14ac:dyDescent="0.3">
      <c r="B31">
        <v>27</v>
      </c>
      <c r="C31">
        <f>'Trial 1'!C31-'Trial 1'!C$4</f>
        <v>0.44999999999999996</v>
      </c>
      <c r="D31">
        <f>'Trial 1'!D31-'Trial 1'!D$4</f>
        <v>-0.32</v>
      </c>
      <c r="E31">
        <f>'Trial 1'!E31-'Trial 1'!E$4</f>
        <v>2.1799999999999997</v>
      </c>
    </row>
    <row r="32" spans="2:5" x14ac:dyDescent="0.3">
      <c r="B32">
        <v>28</v>
      </c>
      <c r="C32">
        <f>'Trial 1'!C32-'Trial 1'!C$4</f>
        <v>0.45999999999999996</v>
      </c>
      <c r="D32">
        <f>'Trial 1'!D32-'Trial 1'!D$4</f>
        <v>-0.34</v>
      </c>
      <c r="E32">
        <f>'Trial 1'!E32-'Trial 1'!E$4</f>
        <v>2.3099999999999996</v>
      </c>
    </row>
    <row r="33" spans="2:5" x14ac:dyDescent="0.3">
      <c r="B33">
        <v>29</v>
      </c>
      <c r="C33">
        <f>'Trial 1'!C33-'Trial 1'!C$4</f>
        <v>0.48</v>
      </c>
      <c r="D33">
        <f>'Trial 1'!D33-'Trial 1'!D$4</f>
        <v>-0.37</v>
      </c>
      <c r="E33">
        <f>'Trial 1'!E33-'Trial 1'!E$4</f>
        <v>2.4299999999999997</v>
      </c>
    </row>
    <row r="34" spans="2:5" x14ac:dyDescent="0.3">
      <c r="B34">
        <v>30</v>
      </c>
      <c r="C34">
        <f>'Trial 1'!C34-'Trial 1'!C$4</f>
        <v>0.5</v>
      </c>
      <c r="D34">
        <f>'Trial 1'!D34-'Trial 1'!D$4</f>
        <v>-0.39</v>
      </c>
      <c r="E34">
        <f>'Trial 1'!E34-'Trial 1'!E$4</f>
        <v>2.5700000000000003</v>
      </c>
    </row>
    <row r="35" spans="2:5" x14ac:dyDescent="0.3">
      <c r="B35">
        <v>31</v>
      </c>
      <c r="C35">
        <f>'Trial 1'!C35-'Trial 1'!C$4</f>
        <v>0.51999999999999991</v>
      </c>
      <c r="D35">
        <f>'Trial 1'!D35-'Trial 1'!D$4</f>
        <v>-0.41</v>
      </c>
      <c r="E35">
        <f>'Trial 1'!E35-'Trial 1'!E$4</f>
        <v>2.71</v>
      </c>
    </row>
    <row r="36" spans="2:5" x14ac:dyDescent="0.3">
      <c r="B36">
        <v>32</v>
      </c>
      <c r="C36">
        <f>'Trial 1'!C36-'Trial 1'!C$4</f>
        <v>0.52999999999999992</v>
      </c>
      <c r="D36">
        <f>'Trial 1'!D36-'Trial 1'!D$4</f>
        <v>-0.44</v>
      </c>
      <c r="E36">
        <f>'Trial 1'!E36-'Trial 1'!E$4</f>
        <v>2.8499999999999996</v>
      </c>
    </row>
    <row r="37" spans="2:5" x14ac:dyDescent="0.3">
      <c r="B37">
        <v>33</v>
      </c>
      <c r="C37">
        <f>'Trial 1'!C37-'Trial 1'!C$4</f>
        <v>0.54999999999999993</v>
      </c>
      <c r="D37">
        <f>'Trial 1'!D37-'Trial 1'!D$4</f>
        <v>-0.46</v>
      </c>
      <c r="E37">
        <f>'Trial 1'!E37-'Trial 1'!E$4</f>
        <v>2.99</v>
      </c>
    </row>
    <row r="38" spans="2:5" x14ac:dyDescent="0.3">
      <c r="B38">
        <v>34</v>
      </c>
      <c r="C38">
        <f>'Trial 1'!C38-'Trial 1'!C$4</f>
        <v>0.56999999999999995</v>
      </c>
      <c r="D38">
        <f>'Trial 1'!D38-'Trial 1'!D$4</f>
        <v>-0.49000000000000005</v>
      </c>
      <c r="E38">
        <f>'Trial 1'!E38-'Trial 1'!E$4</f>
        <v>3.1399999999999997</v>
      </c>
    </row>
    <row r="39" spans="2:5" x14ac:dyDescent="0.3">
      <c r="B39">
        <v>35</v>
      </c>
      <c r="C39">
        <f>'Trial 1'!C39-'Trial 1'!C$4</f>
        <v>0.57999999999999996</v>
      </c>
      <c r="D39">
        <f>'Trial 1'!D39-'Trial 1'!D$4</f>
        <v>-0.51</v>
      </c>
      <c r="E39">
        <f>'Trial 1'!E39-'Trial 1'!E$4</f>
        <v>3.29</v>
      </c>
    </row>
    <row r="40" spans="2:5" x14ac:dyDescent="0.3">
      <c r="B40">
        <v>36</v>
      </c>
      <c r="C40">
        <f>'Trial 1'!C40-'Trial 1'!C$4</f>
        <v>0.6</v>
      </c>
      <c r="D40">
        <f>'Trial 1'!D40-'Trial 1'!D$4</f>
        <v>-0.54</v>
      </c>
      <c r="E40">
        <f>'Trial 1'!E40-'Trial 1'!E$4</f>
        <v>3.4400000000000004</v>
      </c>
    </row>
    <row r="41" spans="2:5" x14ac:dyDescent="0.3">
      <c r="B41">
        <v>37</v>
      </c>
      <c r="C41">
        <f>'Trial 1'!C41-'Trial 1'!C$4</f>
        <v>0.61</v>
      </c>
      <c r="D41">
        <f>'Trial 1'!D41-'Trial 1'!D$4</f>
        <v>-0.56000000000000005</v>
      </c>
      <c r="E41">
        <f>'Trial 1'!E41-'Trial 1'!E$4</f>
        <v>3.5999999999999996</v>
      </c>
    </row>
    <row r="42" spans="2:5" x14ac:dyDescent="0.3">
      <c r="B42">
        <v>38</v>
      </c>
      <c r="C42">
        <f>'Trial 1'!C42-'Trial 1'!C$4</f>
        <v>0.63</v>
      </c>
      <c r="D42">
        <f>'Trial 1'!D42-'Trial 1'!D$4</f>
        <v>-0.59000000000000008</v>
      </c>
      <c r="E42">
        <f>'Trial 1'!E42-'Trial 1'!E$4</f>
        <v>3.76</v>
      </c>
    </row>
    <row r="43" spans="2:5" x14ac:dyDescent="0.3">
      <c r="B43">
        <v>39</v>
      </c>
      <c r="C43">
        <f>'Trial 1'!C43-'Trial 1'!C$4</f>
        <v>0.64</v>
      </c>
      <c r="D43">
        <f>'Trial 1'!D43-'Trial 1'!D$4</f>
        <v>-0.62000000000000011</v>
      </c>
      <c r="E43">
        <f>'Trial 1'!E43-'Trial 1'!E$4</f>
        <v>3.92</v>
      </c>
    </row>
    <row r="44" spans="2:5" x14ac:dyDescent="0.3">
      <c r="B44">
        <v>40</v>
      </c>
      <c r="C44">
        <f>'Trial 1'!C44-'Trial 1'!C$4</f>
        <v>0.64999999999999991</v>
      </c>
      <c r="D44">
        <f>'Trial 1'!D44-'Trial 1'!D$4</f>
        <v>-0.6399999999999999</v>
      </c>
      <c r="E44">
        <f>'Trial 1'!E44-'Trial 1'!E$4</f>
        <v>4.08</v>
      </c>
    </row>
    <row r="45" spans="2:5" x14ac:dyDescent="0.3">
      <c r="B45">
        <v>41</v>
      </c>
      <c r="C45">
        <f>'Trial 1'!C45-'Trial 1'!C$4</f>
        <v>0.66999999999999993</v>
      </c>
      <c r="D45">
        <f>'Trial 1'!D45-'Trial 1'!D$4</f>
        <v>-0.66999999999999993</v>
      </c>
      <c r="E45">
        <f>'Trial 1'!E45-'Trial 1'!E$4</f>
        <v>4.25</v>
      </c>
    </row>
    <row r="46" spans="2:5" x14ac:dyDescent="0.3">
      <c r="B46">
        <v>42</v>
      </c>
      <c r="C46">
        <f>'Trial 1'!C46-'Trial 1'!C$4</f>
        <v>0.67999999999999994</v>
      </c>
      <c r="D46">
        <f>'Trial 1'!D46-'Trial 1'!D$4</f>
        <v>-0.69</v>
      </c>
      <c r="E46">
        <f>'Trial 1'!E46-'Trial 1'!E$4</f>
        <v>4.41</v>
      </c>
    </row>
    <row r="47" spans="2:5" x14ac:dyDescent="0.3">
      <c r="B47">
        <v>43</v>
      </c>
      <c r="C47">
        <f>'Trial 1'!C47-'Trial 1'!C$4</f>
        <v>0.69</v>
      </c>
      <c r="D47">
        <f>'Trial 1'!D47-'Trial 1'!D$4</f>
        <v>-0.72</v>
      </c>
      <c r="E47">
        <f>'Trial 1'!E47-'Trial 1'!E$4</f>
        <v>4.58</v>
      </c>
    </row>
    <row r="48" spans="2:5" x14ac:dyDescent="0.3">
      <c r="B48">
        <v>44</v>
      </c>
      <c r="C48">
        <f>'Trial 1'!C48-'Trial 1'!C$4</f>
        <v>0.7</v>
      </c>
      <c r="D48">
        <f>'Trial 1'!D48-'Trial 1'!D$4</f>
        <v>-0.75</v>
      </c>
      <c r="E48">
        <f>'Trial 1'!E48-'Trial 1'!E$4</f>
        <v>4.75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3418C-8E51-4BC4-8653-6479EC5FC15C}">
  <dimension ref="B2:Z99"/>
  <sheetViews>
    <sheetView topLeftCell="E32" zoomScale="94" zoomScaleNormal="70" workbookViewId="0">
      <selection activeCell="S41" sqref="S41"/>
    </sheetView>
  </sheetViews>
  <sheetFormatPr defaultRowHeight="14.4" x14ac:dyDescent="0.3"/>
  <cols>
    <col min="1" max="1" width="8.88671875" customWidth="1"/>
    <col min="12" max="12" width="19" customWidth="1"/>
  </cols>
  <sheetData>
    <row r="2" spans="2:17" x14ac:dyDescent="0.3">
      <c r="C2" s="6" t="s">
        <v>0</v>
      </c>
      <c r="D2" s="6"/>
      <c r="E2" s="6"/>
      <c r="H2" s="6" t="s">
        <v>12</v>
      </c>
      <c r="I2" s="6"/>
      <c r="J2" s="6"/>
      <c r="L2" s="6" t="s">
        <v>5</v>
      </c>
      <c r="M2" s="6"/>
      <c r="N2" s="6"/>
      <c r="Q2" t="s">
        <v>14</v>
      </c>
    </row>
    <row r="3" spans="2:17" x14ac:dyDescent="0.3">
      <c r="B3" t="s">
        <v>4</v>
      </c>
      <c r="C3" t="s">
        <v>2</v>
      </c>
      <c r="D3" t="s">
        <v>1</v>
      </c>
      <c r="E3" t="s">
        <v>3</v>
      </c>
      <c r="H3" s="2" t="s">
        <v>13</v>
      </c>
      <c r="I3" s="2" t="s">
        <v>1</v>
      </c>
      <c r="J3" s="2" t="s">
        <v>3</v>
      </c>
      <c r="L3" t="s">
        <v>8</v>
      </c>
      <c r="M3">
        <v>0.5</v>
      </c>
      <c r="N3" t="s">
        <v>9</v>
      </c>
    </row>
    <row r="4" spans="2:17" x14ac:dyDescent="0.3">
      <c r="B4">
        <v>0</v>
      </c>
      <c r="C4">
        <v>0.13</v>
      </c>
      <c r="D4">
        <v>0.13</v>
      </c>
      <c r="E4">
        <v>-0.27</v>
      </c>
      <c r="H4">
        <v>0.03</v>
      </c>
      <c r="I4">
        <v>0.03</v>
      </c>
      <c r="J4">
        <v>-0.06</v>
      </c>
      <c r="L4" t="s">
        <v>7</v>
      </c>
      <c r="M4">
        <f>5/1000</f>
        <v>5.0000000000000001E-3</v>
      </c>
      <c r="N4" t="s">
        <v>6</v>
      </c>
    </row>
    <row r="5" spans="2:17" x14ac:dyDescent="0.3">
      <c r="B5">
        <v>1</v>
      </c>
      <c r="C5">
        <v>0.15</v>
      </c>
      <c r="D5">
        <v>0.15</v>
      </c>
      <c r="E5">
        <v>-0.3</v>
      </c>
      <c r="H5">
        <v>0.06</v>
      </c>
      <c r="I5">
        <v>0.06</v>
      </c>
      <c r="J5">
        <v>-0.04</v>
      </c>
      <c r="L5" t="s">
        <v>15</v>
      </c>
      <c r="M5">
        <f>$M$3*$B$48</f>
        <v>22</v>
      </c>
      <c r="N5" t="s">
        <v>6</v>
      </c>
    </row>
    <row r="6" spans="2:17" x14ac:dyDescent="0.3">
      <c r="B6">
        <v>2</v>
      </c>
      <c r="C6">
        <v>0.17</v>
      </c>
      <c r="D6">
        <v>0.17</v>
      </c>
      <c r="E6">
        <v>-0.33</v>
      </c>
      <c r="H6">
        <v>-0.02</v>
      </c>
      <c r="I6">
        <v>0.04</v>
      </c>
      <c r="J6">
        <v>0.05</v>
      </c>
      <c r="L6" t="s">
        <v>16</v>
      </c>
      <c r="M6">
        <v>500</v>
      </c>
    </row>
    <row r="7" spans="2:17" x14ac:dyDescent="0.3">
      <c r="B7">
        <v>3</v>
      </c>
      <c r="C7">
        <v>0.18</v>
      </c>
      <c r="D7">
        <v>0.18</v>
      </c>
      <c r="E7">
        <v>-0.36</v>
      </c>
      <c r="H7">
        <v>0.03</v>
      </c>
      <c r="I7">
        <v>0.03</v>
      </c>
      <c r="J7">
        <v>-0.04</v>
      </c>
      <c r="L7" t="s">
        <v>10</v>
      </c>
      <c r="M7" s="1" t="s">
        <v>11</v>
      </c>
    </row>
    <row r="8" spans="2:17" x14ac:dyDescent="0.3">
      <c r="B8">
        <v>4</v>
      </c>
      <c r="C8">
        <v>0.2</v>
      </c>
      <c r="D8">
        <v>0.19</v>
      </c>
      <c r="E8">
        <v>-0.39</v>
      </c>
      <c r="H8">
        <v>0.02</v>
      </c>
      <c r="I8">
        <v>-0.02</v>
      </c>
      <c r="J8">
        <v>-0.03</v>
      </c>
    </row>
    <row r="9" spans="2:17" x14ac:dyDescent="0.3">
      <c r="B9">
        <v>5</v>
      </c>
      <c r="C9">
        <v>0.21</v>
      </c>
      <c r="D9">
        <v>0.21</v>
      </c>
      <c r="E9">
        <v>-0.42</v>
      </c>
      <c r="H9">
        <v>-0.01</v>
      </c>
      <c r="I9">
        <v>-0.02</v>
      </c>
      <c r="J9">
        <v>0.08</v>
      </c>
    </row>
    <row r="10" spans="2:17" x14ac:dyDescent="0.3">
      <c r="B10">
        <v>6</v>
      </c>
      <c r="C10">
        <v>0.23</v>
      </c>
      <c r="D10">
        <v>0.22</v>
      </c>
      <c r="E10">
        <v>-0.45</v>
      </c>
      <c r="H10">
        <v>0.01</v>
      </c>
      <c r="I10">
        <v>-0.04</v>
      </c>
      <c r="J10">
        <v>-0.06</v>
      </c>
    </row>
    <row r="11" spans="2:17" x14ac:dyDescent="0.3">
      <c r="B11">
        <v>7</v>
      </c>
      <c r="C11">
        <v>0.24</v>
      </c>
      <c r="D11">
        <v>0.24</v>
      </c>
      <c r="E11">
        <v>-0.47</v>
      </c>
      <c r="H11">
        <v>0.01</v>
      </c>
      <c r="I11">
        <v>0.02</v>
      </c>
      <c r="J11">
        <v>0.01</v>
      </c>
    </row>
    <row r="12" spans="2:17" x14ac:dyDescent="0.3">
      <c r="B12">
        <v>8</v>
      </c>
      <c r="C12">
        <v>0.26</v>
      </c>
      <c r="D12">
        <v>0.25</v>
      </c>
      <c r="E12">
        <v>-0.51</v>
      </c>
      <c r="H12">
        <v>0</v>
      </c>
      <c r="I12">
        <v>-0.01</v>
      </c>
      <c r="J12">
        <v>0.01</v>
      </c>
    </row>
    <row r="13" spans="2:17" x14ac:dyDescent="0.3">
      <c r="B13">
        <v>9</v>
      </c>
      <c r="C13">
        <v>0.27</v>
      </c>
      <c r="D13">
        <v>0.27</v>
      </c>
      <c r="E13">
        <v>-0.54</v>
      </c>
      <c r="H13">
        <v>-0.02</v>
      </c>
      <c r="I13">
        <v>7.0000000000000007E-2</v>
      </c>
      <c r="J13">
        <v>0.06</v>
      </c>
    </row>
    <row r="14" spans="2:17" x14ac:dyDescent="0.3">
      <c r="B14">
        <v>10</v>
      </c>
      <c r="C14">
        <v>0.28999999999999998</v>
      </c>
      <c r="D14">
        <v>0.28000000000000003</v>
      </c>
      <c r="E14">
        <v>-0.56999999999999995</v>
      </c>
      <c r="H14">
        <v>0.02</v>
      </c>
      <c r="I14">
        <v>0.02</v>
      </c>
      <c r="J14">
        <v>-0.04</v>
      </c>
    </row>
    <row r="15" spans="2:17" x14ac:dyDescent="0.3">
      <c r="B15">
        <v>11</v>
      </c>
      <c r="C15">
        <v>0.31</v>
      </c>
      <c r="D15">
        <v>0.28999999999999998</v>
      </c>
      <c r="E15">
        <v>-0.61</v>
      </c>
      <c r="H15">
        <v>-0.08</v>
      </c>
      <c r="I15">
        <v>0.01</v>
      </c>
      <c r="J15">
        <v>0.03</v>
      </c>
    </row>
    <row r="16" spans="2:17" x14ac:dyDescent="0.3">
      <c r="B16">
        <v>12</v>
      </c>
      <c r="C16">
        <v>0.32</v>
      </c>
      <c r="D16">
        <v>0.3</v>
      </c>
      <c r="E16">
        <v>-0.65</v>
      </c>
      <c r="H16">
        <v>0.02</v>
      </c>
      <c r="I16">
        <v>0.04</v>
      </c>
      <c r="J16">
        <v>-0.04</v>
      </c>
    </row>
    <row r="17" spans="2:26" x14ac:dyDescent="0.3">
      <c r="B17">
        <v>13</v>
      </c>
      <c r="C17">
        <v>0.34</v>
      </c>
      <c r="D17">
        <v>0.32</v>
      </c>
      <c r="E17">
        <v>-0.7</v>
      </c>
      <c r="H17">
        <v>-0.05</v>
      </c>
      <c r="I17">
        <v>0.1</v>
      </c>
      <c r="J17">
        <v>0.03</v>
      </c>
    </row>
    <row r="18" spans="2:26" x14ac:dyDescent="0.3">
      <c r="B18">
        <v>14</v>
      </c>
      <c r="C18">
        <v>0.36</v>
      </c>
      <c r="D18">
        <v>0.33</v>
      </c>
      <c r="E18">
        <v>-0.74</v>
      </c>
      <c r="H18">
        <v>-0.03</v>
      </c>
      <c r="I18">
        <v>0.01</v>
      </c>
      <c r="J18">
        <v>0</v>
      </c>
    </row>
    <row r="19" spans="2:26" x14ac:dyDescent="0.3">
      <c r="B19">
        <v>15</v>
      </c>
      <c r="C19">
        <v>0.38</v>
      </c>
      <c r="D19">
        <v>0.35</v>
      </c>
      <c r="E19">
        <v>-0.79</v>
      </c>
      <c r="H19">
        <v>-0.19</v>
      </c>
      <c r="I19">
        <v>0.03</v>
      </c>
      <c r="J19">
        <v>0.01</v>
      </c>
    </row>
    <row r="20" spans="2:26" x14ac:dyDescent="0.3">
      <c r="B20">
        <v>16</v>
      </c>
      <c r="C20">
        <v>0.4</v>
      </c>
      <c r="D20">
        <v>0.36</v>
      </c>
      <c r="E20">
        <v>-0.85</v>
      </c>
      <c r="H20">
        <v>7.0000000000000007E-2</v>
      </c>
      <c r="I20">
        <v>-7.0000000000000007E-2</v>
      </c>
      <c r="J20">
        <v>0.05</v>
      </c>
    </row>
    <row r="21" spans="2:26" x14ac:dyDescent="0.3">
      <c r="B21">
        <v>17</v>
      </c>
      <c r="C21">
        <v>0.42</v>
      </c>
      <c r="D21">
        <v>0.37</v>
      </c>
      <c r="E21">
        <v>-0.9</v>
      </c>
      <c r="H21">
        <v>-0.03</v>
      </c>
      <c r="I21">
        <v>-0.01</v>
      </c>
      <c r="J21">
        <v>0.01</v>
      </c>
    </row>
    <row r="22" spans="2:26" x14ac:dyDescent="0.3">
      <c r="B22">
        <v>18</v>
      </c>
      <c r="C22">
        <v>0.44</v>
      </c>
      <c r="D22">
        <v>0.39</v>
      </c>
      <c r="E22">
        <v>-0.96</v>
      </c>
      <c r="H22">
        <v>0.02</v>
      </c>
      <c r="I22">
        <v>0</v>
      </c>
      <c r="J22">
        <v>0.05</v>
      </c>
    </row>
    <row r="23" spans="2:26" x14ac:dyDescent="0.3">
      <c r="B23">
        <v>19</v>
      </c>
      <c r="C23">
        <v>0.47</v>
      </c>
      <c r="D23">
        <v>0.4</v>
      </c>
      <c r="E23">
        <v>-1.02</v>
      </c>
      <c r="H23">
        <v>0.1</v>
      </c>
      <c r="I23">
        <v>0.01</v>
      </c>
      <c r="J23">
        <v>0.02</v>
      </c>
    </row>
    <row r="24" spans="2:26" x14ac:dyDescent="0.3">
      <c r="B24">
        <v>20</v>
      </c>
      <c r="C24">
        <v>0.49</v>
      </c>
      <c r="D24">
        <v>0.42</v>
      </c>
      <c r="E24">
        <v>-1.08</v>
      </c>
      <c r="H24">
        <v>0.02</v>
      </c>
      <c r="I24">
        <v>0.03</v>
      </c>
      <c r="J24">
        <v>-0.09</v>
      </c>
      <c r="T24" t="s">
        <v>19</v>
      </c>
      <c r="U24" t="s">
        <v>20</v>
      </c>
      <c r="V24" t="s">
        <v>21</v>
      </c>
      <c r="W24" t="s">
        <v>22</v>
      </c>
      <c r="X24">
        <v>0.03</v>
      </c>
      <c r="Y24">
        <v>0.03</v>
      </c>
      <c r="Z24">
        <v>-0.06</v>
      </c>
    </row>
    <row r="25" spans="2:26" x14ac:dyDescent="0.3">
      <c r="B25">
        <v>21</v>
      </c>
      <c r="C25">
        <v>0.51</v>
      </c>
      <c r="D25">
        <v>0.43</v>
      </c>
      <c r="E25">
        <v>-1.1399999999999999</v>
      </c>
      <c r="H25">
        <v>-0.01</v>
      </c>
      <c r="I25">
        <v>-0.06</v>
      </c>
      <c r="J25">
        <v>0.01</v>
      </c>
      <c r="T25" t="s">
        <v>19</v>
      </c>
      <c r="U25" t="s">
        <v>20</v>
      </c>
      <c r="V25" t="s">
        <v>21</v>
      </c>
      <c r="W25" t="s">
        <v>22</v>
      </c>
      <c r="X25">
        <v>0.06</v>
      </c>
      <c r="Y25">
        <v>0.06</v>
      </c>
      <c r="Z25">
        <v>-0.04</v>
      </c>
    </row>
    <row r="26" spans="2:26" x14ac:dyDescent="0.3">
      <c r="B26">
        <v>22</v>
      </c>
      <c r="C26">
        <v>0.54</v>
      </c>
      <c r="D26">
        <v>0.44</v>
      </c>
      <c r="E26">
        <v>-1.21</v>
      </c>
      <c r="H26">
        <v>-0.01</v>
      </c>
      <c r="I26">
        <v>0.01</v>
      </c>
      <c r="J26">
        <v>-0.04</v>
      </c>
      <c r="T26" t="s">
        <v>19</v>
      </c>
      <c r="U26" t="s">
        <v>20</v>
      </c>
      <c r="V26" t="s">
        <v>21</v>
      </c>
      <c r="W26" t="s">
        <v>22</v>
      </c>
      <c r="X26">
        <v>-0.02</v>
      </c>
      <c r="Y26">
        <v>0.04</v>
      </c>
      <c r="Z26">
        <v>0.05</v>
      </c>
    </row>
    <row r="27" spans="2:26" x14ac:dyDescent="0.3">
      <c r="B27">
        <v>23</v>
      </c>
      <c r="C27">
        <v>0.56000000000000005</v>
      </c>
      <c r="D27">
        <v>0.45</v>
      </c>
      <c r="E27">
        <v>-1.28</v>
      </c>
      <c r="H27">
        <v>0</v>
      </c>
      <c r="I27">
        <v>0.04</v>
      </c>
      <c r="J27">
        <v>0.03</v>
      </c>
      <c r="T27" t="s">
        <v>19</v>
      </c>
      <c r="U27" t="s">
        <v>20</v>
      </c>
      <c r="V27" t="s">
        <v>21</v>
      </c>
      <c r="W27" t="s">
        <v>22</v>
      </c>
      <c r="X27">
        <v>0.03</v>
      </c>
      <c r="Y27">
        <v>0.03</v>
      </c>
      <c r="Z27">
        <v>-0.04</v>
      </c>
    </row>
    <row r="28" spans="2:26" x14ac:dyDescent="0.3">
      <c r="B28">
        <v>24</v>
      </c>
      <c r="C28">
        <v>0.59</v>
      </c>
      <c r="D28">
        <v>0.46</v>
      </c>
      <c r="E28">
        <v>-1.34</v>
      </c>
      <c r="H28">
        <v>0.03</v>
      </c>
      <c r="I28">
        <v>0</v>
      </c>
      <c r="J28">
        <v>-0.02</v>
      </c>
      <c r="T28" t="s">
        <v>19</v>
      </c>
      <c r="U28" t="s">
        <v>20</v>
      </c>
      <c r="V28" t="s">
        <v>21</v>
      </c>
      <c r="W28" t="s">
        <v>22</v>
      </c>
      <c r="X28">
        <v>0.02</v>
      </c>
      <c r="Y28">
        <v>-0.02</v>
      </c>
      <c r="Z28">
        <v>-0.03</v>
      </c>
    </row>
    <row r="29" spans="2:26" x14ac:dyDescent="0.3">
      <c r="B29">
        <v>25</v>
      </c>
      <c r="C29">
        <v>0.61</v>
      </c>
      <c r="D29">
        <v>0.47</v>
      </c>
      <c r="E29">
        <v>-1.41</v>
      </c>
      <c r="H29">
        <v>0.01</v>
      </c>
      <c r="I29">
        <v>0.02</v>
      </c>
      <c r="J29">
        <v>-0.06</v>
      </c>
      <c r="T29" t="s">
        <v>19</v>
      </c>
      <c r="U29" t="s">
        <v>20</v>
      </c>
      <c r="V29" t="s">
        <v>21</v>
      </c>
      <c r="W29" t="s">
        <v>22</v>
      </c>
      <c r="X29">
        <v>-0.01</v>
      </c>
      <c r="Y29">
        <v>-0.02</v>
      </c>
      <c r="Z29">
        <v>0.08</v>
      </c>
    </row>
    <row r="30" spans="2:26" x14ac:dyDescent="0.3">
      <c r="B30">
        <v>26</v>
      </c>
      <c r="C30">
        <v>0.64</v>
      </c>
      <c r="D30">
        <v>0.48</v>
      </c>
      <c r="E30">
        <v>-1.48</v>
      </c>
      <c r="H30">
        <v>-0.04</v>
      </c>
      <c r="I30">
        <v>0</v>
      </c>
      <c r="J30">
        <v>0</v>
      </c>
      <c r="T30" t="s">
        <v>19</v>
      </c>
      <c r="U30" t="s">
        <v>20</v>
      </c>
      <c r="V30" t="s">
        <v>21</v>
      </c>
      <c r="W30" t="s">
        <v>22</v>
      </c>
      <c r="X30">
        <v>0.01</v>
      </c>
      <c r="Y30">
        <v>-0.04</v>
      </c>
      <c r="Z30">
        <v>-0.06</v>
      </c>
    </row>
    <row r="31" spans="2:26" x14ac:dyDescent="0.3">
      <c r="B31">
        <v>27</v>
      </c>
      <c r="C31">
        <v>0.66</v>
      </c>
      <c r="D31">
        <v>0.5</v>
      </c>
      <c r="E31">
        <v>-1.56</v>
      </c>
      <c r="H31">
        <v>0.04</v>
      </c>
      <c r="I31">
        <v>-0.03</v>
      </c>
      <c r="J31">
        <v>0.03</v>
      </c>
      <c r="T31" t="s">
        <v>19</v>
      </c>
      <c r="U31" t="s">
        <v>20</v>
      </c>
      <c r="V31" t="s">
        <v>21</v>
      </c>
      <c r="W31" t="s">
        <v>22</v>
      </c>
      <c r="X31">
        <v>0.01</v>
      </c>
      <c r="Y31">
        <v>0.02</v>
      </c>
      <c r="Z31">
        <v>0.01</v>
      </c>
    </row>
    <row r="32" spans="2:26" x14ac:dyDescent="0.3">
      <c r="B32">
        <v>28</v>
      </c>
      <c r="C32">
        <v>0.68</v>
      </c>
      <c r="D32">
        <v>0.52</v>
      </c>
      <c r="E32">
        <v>-1.63</v>
      </c>
      <c r="H32">
        <v>-0.02</v>
      </c>
      <c r="I32">
        <v>-0.04</v>
      </c>
      <c r="J32">
        <v>-0.09</v>
      </c>
      <c r="T32" t="s">
        <v>19</v>
      </c>
      <c r="U32" t="s">
        <v>20</v>
      </c>
      <c r="V32" t="s">
        <v>21</v>
      </c>
      <c r="W32" t="s">
        <v>22</v>
      </c>
      <c r="X32">
        <v>0</v>
      </c>
      <c r="Y32">
        <v>-0.01</v>
      </c>
      <c r="Z32">
        <v>0.01</v>
      </c>
    </row>
    <row r="33" spans="2:26" x14ac:dyDescent="0.3">
      <c r="B33">
        <v>29</v>
      </c>
      <c r="C33">
        <v>0.7</v>
      </c>
      <c r="D33">
        <v>0.53</v>
      </c>
      <c r="E33">
        <v>-1.71</v>
      </c>
      <c r="H33">
        <v>-7.0000000000000007E-2</v>
      </c>
      <c r="I33">
        <v>0.01</v>
      </c>
      <c r="J33">
        <v>-0.03</v>
      </c>
      <c r="T33" t="s">
        <v>19</v>
      </c>
      <c r="U33" t="s">
        <v>20</v>
      </c>
      <c r="V33" t="s">
        <v>21</v>
      </c>
      <c r="W33" t="s">
        <v>22</v>
      </c>
      <c r="X33">
        <v>-0.02</v>
      </c>
      <c r="Y33">
        <v>7.0000000000000007E-2</v>
      </c>
      <c r="Z33">
        <v>0.06</v>
      </c>
    </row>
    <row r="34" spans="2:26" x14ac:dyDescent="0.3">
      <c r="B34">
        <v>30</v>
      </c>
      <c r="C34">
        <v>0.73</v>
      </c>
      <c r="D34">
        <v>0.55000000000000004</v>
      </c>
      <c r="E34">
        <v>-1.8</v>
      </c>
      <c r="H34">
        <v>0.01</v>
      </c>
      <c r="I34">
        <v>-0.02</v>
      </c>
      <c r="J34">
        <v>0.01</v>
      </c>
      <c r="T34" t="s">
        <v>19</v>
      </c>
      <c r="U34" t="s">
        <v>20</v>
      </c>
      <c r="V34" t="s">
        <v>21</v>
      </c>
      <c r="W34" t="s">
        <v>22</v>
      </c>
      <c r="X34">
        <v>0.02</v>
      </c>
      <c r="Y34">
        <v>0.02</v>
      </c>
      <c r="Z34">
        <v>-0.04</v>
      </c>
    </row>
    <row r="35" spans="2:26" x14ac:dyDescent="0.3">
      <c r="B35">
        <v>31</v>
      </c>
      <c r="C35">
        <v>0.75</v>
      </c>
      <c r="D35">
        <v>0.56000000000000005</v>
      </c>
      <c r="E35">
        <v>-1.88</v>
      </c>
      <c r="H35">
        <v>0.02</v>
      </c>
      <c r="I35">
        <v>-0.01</v>
      </c>
      <c r="J35">
        <v>0</v>
      </c>
      <c r="T35" t="s">
        <v>19</v>
      </c>
      <c r="U35" t="s">
        <v>20</v>
      </c>
      <c r="V35" t="s">
        <v>21</v>
      </c>
      <c r="W35" t="s">
        <v>22</v>
      </c>
      <c r="X35">
        <v>-0.08</v>
      </c>
      <c r="Y35">
        <v>0.01</v>
      </c>
      <c r="Z35">
        <v>0.03</v>
      </c>
    </row>
    <row r="36" spans="2:26" x14ac:dyDescent="0.3">
      <c r="B36">
        <v>32</v>
      </c>
      <c r="C36">
        <v>0.78</v>
      </c>
      <c r="D36">
        <v>0.57999999999999996</v>
      </c>
      <c r="E36">
        <v>-1.97</v>
      </c>
      <c r="H36">
        <v>-0.02</v>
      </c>
      <c r="I36">
        <v>0.03</v>
      </c>
      <c r="J36">
        <v>-0.03</v>
      </c>
      <c r="T36" t="s">
        <v>19</v>
      </c>
      <c r="U36" t="s">
        <v>20</v>
      </c>
      <c r="V36" t="s">
        <v>21</v>
      </c>
      <c r="W36" t="s">
        <v>22</v>
      </c>
      <c r="X36">
        <v>0.02</v>
      </c>
      <c r="Y36">
        <v>0.04</v>
      </c>
      <c r="Z36">
        <v>-0.04</v>
      </c>
    </row>
    <row r="37" spans="2:26" x14ac:dyDescent="0.3">
      <c r="B37">
        <v>33</v>
      </c>
      <c r="C37">
        <v>0.8</v>
      </c>
      <c r="D37">
        <v>0.59</v>
      </c>
      <c r="E37">
        <v>-2.06</v>
      </c>
      <c r="H37">
        <v>0.01</v>
      </c>
      <c r="I37">
        <v>0</v>
      </c>
      <c r="J37">
        <v>0.03</v>
      </c>
      <c r="T37" t="s">
        <v>19</v>
      </c>
      <c r="U37" t="s">
        <v>20</v>
      </c>
      <c r="V37" t="s">
        <v>21</v>
      </c>
      <c r="W37" t="s">
        <v>22</v>
      </c>
      <c r="X37">
        <v>-0.05</v>
      </c>
      <c r="Y37">
        <v>0.1</v>
      </c>
      <c r="Z37">
        <v>0.03</v>
      </c>
    </row>
    <row r="38" spans="2:26" x14ac:dyDescent="0.3">
      <c r="B38">
        <v>34</v>
      </c>
      <c r="C38">
        <v>0.83</v>
      </c>
      <c r="D38">
        <v>0.61</v>
      </c>
      <c r="E38">
        <v>-2.16</v>
      </c>
      <c r="H38">
        <v>0.06</v>
      </c>
      <c r="I38">
        <v>0.05</v>
      </c>
      <c r="J38">
        <v>7.0000000000000007E-2</v>
      </c>
      <c r="T38" t="s">
        <v>19</v>
      </c>
      <c r="U38" t="s">
        <v>20</v>
      </c>
      <c r="V38" t="s">
        <v>21</v>
      </c>
      <c r="W38" t="s">
        <v>22</v>
      </c>
      <c r="X38">
        <v>-0.03</v>
      </c>
      <c r="Y38">
        <v>0.01</v>
      </c>
      <c r="Z38">
        <v>0</v>
      </c>
    </row>
    <row r="39" spans="2:26" x14ac:dyDescent="0.3">
      <c r="B39">
        <v>35</v>
      </c>
      <c r="C39">
        <v>0.85</v>
      </c>
      <c r="D39">
        <v>0.63</v>
      </c>
      <c r="E39">
        <v>-2.25</v>
      </c>
      <c r="H39">
        <v>0</v>
      </c>
      <c r="I39">
        <v>0.01</v>
      </c>
      <c r="J39">
        <v>0.01</v>
      </c>
      <c r="T39" t="s">
        <v>19</v>
      </c>
      <c r="U39" t="s">
        <v>20</v>
      </c>
      <c r="V39" t="s">
        <v>21</v>
      </c>
      <c r="W39" t="s">
        <v>22</v>
      </c>
      <c r="X39">
        <v>-0.19</v>
      </c>
      <c r="Y39">
        <v>0.03</v>
      </c>
      <c r="Z39">
        <v>0.01</v>
      </c>
    </row>
    <row r="40" spans="2:26" x14ac:dyDescent="0.3">
      <c r="B40">
        <v>36</v>
      </c>
      <c r="C40">
        <v>0.88</v>
      </c>
      <c r="D40">
        <v>0.64</v>
      </c>
      <c r="E40">
        <v>-2.35</v>
      </c>
      <c r="H40">
        <v>-0.01</v>
      </c>
      <c r="I40">
        <v>-0.03</v>
      </c>
      <c r="J40">
        <v>-0.06</v>
      </c>
      <c r="T40" t="s">
        <v>19</v>
      </c>
      <c r="U40" t="s">
        <v>20</v>
      </c>
      <c r="V40" t="s">
        <v>21</v>
      </c>
      <c r="W40" t="s">
        <v>22</v>
      </c>
      <c r="X40">
        <v>7.0000000000000007E-2</v>
      </c>
      <c r="Y40">
        <v>-7.0000000000000007E-2</v>
      </c>
      <c r="Z40">
        <v>0.05</v>
      </c>
    </row>
    <row r="41" spans="2:26" x14ac:dyDescent="0.3">
      <c r="B41">
        <v>37</v>
      </c>
      <c r="C41">
        <v>0.9</v>
      </c>
      <c r="D41">
        <v>0.66</v>
      </c>
      <c r="E41">
        <v>-2.4500000000000002</v>
      </c>
      <c r="H41">
        <v>0.02</v>
      </c>
      <c r="I41">
        <v>-7.0000000000000007E-2</v>
      </c>
      <c r="J41">
        <v>-0.03</v>
      </c>
      <c r="T41" t="s">
        <v>19</v>
      </c>
      <c r="U41" t="s">
        <v>20</v>
      </c>
      <c r="V41" t="s">
        <v>21</v>
      </c>
      <c r="W41" t="s">
        <v>22</v>
      </c>
      <c r="X41">
        <v>-0.03</v>
      </c>
      <c r="Y41">
        <v>-0.01</v>
      </c>
      <c r="Z41">
        <v>0.01</v>
      </c>
    </row>
    <row r="42" spans="2:26" x14ac:dyDescent="0.3">
      <c r="B42">
        <v>38</v>
      </c>
      <c r="C42">
        <v>0.93</v>
      </c>
      <c r="D42">
        <v>0.67</v>
      </c>
      <c r="E42">
        <v>-2.5499999999999998</v>
      </c>
      <c r="H42">
        <v>-0.02</v>
      </c>
      <c r="I42">
        <v>0</v>
      </c>
      <c r="J42">
        <v>-0.09</v>
      </c>
      <c r="T42" t="s">
        <v>19</v>
      </c>
      <c r="U42" t="s">
        <v>20</v>
      </c>
      <c r="V42" t="s">
        <v>21</v>
      </c>
      <c r="W42" t="s">
        <v>22</v>
      </c>
      <c r="X42">
        <v>0.02</v>
      </c>
      <c r="Y42">
        <v>0</v>
      </c>
      <c r="Z42">
        <v>0.05</v>
      </c>
    </row>
    <row r="43" spans="2:26" x14ac:dyDescent="0.3">
      <c r="B43">
        <v>39</v>
      </c>
      <c r="C43">
        <v>0.96</v>
      </c>
      <c r="D43">
        <v>0.69</v>
      </c>
      <c r="E43">
        <v>-2.66</v>
      </c>
      <c r="H43">
        <v>0.01</v>
      </c>
      <c r="I43">
        <v>0.01</v>
      </c>
      <c r="J43">
        <v>-0.03</v>
      </c>
      <c r="T43" t="s">
        <v>19</v>
      </c>
      <c r="U43" t="s">
        <v>20</v>
      </c>
      <c r="V43" t="s">
        <v>21</v>
      </c>
      <c r="W43" t="s">
        <v>22</v>
      </c>
      <c r="X43">
        <v>0.1</v>
      </c>
      <c r="Y43">
        <v>0.01</v>
      </c>
      <c r="Z43">
        <v>0.02</v>
      </c>
    </row>
    <row r="44" spans="2:26" x14ac:dyDescent="0.3">
      <c r="B44">
        <v>40</v>
      </c>
      <c r="C44">
        <v>0.98</v>
      </c>
      <c r="D44">
        <v>0.71</v>
      </c>
      <c r="E44">
        <v>-2.77</v>
      </c>
      <c r="H44">
        <v>0</v>
      </c>
      <c r="I44">
        <v>0</v>
      </c>
      <c r="J44">
        <v>-0.02</v>
      </c>
      <c r="T44" t="s">
        <v>19</v>
      </c>
      <c r="U44" t="s">
        <v>20</v>
      </c>
      <c r="V44" t="s">
        <v>21</v>
      </c>
      <c r="W44" t="s">
        <v>22</v>
      </c>
      <c r="X44">
        <v>0.02</v>
      </c>
      <c r="Y44">
        <v>0.03</v>
      </c>
      <c r="Z44">
        <v>-0.09</v>
      </c>
    </row>
    <row r="45" spans="2:26" x14ac:dyDescent="0.3">
      <c r="B45">
        <v>41</v>
      </c>
      <c r="C45">
        <v>1.01</v>
      </c>
      <c r="D45">
        <v>0.72</v>
      </c>
      <c r="E45">
        <v>-2.89</v>
      </c>
      <c r="H45">
        <v>0.02</v>
      </c>
      <c r="I45">
        <v>-0.02</v>
      </c>
      <c r="J45">
        <v>-0.02</v>
      </c>
      <c r="T45" t="s">
        <v>19</v>
      </c>
      <c r="U45" t="s">
        <v>20</v>
      </c>
      <c r="V45" t="s">
        <v>21</v>
      </c>
      <c r="W45" t="s">
        <v>22</v>
      </c>
      <c r="X45">
        <v>-0.01</v>
      </c>
      <c r="Y45">
        <v>-0.06</v>
      </c>
      <c r="Z45">
        <v>0.01</v>
      </c>
    </row>
    <row r="46" spans="2:26" x14ac:dyDescent="0.3">
      <c r="B46">
        <v>42</v>
      </c>
      <c r="C46">
        <v>1.04</v>
      </c>
      <c r="D46">
        <v>0.74</v>
      </c>
      <c r="E46">
        <v>-3</v>
      </c>
      <c r="H46">
        <v>-0.06</v>
      </c>
      <c r="I46">
        <v>0</v>
      </c>
      <c r="J46">
        <v>0.04</v>
      </c>
      <c r="T46" t="s">
        <v>19</v>
      </c>
      <c r="U46" t="s">
        <v>20</v>
      </c>
      <c r="V46" t="s">
        <v>21</v>
      </c>
      <c r="W46" t="s">
        <v>22</v>
      </c>
      <c r="X46">
        <v>-0.01</v>
      </c>
      <c r="Y46">
        <v>0.01</v>
      </c>
      <c r="Z46">
        <v>-0.04</v>
      </c>
    </row>
    <row r="47" spans="2:26" x14ac:dyDescent="0.3">
      <c r="B47">
        <v>43</v>
      </c>
      <c r="C47">
        <v>1.06</v>
      </c>
      <c r="D47">
        <v>0.76</v>
      </c>
      <c r="E47">
        <v>-3.13</v>
      </c>
      <c r="H47">
        <v>-0.02</v>
      </c>
      <c r="I47">
        <v>-0.04</v>
      </c>
      <c r="J47">
        <v>0.02</v>
      </c>
      <c r="T47" t="s">
        <v>19</v>
      </c>
      <c r="U47" t="s">
        <v>20</v>
      </c>
      <c r="V47" t="s">
        <v>21</v>
      </c>
      <c r="W47" t="s">
        <v>22</v>
      </c>
      <c r="X47">
        <v>0</v>
      </c>
      <c r="Y47">
        <v>0.04</v>
      </c>
      <c r="Z47">
        <v>0.03</v>
      </c>
    </row>
    <row r="48" spans="2:26" x14ac:dyDescent="0.3">
      <c r="B48" s="4">
        <v>44</v>
      </c>
      <c r="C48" s="4">
        <v>1.0900000000000001</v>
      </c>
      <c r="D48" s="4">
        <v>0.77</v>
      </c>
      <c r="E48" s="4">
        <v>-3.26</v>
      </c>
      <c r="H48">
        <v>0</v>
      </c>
      <c r="I48">
        <v>-0.04</v>
      </c>
      <c r="J48">
        <v>0.01</v>
      </c>
      <c r="T48" t="s">
        <v>19</v>
      </c>
      <c r="U48" t="s">
        <v>20</v>
      </c>
      <c r="V48" t="s">
        <v>21</v>
      </c>
      <c r="W48" t="s">
        <v>22</v>
      </c>
      <c r="X48">
        <v>0.03</v>
      </c>
      <c r="Y48">
        <v>0</v>
      </c>
      <c r="Z48">
        <v>-0.02</v>
      </c>
    </row>
    <row r="49" spans="2:26" x14ac:dyDescent="0.3">
      <c r="B49">
        <v>45</v>
      </c>
      <c r="C49">
        <v>1.1200000000000001</v>
      </c>
      <c r="D49">
        <v>0.79</v>
      </c>
      <c r="E49">
        <v>-3.39</v>
      </c>
      <c r="H49">
        <v>0.04</v>
      </c>
      <c r="I49">
        <v>-0.01</v>
      </c>
      <c r="J49">
        <v>-0.11</v>
      </c>
      <c r="T49" t="s">
        <v>19</v>
      </c>
      <c r="U49" t="s">
        <v>20</v>
      </c>
      <c r="V49" t="s">
        <v>21</v>
      </c>
      <c r="W49" t="s">
        <v>22</v>
      </c>
      <c r="X49">
        <v>0.01</v>
      </c>
      <c r="Y49">
        <v>0.02</v>
      </c>
      <c r="Z49">
        <v>-0.06</v>
      </c>
    </row>
    <row r="50" spans="2:26" x14ac:dyDescent="0.3">
      <c r="B50">
        <v>46</v>
      </c>
      <c r="C50">
        <v>1.1499999999999999</v>
      </c>
      <c r="D50">
        <v>0.81</v>
      </c>
      <c r="E50">
        <v>-3.52</v>
      </c>
      <c r="H50">
        <v>-0.03</v>
      </c>
      <c r="I50">
        <v>-0.01</v>
      </c>
      <c r="J50">
        <v>0.01</v>
      </c>
      <c r="T50" t="s">
        <v>19</v>
      </c>
      <c r="U50" t="s">
        <v>20</v>
      </c>
      <c r="V50" t="s">
        <v>21</v>
      </c>
      <c r="W50" t="s">
        <v>22</v>
      </c>
      <c r="X50">
        <v>-0.04</v>
      </c>
      <c r="Y50">
        <v>0</v>
      </c>
      <c r="Z50">
        <v>0</v>
      </c>
    </row>
    <row r="51" spans="2:26" x14ac:dyDescent="0.3">
      <c r="B51">
        <v>47</v>
      </c>
      <c r="C51">
        <v>1.17</v>
      </c>
      <c r="D51">
        <v>0.82</v>
      </c>
      <c r="E51">
        <v>-3.66</v>
      </c>
      <c r="H51">
        <v>-0.05</v>
      </c>
      <c r="I51">
        <v>0.01</v>
      </c>
      <c r="J51">
        <v>-0.01</v>
      </c>
      <c r="T51" t="s">
        <v>19</v>
      </c>
      <c r="U51" t="s">
        <v>20</v>
      </c>
      <c r="V51" t="s">
        <v>21</v>
      </c>
      <c r="W51" t="s">
        <v>22</v>
      </c>
      <c r="X51">
        <v>0.04</v>
      </c>
      <c r="Y51">
        <v>-0.03</v>
      </c>
      <c r="Z51">
        <v>0.03</v>
      </c>
    </row>
    <row r="52" spans="2:26" x14ac:dyDescent="0.3">
      <c r="B52">
        <v>48</v>
      </c>
      <c r="C52">
        <v>1.2</v>
      </c>
      <c r="D52">
        <v>0.84</v>
      </c>
      <c r="E52">
        <v>-3.79</v>
      </c>
      <c r="H52">
        <v>0.02</v>
      </c>
      <c r="I52">
        <v>-0.02</v>
      </c>
      <c r="J52">
        <v>0</v>
      </c>
      <c r="T52" t="s">
        <v>19</v>
      </c>
      <c r="U52" t="s">
        <v>20</v>
      </c>
      <c r="V52" t="s">
        <v>21</v>
      </c>
      <c r="W52" t="s">
        <v>22</v>
      </c>
      <c r="X52">
        <v>-0.02</v>
      </c>
      <c r="Y52">
        <v>-0.04</v>
      </c>
      <c r="Z52">
        <v>-0.09</v>
      </c>
    </row>
    <row r="53" spans="2:26" x14ac:dyDescent="0.3">
      <c r="B53">
        <v>49</v>
      </c>
      <c r="C53">
        <v>1.23</v>
      </c>
      <c r="D53">
        <v>0.86</v>
      </c>
      <c r="E53">
        <v>-3.94</v>
      </c>
      <c r="H53">
        <v>0.03</v>
      </c>
      <c r="I53">
        <v>-0.02</v>
      </c>
      <c r="J53">
        <v>-0.08</v>
      </c>
      <c r="T53" t="s">
        <v>19</v>
      </c>
      <c r="U53" t="s">
        <v>20</v>
      </c>
      <c r="V53" t="s">
        <v>21</v>
      </c>
      <c r="W53" t="s">
        <v>22</v>
      </c>
      <c r="X53">
        <v>-7.0000000000000007E-2</v>
      </c>
      <c r="Y53">
        <v>0.01</v>
      </c>
      <c r="Z53">
        <v>-0.03</v>
      </c>
    </row>
    <row r="54" spans="2:26" x14ac:dyDescent="0.3">
      <c r="B54">
        <v>50</v>
      </c>
      <c r="C54">
        <v>1.25</v>
      </c>
      <c r="D54">
        <v>0.87</v>
      </c>
      <c r="E54">
        <v>-4.08</v>
      </c>
      <c r="H54">
        <v>0</v>
      </c>
      <c r="I54">
        <v>0.02</v>
      </c>
      <c r="J54">
        <v>-0.02</v>
      </c>
      <c r="T54" t="s">
        <v>19</v>
      </c>
      <c r="U54" t="s">
        <v>20</v>
      </c>
      <c r="V54" t="s">
        <v>21</v>
      </c>
      <c r="W54" t="s">
        <v>22</v>
      </c>
      <c r="X54">
        <v>0.01</v>
      </c>
      <c r="Y54">
        <v>-0.02</v>
      </c>
      <c r="Z54">
        <v>0.01</v>
      </c>
    </row>
    <row r="55" spans="2:26" x14ac:dyDescent="0.3">
      <c r="B55">
        <v>51</v>
      </c>
      <c r="C55">
        <v>1.28</v>
      </c>
      <c r="D55">
        <v>0.89</v>
      </c>
      <c r="E55">
        <v>-4.22</v>
      </c>
      <c r="H55">
        <v>0.1</v>
      </c>
      <c r="I55">
        <v>0.03</v>
      </c>
      <c r="J55">
        <v>-0.03</v>
      </c>
      <c r="T55" t="s">
        <v>19</v>
      </c>
      <c r="U55" t="s">
        <v>20</v>
      </c>
      <c r="V55" t="s">
        <v>21</v>
      </c>
      <c r="W55" t="s">
        <v>22</v>
      </c>
      <c r="X55">
        <v>0.02</v>
      </c>
      <c r="Y55">
        <v>-0.01</v>
      </c>
      <c r="Z55">
        <v>0</v>
      </c>
    </row>
    <row r="56" spans="2:26" x14ac:dyDescent="0.3">
      <c r="B56">
        <v>52</v>
      </c>
      <c r="C56">
        <v>1.31</v>
      </c>
      <c r="D56">
        <v>0.9</v>
      </c>
      <c r="E56">
        <v>-4.37</v>
      </c>
      <c r="H56">
        <v>0.03</v>
      </c>
      <c r="I56">
        <v>0.02</v>
      </c>
      <c r="J56">
        <v>0</v>
      </c>
      <c r="T56" t="s">
        <v>19</v>
      </c>
      <c r="U56" t="s">
        <v>20</v>
      </c>
      <c r="V56" t="s">
        <v>21</v>
      </c>
      <c r="W56" t="s">
        <v>22</v>
      </c>
      <c r="X56">
        <v>-0.02</v>
      </c>
      <c r="Y56">
        <v>0.03</v>
      </c>
      <c r="Z56">
        <v>-0.03</v>
      </c>
    </row>
    <row r="57" spans="2:26" x14ac:dyDescent="0.3">
      <c r="B57">
        <v>53</v>
      </c>
      <c r="C57">
        <v>1.34</v>
      </c>
      <c r="D57">
        <v>0.92</v>
      </c>
      <c r="E57">
        <v>-4.5199999999999996</v>
      </c>
      <c r="H57">
        <v>-0.04</v>
      </c>
      <c r="I57">
        <v>-0.02</v>
      </c>
      <c r="J57">
        <v>0.01</v>
      </c>
      <c r="T57" t="s">
        <v>19</v>
      </c>
      <c r="U57" t="s">
        <v>20</v>
      </c>
      <c r="V57" t="s">
        <v>21</v>
      </c>
      <c r="W57" t="s">
        <v>22</v>
      </c>
      <c r="X57">
        <v>0.01</v>
      </c>
      <c r="Y57">
        <v>0</v>
      </c>
      <c r="Z57">
        <v>0.03</v>
      </c>
    </row>
    <row r="58" spans="2:26" x14ac:dyDescent="0.3">
      <c r="B58">
        <v>54</v>
      </c>
      <c r="C58">
        <v>1.37</v>
      </c>
      <c r="D58">
        <v>0.93</v>
      </c>
      <c r="E58">
        <v>-4.67</v>
      </c>
      <c r="H58">
        <v>-0.01</v>
      </c>
      <c r="I58">
        <v>-0.04</v>
      </c>
      <c r="J58">
        <v>0</v>
      </c>
      <c r="T58" t="s">
        <v>19</v>
      </c>
      <c r="U58" t="s">
        <v>20</v>
      </c>
      <c r="V58" t="s">
        <v>21</v>
      </c>
      <c r="W58" t="s">
        <v>22</v>
      </c>
      <c r="X58">
        <v>0.06</v>
      </c>
      <c r="Y58">
        <v>0.05</v>
      </c>
      <c r="Z58">
        <v>7.0000000000000007E-2</v>
      </c>
    </row>
    <row r="59" spans="2:26" x14ac:dyDescent="0.3">
      <c r="B59">
        <v>55</v>
      </c>
      <c r="C59">
        <v>1.4</v>
      </c>
      <c r="D59">
        <v>0.95</v>
      </c>
      <c r="E59">
        <v>-4.82</v>
      </c>
      <c r="H59">
        <v>-0.02</v>
      </c>
      <c r="I59">
        <v>-0.03</v>
      </c>
      <c r="J59">
        <v>0.04</v>
      </c>
      <c r="T59" t="s">
        <v>19</v>
      </c>
      <c r="U59" t="s">
        <v>20</v>
      </c>
      <c r="V59" t="s">
        <v>21</v>
      </c>
      <c r="W59" t="s">
        <v>22</v>
      </c>
      <c r="X59">
        <v>0</v>
      </c>
      <c r="Y59">
        <v>0.01</v>
      </c>
      <c r="Z59">
        <v>0.01</v>
      </c>
    </row>
    <row r="60" spans="2:26" x14ac:dyDescent="0.3">
      <c r="B60">
        <v>56</v>
      </c>
      <c r="C60">
        <v>1.43</v>
      </c>
      <c r="D60">
        <v>0.96</v>
      </c>
      <c r="E60">
        <v>-4.9800000000000004</v>
      </c>
      <c r="H60">
        <v>-0.05</v>
      </c>
      <c r="I60">
        <v>0.01</v>
      </c>
      <c r="J60">
        <v>-0.08</v>
      </c>
      <c r="T60" t="s">
        <v>19</v>
      </c>
      <c r="U60" t="s">
        <v>20</v>
      </c>
      <c r="V60" t="s">
        <v>21</v>
      </c>
      <c r="W60" t="s">
        <v>22</v>
      </c>
      <c r="X60">
        <v>-0.01</v>
      </c>
      <c r="Y60">
        <v>-0.03</v>
      </c>
      <c r="Z60">
        <v>-0.06</v>
      </c>
    </row>
    <row r="61" spans="2:26" x14ac:dyDescent="0.3">
      <c r="B61">
        <v>57</v>
      </c>
      <c r="C61">
        <v>1.47</v>
      </c>
      <c r="D61">
        <v>0.97</v>
      </c>
      <c r="E61">
        <v>-5.14</v>
      </c>
      <c r="H61">
        <v>0.01</v>
      </c>
      <c r="I61">
        <v>-0.02</v>
      </c>
      <c r="J61">
        <v>0.05</v>
      </c>
      <c r="T61" t="s">
        <v>19</v>
      </c>
      <c r="U61" t="s">
        <v>20</v>
      </c>
      <c r="V61" t="s">
        <v>21</v>
      </c>
      <c r="W61" t="s">
        <v>22</v>
      </c>
      <c r="X61">
        <v>0.02</v>
      </c>
      <c r="Y61">
        <v>-7.0000000000000007E-2</v>
      </c>
      <c r="Z61">
        <v>-0.03</v>
      </c>
    </row>
    <row r="62" spans="2:26" x14ac:dyDescent="0.3">
      <c r="B62">
        <v>58</v>
      </c>
      <c r="C62">
        <v>1.5</v>
      </c>
      <c r="D62">
        <v>0.99</v>
      </c>
      <c r="E62">
        <v>-5.3</v>
      </c>
      <c r="H62">
        <v>0.01</v>
      </c>
      <c r="I62">
        <v>7.0000000000000007E-2</v>
      </c>
      <c r="J62">
        <v>0.06</v>
      </c>
      <c r="T62" t="s">
        <v>19</v>
      </c>
      <c r="U62" t="s">
        <v>20</v>
      </c>
      <c r="V62" t="s">
        <v>21</v>
      </c>
      <c r="W62" t="s">
        <v>22</v>
      </c>
      <c r="X62">
        <v>-0.02</v>
      </c>
      <c r="Y62">
        <v>0</v>
      </c>
      <c r="Z62">
        <v>-0.09</v>
      </c>
    </row>
    <row r="63" spans="2:26" x14ac:dyDescent="0.3">
      <c r="B63">
        <v>59</v>
      </c>
      <c r="C63">
        <v>1.53</v>
      </c>
      <c r="D63">
        <v>1</v>
      </c>
      <c r="E63">
        <v>-5.46</v>
      </c>
      <c r="H63">
        <v>-0.02</v>
      </c>
      <c r="I63">
        <v>-0.01</v>
      </c>
      <c r="J63">
        <v>-0.02</v>
      </c>
      <c r="T63" t="s">
        <v>19</v>
      </c>
      <c r="U63" t="s">
        <v>20</v>
      </c>
      <c r="V63" t="s">
        <v>21</v>
      </c>
      <c r="W63" t="s">
        <v>22</v>
      </c>
      <c r="X63">
        <v>0.01</v>
      </c>
      <c r="Y63">
        <v>0.01</v>
      </c>
      <c r="Z63">
        <v>-0.03</v>
      </c>
    </row>
    <row r="64" spans="2:26" x14ac:dyDescent="0.3">
      <c r="B64">
        <v>60</v>
      </c>
      <c r="C64">
        <v>1.56</v>
      </c>
      <c r="D64">
        <v>1.01</v>
      </c>
      <c r="E64">
        <v>-5.63</v>
      </c>
      <c r="H64">
        <v>-0.06</v>
      </c>
      <c r="I64">
        <v>-0.05</v>
      </c>
      <c r="J64">
        <v>0.03</v>
      </c>
      <c r="T64" t="s">
        <v>19</v>
      </c>
      <c r="U64" t="s">
        <v>20</v>
      </c>
      <c r="V64" t="s">
        <v>21</v>
      </c>
      <c r="W64" t="s">
        <v>22</v>
      </c>
      <c r="X64">
        <v>0</v>
      </c>
      <c r="Y64">
        <v>0</v>
      </c>
      <c r="Z64">
        <v>-0.02</v>
      </c>
    </row>
    <row r="65" spans="2:26" x14ac:dyDescent="0.3">
      <c r="B65">
        <v>61</v>
      </c>
      <c r="C65">
        <v>1.59</v>
      </c>
      <c r="D65">
        <v>1.03</v>
      </c>
      <c r="E65">
        <v>-5.79</v>
      </c>
      <c r="H65">
        <v>0.05</v>
      </c>
      <c r="I65">
        <v>0</v>
      </c>
      <c r="J65">
        <v>0</v>
      </c>
      <c r="T65" t="s">
        <v>19</v>
      </c>
      <c r="U65" t="s">
        <v>20</v>
      </c>
      <c r="V65" t="s">
        <v>21</v>
      </c>
      <c r="W65" t="s">
        <v>22</v>
      </c>
      <c r="X65">
        <v>0.02</v>
      </c>
      <c r="Y65">
        <v>-0.02</v>
      </c>
      <c r="Z65">
        <v>-0.02</v>
      </c>
    </row>
    <row r="66" spans="2:26" x14ac:dyDescent="0.3">
      <c r="B66">
        <v>62</v>
      </c>
      <c r="C66">
        <v>1.63</v>
      </c>
      <c r="D66">
        <v>1.04</v>
      </c>
      <c r="E66">
        <v>-5.97</v>
      </c>
      <c r="H66">
        <v>0</v>
      </c>
      <c r="I66">
        <v>0.04</v>
      </c>
      <c r="J66">
        <v>0.03</v>
      </c>
      <c r="T66" t="s">
        <v>19</v>
      </c>
      <c r="U66" t="s">
        <v>20</v>
      </c>
      <c r="V66" t="s">
        <v>21</v>
      </c>
      <c r="W66" t="s">
        <v>22</v>
      </c>
      <c r="X66">
        <v>-0.06</v>
      </c>
      <c r="Y66">
        <v>0</v>
      </c>
      <c r="Z66">
        <v>0.04</v>
      </c>
    </row>
    <row r="67" spans="2:26" x14ac:dyDescent="0.3">
      <c r="B67">
        <v>63</v>
      </c>
      <c r="C67">
        <v>1.66</v>
      </c>
      <c r="D67">
        <v>1.05</v>
      </c>
      <c r="E67">
        <v>-6.14</v>
      </c>
      <c r="H67">
        <v>0.01</v>
      </c>
      <c r="I67">
        <v>0</v>
      </c>
      <c r="J67">
        <v>-0.05</v>
      </c>
      <c r="T67" t="s">
        <v>19</v>
      </c>
      <c r="U67" t="s">
        <v>20</v>
      </c>
      <c r="V67" t="s">
        <v>21</v>
      </c>
      <c r="W67" t="s">
        <v>22</v>
      </c>
      <c r="X67">
        <v>-0.02</v>
      </c>
      <c r="Y67">
        <v>-0.04</v>
      </c>
      <c r="Z67">
        <v>0.02</v>
      </c>
    </row>
    <row r="68" spans="2:26" x14ac:dyDescent="0.3">
      <c r="B68">
        <v>64</v>
      </c>
      <c r="C68">
        <v>1.7</v>
      </c>
      <c r="D68">
        <v>1.06</v>
      </c>
      <c r="E68">
        <v>-6.32</v>
      </c>
      <c r="H68">
        <v>0.02</v>
      </c>
      <c r="I68">
        <v>-0.01</v>
      </c>
      <c r="J68">
        <v>-0.01</v>
      </c>
      <c r="T68" t="s">
        <v>19</v>
      </c>
      <c r="U68" t="s">
        <v>20</v>
      </c>
      <c r="V68" t="s">
        <v>21</v>
      </c>
      <c r="W68" t="s">
        <v>22</v>
      </c>
      <c r="X68">
        <v>0</v>
      </c>
      <c r="Y68">
        <v>-0.04</v>
      </c>
      <c r="Z68">
        <v>0.01</v>
      </c>
    </row>
    <row r="69" spans="2:26" x14ac:dyDescent="0.3">
      <c r="B69">
        <v>65</v>
      </c>
      <c r="C69">
        <v>1.74</v>
      </c>
      <c r="D69">
        <v>1.07</v>
      </c>
      <c r="E69">
        <v>-6.49</v>
      </c>
      <c r="H69">
        <v>0.02</v>
      </c>
      <c r="I69">
        <v>-0.01</v>
      </c>
      <c r="J69">
        <v>-0.05</v>
      </c>
      <c r="T69" t="s">
        <v>19</v>
      </c>
      <c r="U69" t="s">
        <v>20</v>
      </c>
      <c r="V69" t="s">
        <v>21</v>
      </c>
      <c r="W69" t="s">
        <v>22</v>
      </c>
      <c r="X69">
        <v>0.04</v>
      </c>
      <c r="Y69">
        <v>-0.01</v>
      </c>
      <c r="Z69">
        <v>-0.11</v>
      </c>
    </row>
    <row r="70" spans="2:26" x14ac:dyDescent="0.3">
      <c r="B70">
        <v>66</v>
      </c>
      <c r="C70">
        <v>1.77</v>
      </c>
      <c r="D70">
        <v>1.0900000000000001</v>
      </c>
      <c r="E70">
        <v>-6.67</v>
      </c>
      <c r="H70">
        <v>0.03</v>
      </c>
      <c r="I70">
        <v>0.03</v>
      </c>
      <c r="J70">
        <v>0.01</v>
      </c>
      <c r="T70" t="s">
        <v>19</v>
      </c>
      <c r="U70" t="s">
        <v>20</v>
      </c>
      <c r="V70" t="s">
        <v>21</v>
      </c>
      <c r="W70" t="s">
        <v>22</v>
      </c>
      <c r="X70">
        <v>-0.03</v>
      </c>
      <c r="Y70">
        <v>-0.01</v>
      </c>
      <c r="Z70">
        <v>0.01</v>
      </c>
    </row>
    <row r="71" spans="2:26" x14ac:dyDescent="0.3">
      <c r="B71">
        <v>67</v>
      </c>
      <c r="C71">
        <v>1.81</v>
      </c>
      <c r="D71">
        <v>1.1000000000000001</v>
      </c>
      <c r="E71">
        <v>-6.85</v>
      </c>
      <c r="H71">
        <v>-0.02</v>
      </c>
      <c r="I71">
        <v>0.06</v>
      </c>
      <c r="J71">
        <v>0.05</v>
      </c>
      <c r="T71" t="s">
        <v>19</v>
      </c>
      <c r="U71" t="s">
        <v>20</v>
      </c>
      <c r="V71" t="s">
        <v>21</v>
      </c>
      <c r="W71" t="s">
        <v>22</v>
      </c>
      <c r="X71">
        <v>-0.05</v>
      </c>
      <c r="Y71">
        <v>0.01</v>
      </c>
      <c r="Z71">
        <v>-0.01</v>
      </c>
    </row>
    <row r="72" spans="2:26" x14ac:dyDescent="0.3">
      <c r="B72">
        <v>68</v>
      </c>
      <c r="C72">
        <v>1.85</v>
      </c>
      <c r="D72">
        <v>1.1000000000000001</v>
      </c>
      <c r="E72">
        <v>-7.03</v>
      </c>
      <c r="H72">
        <v>-0.03</v>
      </c>
      <c r="I72">
        <v>-0.02</v>
      </c>
      <c r="J72">
        <v>-0.04</v>
      </c>
      <c r="T72" t="s">
        <v>19</v>
      </c>
      <c r="U72" t="s">
        <v>20</v>
      </c>
      <c r="V72" t="s">
        <v>21</v>
      </c>
      <c r="W72" t="s">
        <v>22</v>
      </c>
      <c r="X72">
        <v>0.02</v>
      </c>
      <c r="Y72">
        <v>-0.02</v>
      </c>
      <c r="Z72">
        <v>0</v>
      </c>
    </row>
    <row r="73" spans="2:26" x14ac:dyDescent="0.3">
      <c r="B73">
        <v>69</v>
      </c>
      <c r="C73">
        <v>1.89</v>
      </c>
      <c r="D73">
        <v>1.1100000000000001</v>
      </c>
      <c r="E73">
        <v>-7.22</v>
      </c>
      <c r="H73">
        <v>-0.01</v>
      </c>
      <c r="I73">
        <v>-0.01</v>
      </c>
      <c r="J73">
        <v>-0.05</v>
      </c>
      <c r="T73" t="s">
        <v>19</v>
      </c>
      <c r="U73" t="s">
        <v>20</v>
      </c>
      <c r="V73" t="s">
        <v>21</v>
      </c>
      <c r="W73" t="s">
        <v>22</v>
      </c>
      <c r="X73">
        <v>0.03</v>
      </c>
      <c r="Y73">
        <v>-0.02</v>
      </c>
      <c r="Z73">
        <v>-0.08</v>
      </c>
    </row>
    <row r="74" spans="2:26" x14ac:dyDescent="0.3">
      <c r="B74">
        <v>70</v>
      </c>
      <c r="C74">
        <v>1.92</v>
      </c>
      <c r="D74">
        <v>1.1200000000000001</v>
      </c>
      <c r="E74">
        <v>-7.41</v>
      </c>
      <c r="H74">
        <v>0.02</v>
      </c>
      <c r="I74">
        <v>-0.04</v>
      </c>
      <c r="J74">
        <v>0.02</v>
      </c>
      <c r="T74" t="s">
        <v>19</v>
      </c>
      <c r="U74" t="s">
        <v>20</v>
      </c>
      <c r="V74" t="s">
        <v>21</v>
      </c>
      <c r="W74" t="s">
        <v>22</v>
      </c>
      <c r="X74">
        <v>0</v>
      </c>
      <c r="Y74">
        <v>0.02</v>
      </c>
      <c r="Z74">
        <v>-0.02</v>
      </c>
    </row>
    <row r="75" spans="2:26" x14ac:dyDescent="0.3">
      <c r="B75">
        <v>71</v>
      </c>
      <c r="C75">
        <v>1.96</v>
      </c>
      <c r="D75">
        <v>1.1299999999999999</v>
      </c>
      <c r="E75">
        <v>-7.6</v>
      </c>
      <c r="H75">
        <v>0.03</v>
      </c>
      <c r="I75">
        <v>-0.02</v>
      </c>
      <c r="J75">
        <v>0</v>
      </c>
      <c r="T75" t="s">
        <v>19</v>
      </c>
      <c r="U75" t="s">
        <v>20</v>
      </c>
      <c r="V75" t="s">
        <v>21</v>
      </c>
      <c r="W75" t="s">
        <v>22</v>
      </c>
      <c r="X75">
        <v>0.1</v>
      </c>
      <c r="Y75">
        <v>0.03</v>
      </c>
      <c r="Z75">
        <v>-0.03</v>
      </c>
    </row>
    <row r="76" spans="2:26" x14ac:dyDescent="0.3">
      <c r="B76">
        <v>72</v>
      </c>
      <c r="C76">
        <v>2</v>
      </c>
      <c r="D76">
        <v>1.1299999999999999</v>
      </c>
      <c r="E76">
        <v>-7.79</v>
      </c>
      <c r="H76">
        <v>-0.01</v>
      </c>
      <c r="I76">
        <v>-0.03</v>
      </c>
      <c r="J76">
        <v>-0.02</v>
      </c>
      <c r="T76" t="s">
        <v>19</v>
      </c>
      <c r="U76" t="s">
        <v>20</v>
      </c>
      <c r="V76" t="s">
        <v>21</v>
      </c>
      <c r="W76" t="s">
        <v>22</v>
      </c>
      <c r="X76">
        <v>0.03</v>
      </c>
      <c r="Y76">
        <v>0.02</v>
      </c>
      <c r="Z76">
        <v>0</v>
      </c>
    </row>
    <row r="77" spans="2:26" x14ac:dyDescent="0.3">
      <c r="B77">
        <v>73</v>
      </c>
      <c r="C77">
        <v>2.04</v>
      </c>
      <c r="D77">
        <v>1.1399999999999999</v>
      </c>
      <c r="E77">
        <v>-7.99</v>
      </c>
      <c r="H77">
        <v>0</v>
      </c>
      <c r="I77">
        <v>-0.04</v>
      </c>
      <c r="J77">
        <v>-0.02</v>
      </c>
      <c r="T77" t="s">
        <v>19</v>
      </c>
      <c r="U77" t="s">
        <v>20</v>
      </c>
      <c r="V77" t="s">
        <v>21</v>
      </c>
      <c r="W77" t="s">
        <v>22</v>
      </c>
      <c r="X77">
        <v>-0.04</v>
      </c>
      <c r="Y77">
        <v>-0.02</v>
      </c>
      <c r="Z77">
        <v>0.01</v>
      </c>
    </row>
    <row r="78" spans="2:26" x14ac:dyDescent="0.3">
      <c r="B78">
        <v>74</v>
      </c>
      <c r="C78">
        <v>2.08</v>
      </c>
      <c r="D78">
        <v>1.1399999999999999</v>
      </c>
      <c r="E78">
        <v>-8.19</v>
      </c>
      <c r="H78">
        <v>-0.04</v>
      </c>
      <c r="I78">
        <v>0.02</v>
      </c>
      <c r="J78">
        <v>0.01</v>
      </c>
      <c r="T78" t="s">
        <v>19</v>
      </c>
      <c r="U78" t="s">
        <v>20</v>
      </c>
      <c r="V78" t="s">
        <v>21</v>
      </c>
      <c r="W78" t="s">
        <v>22</v>
      </c>
      <c r="X78">
        <v>-0.01</v>
      </c>
      <c r="Y78">
        <v>-0.04</v>
      </c>
      <c r="Z78">
        <v>0</v>
      </c>
    </row>
    <row r="79" spans="2:26" x14ac:dyDescent="0.3">
      <c r="B79">
        <v>75</v>
      </c>
      <c r="C79">
        <v>2.13</v>
      </c>
      <c r="D79">
        <v>1.1399999999999999</v>
      </c>
      <c r="E79">
        <v>-8.39</v>
      </c>
      <c r="H79">
        <v>0.02</v>
      </c>
      <c r="I79">
        <v>0.03</v>
      </c>
      <c r="J79">
        <v>-0.06</v>
      </c>
      <c r="T79" t="s">
        <v>19</v>
      </c>
      <c r="U79" t="s">
        <v>20</v>
      </c>
      <c r="V79" t="s">
        <v>21</v>
      </c>
      <c r="W79" t="s">
        <v>22</v>
      </c>
      <c r="X79">
        <v>-0.02</v>
      </c>
      <c r="Y79">
        <v>-0.03</v>
      </c>
      <c r="Z79">
        <v>0.04</v>
      </c>
    </row>
    <row r="80" spans="2:26" x14ac:dyDescent="0.3">
      <c r="B80">
        <v>76</v>
      </c>
      <c r="C80">
        <v>2.17</v>
      </c>
      <c r="D80">
        <v>1.1499999999999999</v>
      </c>
      <c r="E80">
        <v>-8.59</v>
      </c>
      <c r="T80" t="s">
        <v>19</v>
      </c>
      <c r="U80" t="s">
        <v>20</v>
      </c>
      <c r="V80" t="s">
        <v>21</v>
      </c>
      <c r="W80" t="s">
        <v>22</v>
      </c>
      <c r="X80">
        <v>-0.05</v>
      </c>
      <c r="Y80">
        <v>0.01</v>
      </c>
      <c r="Z80">
        <v>-0.08</v>
      </c>
    </row>
    <row r="81" spans="2:26" x14ac:dyDescent="0.3">
      <c r="B81">
        <v>77</v>
      </c>
      <c r="C81">
        <v>2.21</v>
      </c>
      <c r="D81">
        <v>1.1499999999999999</v>
      </c>
      <c r="E81">
        <v>-8.8000000000000007</v>
      </c>
      <c r="T81" t="s">
        <v>19</v>
      </c>
      <c r="U81" t="s">
        <v>20</v>
      </c>
      <c r="V81" t="s">
        <v>21</v>
      </c>
      <c r="W81" t="s">
        <v>22</v>
      </c>
      <c r="X81">
        <v>0.01</v>
      </c>
      <c r="Y81">
        <v>-0.02</v>
      </c>
      <c r="Z81">
        <v>0.05</v>
      </c>
    </row>
    <row r="82" spans="2:26" x14ac:dyDescent="0.3">
      <c r="B82">
        <v>78</v>
      </c>
      <c r="C82">
        <v>2.2599999999999998</v>
      </c>
      <c r="D82">
        <v>1.1399999999999999</v>
      </c>
      <c r="E82">
        <v>-9.01</v>
      </c>
      <c r="T82" t="s">
        <v>19</v>
      </c>
      <c r="U82" t="s">
        <v>20</v>
      </c>
      <c r="V82" t="s">
        <v>21</v>
      </c>
      <c r="W82" t="s">
        <v>22</v>
      </c>
      <c r="X82">
        <v>0.01</v>
      </c>
      <c r="Y82">
        <v>7.0000000000000007E-2</v>
      </c>
      <c r="Z82">
        <v>0.06</v>
      </c>
    </row>
    <row r="83" spans="2:26" x14ac:dyDescent="0.3">
      <c r="B83">
        <v>79</v>
      </c>
      <c r="C83">
        <v>2.2999999999999998</v>
      </c>
      <c r="D83">
        <v>1.1399999999999999</v>
      </c>
      <c r="E83">
        <v>-9.2200000000000006</v>
      </c>
      <c r="T83" t="s">
        <v>19</v>
      </c>
      <c r="U83" t="s">
        <v>20</v>
      </c>
      <c r="V83" t="s">
        <v>21</v>
      </c>
      <c r="W83" t="s">
        <v>22</v>
      </c>
      <c r="X83">
        <v>-0.02</v>
      </c>
      <c r="Y83">
        <v>-0.01</v>
      </c>
      <c r="Z83">
        <v>-0.02</v>
      </c>
    </row>
    <row r="84" spans="2:26" x14ac:dyDescent="0.3">
      <c r="B84">
        <v>80</v>
      </c>
      <c r="C84">
        <v>2.35</v>
      </c>
      <c r="D84">
        <v>1.1399999999999999</v>
      </c>
      <c r="E84">
        <v>-9.43</v>
      </c>
      <c r="T84" t="s">
        <v>19</v>
      </c>
      <c r="U84" t="s">
        <v>20</v>
      </c>
      <c r="V84" t="s">
        <v>21</v>
      </c>
      <c r="W84" t="s">
        <v>22</v>
      </c>
      <c r="X84">
        <v>-0.06</v>
      </c>
      <c r="Y84">
        <v>-0.05</v>
      </c>
      <c r="Z84">
        <v>0.03</v>
      </c>
    </row>
    <row r="85" spans="2:26" x14ac:dyDescent="0.3">
      <c r="B85">
        <v>81</v>
      </c>
      <c r="C85">
        <v>2.39</v>
      </c>
      <c r="D85">
        <v>1.1399999999999999</v>
      </c>
      <c r="E85">
        <v>-9.65</v>
      </c>
      <c r="T85" t="s">
        <v>19</v>
      </c>
      <c r="U85" t="s">
        <v>20</v>
      </c>
      <c r="V85" t="s">
        <v>21</v>
      </c>
      <c r="W85" t="s">
        <v>22</v>
      </c>
      <c r="X85">
        <v>0.05</v>
      </c>
      <c r="Y85">
        <v>0</v>
      </c>
      <c r="Z85">
        <v>0</v>
      </c>
    </row>
    <row r="86" spans="2:26" x14ac:dyDescent="0.3">
      <c r="B86">
        <v>82</v>
      </c>
      <c r="C86">
        <v>2.44</v>
      </c>
      <c r="D86">
        <v>1.1399999999999999</v>
      </c>
      <c r="E86">
        <v>-9.86</v>
      </c>
      <c r="T86" t="s">
        <v>19</v>
      </c>
      <c r="U86" t="s">
        <v>20</v>
      </c>
      <c r="V86" t="s">
        <v>21</v>
      </c>
      <c r="W86" t="s">
        <v>22</v>
      </c>
      <c r="X86">
        <v>0</v>
      </c>
      <c r="Y86">
        <v>0.04</v>
      </c>
      <c r="Z86">
        <v>0.03</v>
      </c>
    </row>
    <row r="87" spans="2:26" x14ac:dyDescent="0.3">
      <c r="B87">
        <v>83</v>
      </c>
      <c r="C87">
        <v>2.4900000000000002</v>
      </c>
      <c r="D87">
        <v>1.1399999999999999</v>
      </c>
      <c r="E87">
        <v>-10.09</v>
      </c>
      <c r="T87" t="s">
        <v>19</v>
      </c>
      <c r="U87" t="s">
        <v>20</v>
      </c>
      <c r="V87" t="s">
        <v>21</v>
      </c>
      <c r="W87" t="s">
        <v>22</v>
      </c>
      <c r="X87">
        <v>0.01</v>
      </c>
      <c r="Y87">
        <v>0</v>
      </c>
      <c r="Z87">
        <v>-0.05</v>
      </c>
    </row>
    <row r="88" spans="2:26" x14ac:dyDescent="0.3">
      <c r="B88">
        <v>84</v>
      </c>
      <c r="C88">
        <v>2.54</v>
      </c>
      <c r="D88">
        <v>1.1299999999999999</v>
      </c>
      <c r="E88">
        <v>-10.31</v>
      </c>
      <c r="T88" t="s">
        <v>19</v>
      </c>
      <c r="U88" t="s">
        <v>20</v>
      </c>
      <c r="V88" t="s">
        <v>21</v>
      </c>
      <c r="W88" t="s">
        <v>22</v>
      </c>
      <c r="X88">
        <v>0.02</v>
      </c>
      <c r="Y88">
        <v>-0.01</v>
      </c>
      <c r="Z88">
        <v>-0.01</v>
      </c>
    </row>
    <row r="89" spans="2:26" x14ac:dyDescent="0.3">
      <c r="B89">
        <v>85</v>
      </c>
      <c r="C89">
        <v>2.59</v>
      </c>
      <c r="D89">
        <v>1.1299999999999999</v>
      </c>
      <c r="E89">
        <v>-10.54</v>
      </c>
      <c r="T89" t="s">
        <v>19</v>
      </c>
      <c r="U89" t="s">
        <v>20</v>
      </c>
      <c r="V89" t="s">
        <v>21</v>
      </c>
      <c r="W89" t="s">
        <v>22</v>
      </c>
      <c r="X89">
        <v>0.02</v>
      </c>
      <c r="Y89">
        <v>-0.01</v>
      </c>
      <c r="Z89">
        <v>-0.05</v>
      </c>
    </row>
    <row r="90" spans="2:26" x14ac:dyDescent="0.3">
      <c r="T90" t="s">
        <v>19</v>
      </c>
      <c r="U90" t="s">
        <v>20</v>
      </c>
      <c r="V90" t="s">
        <v>21</v>
      </c>
      <c r="W90" t="s">
        <v>22</v>
      </c>
      <c r="X90">
        <v>0.03</v>
      </c>
      <c r="Y90">
        <v>0.03</v>
      </c>
      <c r="Z90">
        <v>0.01</v>
      </c>
    </row>
    <row r="91" spans="2:26" x14ac:dyDescent="0.3">
      <c r="T91" t="s">
        <v>19</v>
      </c>
      <c r="U91" t="s">
        <v>20</v>
      </c>
      <c r="V91" t="s">
        <v>21</v>
      </c>
      <c r="W91" t="s">
        <v>22</v>
      </c>
      <c r="X91">
        <v>-0.02</v>
      </c>
      <c r="Y91">
        <v>0.06</v>
      </c>
      <c r="Z91">
        <v>0.05</v>
      </c>
    </row>
    <row r="92" spans="2:26" x14ac:dyDescent="0.3">
      <c r="T92" t="s">
        <v>19</v>
      </c>
      <c r="U92" t="s">
        <v>20</v>
      </c>
      <c r="V92" t="s">
        <v>21</v>
      </c>
      <c r="W92" t="s">
        <v>22</v>
      </c>
      <c r="X92">
        <v>-0.03</v>
      </c>
      <c r="Y92">
        <v>-0.02</v>
      </c>
      <c r="Z92">
        <v>-0.04</v>
      </c>
    </row>
    <row r="93" spans="2:26" x14ac:dyDescent="0.3">
      <c r="T93" t="s">
        <v>19</v>
      </c>
      <c r="U93" t="s">
        <v>20</v>
      </c>
      <c r="V93" t="s">
        <v>21</v>
      </c>
      <c r="W93" t="s">
        <v>22</v>
      </c>
      <c r="X93">
        <v>-0.01</v>
      </c>
      <c r="Y93">
        <v>-0.01</v>
      </c>
      <c r="Z93">
        <v>-0.05</v>
      </c>
    </row>
    <row r="94" spans="2:26" x14ac:dyDescent="0.3">
      <c r="T94" t="s">
        <v>19</v>
      </c>
      <c r="U94" t="s">
        <v>20</v>
      </c>
      <c r="V94" t="s">
        <v>21</v>
      </c>
      <c r="W94" t="s">
        <v>22</v>
      </c>
      <c r="X94">
        <v>0.02</v>
      </c>
      <c r="Y94">
        <v>-0.04</v>
      </c>
      <c r="Z94">
        <v>0.02</v>
      </c>
    </row>
    <row r="95" spans="2:26" x14ac:dyDescent="0.3">
      <c r="T95" t="s">
        <v>19</v>
      </c>
      <c r="U95" t="s">
        <v>20</v>
      </c>
      <c r="V95" t="s">
        <v>21</v>
      </c>
      <c r="W95" t="s">
        <v>22</v>
      </c>
      <c r="X95">
        <v>0.03</v>
      </c>
      <c r="Y95">
        <v>-0.02</v>
      </c>
      <c r="Z95">
        <v>0</v>
      </c>
    </row>
    <row r="96" spans="2:26" x14ac:dyDescent="0.3">
      <c r="T96" t="s">
        <v>19</v>
      </c>
      <c r="U96" t="s">
        <v>20</v>
      </c>
      <c r="V96" t="s">
        <v>21</v>
      </c>
      <c r="W96" t="s">
        <v>22</v>
      </c>
      <c r="X96">
        <v>-0.01</v>
      </c>
      <c r="Y96">
        <v>-0.03</v>
      </c>
      <c r="Z96">
        <v>-0.02</v>
      </c>
    </row>
    <row r="97" spans="20:26" x14ac:dyDescent="0.3">
      <c r="T97" t="s">
        <v>19</v>
      </c>
      <c r="U97" t="s">
        <v>20</v>
      </c>
      <c r="V97" t="s">
        <v>21</v>
      </c>
      <c r="W97" t="s">
        <v>22</v>
      </c>
      <c r="X97">
        <v>0</v>
      </c>
      <c r="Y97">
        <v>-0.04</v>
      </c>
      <c r="Z97">
        <v>-0.02</v>
      </c>
    </row>
    <row r="98" spans="20:26" x14ac:dyDescent="0.3">
      <c r="T98" t="s">
        <v>19</v>
      </c>
      <c r="U98" t="s">
        <v>20</v>
      </c>
      <c r="V98" t="s">
        <v>21</v>
      </c>
      <c r="W98" t="s">
        <v>22</v>
      </c>
      <c r="X98">
        <v>-0.04</v>
      </c>
      <c r="Y98">
        <v>0.02</v>
      </c>
      <c r="Z98">
        <v>0.01</v>
      </c>
    </row>
    <row r="99" spans="20:26" x14ac:dyDescent="0.3">
      <c r="T99" t="s">
        <v>19</v>
      </c>
      <c r="U99" t="s">
        <v>20</v>
      </c>
      <c r="V99" t="s">
        <v>21</v>
      </c>
      <c r="W99" t="s">
        <v>22</v>
      </c>
      <c r="X99">
        <v>0.02</v>
      </c>
      <c r="Y99">
        <v>0.03</v>
      </c>
      <c r="Z99">
        <v>-0.06</v>
      </c>
    </row>
  </sheetData>
  <mergeCells count="3">
    <mergeCell ref="C2:E2"/>
    <mergeCell ref="H2:J2"/>
    <mergeCell ref="L2:N2"/>
  </mergeCells>
  <pageMargins left="0.7" right="0.7" top="0.75" bottom="0.75" header="0.3" footer="0.3"/>
  <pageSetup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62D18-3117-45FB-9E80-601A49C1CF2F}">
  <dimension ref="B2:F48"/>
  <sheetViews>
    <sheetView tabSelected="1" workbookViewId="0">
      <selection activeCell="S10" sqref="S10"/>
    </sheetView>
  </sheetViews>
  <sheetFormatPr defaultRowHeight="14.4" x14ac:dyDescent="0.3"/>
  <sheetData>
    <row r="2" spans="2:6" x14ac:dyDescent="0.3">
      <c r="C2" s="6" t="s">
        <v>0</v>
      </c>
      <c r="D2" s="6"/>
      <c r="E2" s="6"/>
    </row>
    <row r="3" spans="2:6" x14ac:dyDescent="0.3">
      <c r="B3" s="3" t="s">
        <v>4</v>
      </c>
      <c r="C3" s="3" t="s">
        <v>2</v>
      </c>
      <c r="D3" s="3" t="s">
        <v>1</v>
      </c>
      <c r="E3" s="3" t="s">
        <v>3</v>
      </c>
    </row>
    <row r="4" spans="2:6" x14ac:dyDescent="0.3">
      <c r="B4">
        <v>0</v>
      </c>
      <c r="C4">
        <v>0</v>
      </c>
      <c r="D4">
        <v>0</v>
      </c>
      <c r="E4">
        <v>0</v>
      </c>
    </row>
    <row r="5" spans="2:6" x14ac:dyDescent="0.3">
      <c r="B5">
        <v>1</v>
      </c>
      <c r="C5">
        <f>'Trial 2'!C5-'Trial 2'!C$4</f>
        <v>1.999999999999999E-2</v>
      </c>
      <c r="D5">
        <f>'Trial 2'!D5-'Trial 2'!D$4</f>
        <v>1.999999999999999E-2</v>
      </c>
      <c r="E5">
        <f>'Trial 2'!E5-'Trial 2'!E$4</f>
        <v>-2.9999999999999971E-2</v>
      </c>
    </row>
    <row r="6" spans="2:6" x14ac:dyDescent="0.3">
      <c r="B6">
        <v>2</v>
      </c>
      <c r="C6">
        <f>'Trial 2'!C6-'Trial 2'!C$4</f>
        <v>4.0000000000000008E-2</v>
      </c>
      <c r="D6">
        <f>'Trial 2'!D6-'Trial 2'!D$4</f>
        <v>4.0000000000000008E-2</v>
      </c>
      <c r="E6">
        <f>'Trial 2'!E6-'Trial 2'!E$4</f>
        <v>-0.06</v>
      </c>
    </row>
    <row r="7" spans="2:6" x14ac:dyDescent="0.3">
      <c r="B7">
        <v>3</v>
      </c>
      <c r="C7">
        <f>'Trial 2'!C7-'Trial 2'!C$4</f>
        <v>4.9999999999999989E-2</v>
      </c>
      <c r="D7">
        <f>'Trial 2'!D7-'Trial 2'!D$4</f>
        <v>4.9999999999999989E-2</v>
      </c>
      <c r="E7">
        <f>'Trial 2'!E7-'Trial 2'!E$4</f>
        <v>-8.9999999999999969E-2</v>
      </c>
    </row>
    <row r="8" spans="2:6" x14ac:dyDescent="0.3">
      <c r="B8">
        <v>4</v>
      </c>
      <c r="C8">
        <f>'Trial 2'!C8-'Trial 2'!C$4</f>
        <v>7.0000000000000007E-2</v>
      </c>
      <c r="D8">
        <f>'Trial 2'!D8-'Trial 2'!D$4</f>
        <v>0.06</v>
      </c>
      <c r="E8">
        <f>'Trial 2'!E8-'Trial 2'!E$4</f>
        <v>-0.12</v>
      </c>
    </row>
    <row r="9" spans="2:6" x14ac:dyDescent="0.3">
      <c r="B9">
        <v>5</v>
      </c>
      <c r="C9">
        <f>'Trial 2'!C9-'Trial 2'!C$4</f>
        <v>7.9999999999999988E-2</v>
      </c>
      <c r="D9">
        <f>'Trial 2'!D9-'Trial 2'!D$4</f>
        <v>7.9999999999999988E-2</v>
      </c>
      <c r="E9">
        <f>'Trial 2'!E9-'Trial 2'!E$4</f>
        <v>-0.14999999999999997</v>
      </c>
    </row>
    <row r="10" spans="2:6" x14ac:dyDescent="0.3">
      <c r="B10">
        <v>6</v>
      </c>
      <c r="C10">
        <f>'Trial 2'!C10-'Trial 2'!C$4</f>
        <v>0.1</v>
      </c>
      <c r="D10">
        <f>'Trial 2'!D10-'Trial 2'!D$4</f>
        <v>0.09</v>
      </c>
      <c r="E10">
        <f>'Trial 2'!E10-'Trial 2'!E$4</f>
        <v>-0.18</v>
      </c>
      <c r="F10" s="2"/>
    </row>
    <row r="11" spans="2:6" x14ac:dyDescent="0.3">
      <c r="B11">
        <v>7</v>
      </c>
      <c r="C11">
        <f>'Trial 2'!C11-'Trial 2'!C$4</f>
        <v>0.10999999999999999</v>
      </c>
      <c r="D11">
        <f>'Trial 2'!D11-'Trial 2'!D$4</f>
        <v>0.10999999999999999</v>
      </c>
      <c r="E11">
        <f>'Trial 2'!E11-'Trial 2'!E$4</f>
        <v>-0.19999999999999996</v>
      </c>
      <c r="F11" s="2"/>
    </row>
    <row r="12" spans="2:6" x14ac:dyDescent="0.3">
      <c r="B12">
        <v>8</v>
      </c>
      <c r="C12">
        <f>'Trial 2'!C12-'Trial 2'!C$4</f>
        <v>0.13</v>
      </c>
      <c r="D12">
        <f>'Trial 2'!D12-'Trial 2'!D$4</f>
        <v>0.12</v>
      </c>
      <c r="E12">
        <f>'Trial 2'!E12-'Trial 2'!E$4</f>
        <v>-0.24</v>
      </c>
      <c r="F12" s="2"/>
    </row>
    <row r="13" spans="2:6" x14ac:dyDescent="0.3">
      <c r="B13">
        <v>9</v>
      </c>
      <c r="C13">
        <f>'Trial 2'!C13-'Trial 2'!C$4</f>
        <v>0.14000000000000001</v>
      </c>
      <c r="D13">
        <f>'Trial 2'!D13-'Trial 2'!D$4</f>
        <v>0.14000000000000001</v>
      </c>
      <c r="E13">
        <f>'Trial 2'!E13-'Trial 2'!E$4</f>
        <v>-0.27</v>
      </c>
      <c r="F13" s="2"/>
    </row>
    <row r="14" spans="2:6" x14ac:dyDescent="0.3">
      <c r="B14">
        <v>10</v>
      </c>
      <c r="C14">
        <f>'Trial 2'!C14-'Trial 2'!C$4</f>
        <v>0.15999999999999998</v>
      </c>
      <c r="D14">
        <f>'Trial 2'!D14-'Trial 2'!D$4</f>
        <v>0.15000000000000002</v>
      </c>
      <c r="E14">
        <f>'Trial 2'!E14-'Trial 2'!E$4</f>
        <v>-0.29999999999999993</v>
      </c>
      <c r="F14" s="2"/>
    </row>
    <row r="15" spans="2:6" x14ac:dyDescent="0.3">
      <c r="B15">
        <v>11</v>
      </c>
      <c r="C15">
        <f>'Trial 2'!C15-'Trial 2'!C$4</f>
        <v>0.18</v>
      </c>
      <c r="D15">
        <f>'Trial 2'!D15-'Trial 2'!D$4</f>
        <v>0.15999999999999998</v>
      </c>
      <c r="E15">
        <f>'Trial 2'!E15-'Trial 2'!E$4</f>
        <v>-0.33999999999999997</v>
      </c>
      <c r="F15" s="2"/>
    </row>
    <row r="16" spans="2:6" x14ac:dyDescent="0.3">
      <c r="B16">
        <v>12</v>
      </c>
      <c r="C16">
        <f>'Trial 2'!C16-'Trial 2'!C$4</f>
        <v>0.19</v>
      </c>
      <c r="D16">
        <f>'Trial 2'!D16-'Trial 2'!D$4</f>
        <v>0.16999999999999998</v>
      </c>
      <c r="E16">
        <f>'Trial 2'!E16-'Trial 2'!E$4</f>
        <v>-0.38</v>
      </c>
    </row>
    <row r="17" spans="2:5" x14ac:dyDescent="0.3">
      <c r="B17">
        <v>13</v>
      </c>
      <c r="C17">
        <f>'Trial 2'!C17-'Trial 2'!C$4</f>
        <v>0.21000000000000002</v>
      </c>
      <c r="D17">
        <f>'Trial 2'!D17-'Trial 2'!D$4</f>
        <v>0.19</v>
      </c>
      <c r="E17">
        <f>'Trial 2'!E17-'Trial 2'!E$4</f>
        <v>-0.42999999999999994</v>
      </c>
    </row>
    <row r="18" spans="2:5" x14ac:dyDescent="0.3">
      <c r="B18">
        <v>14</v>
      </c>
      <c r="C18">
        <f>'Trial 2'!C18-'Trial 2'!C$4</f>
        <v>0.22999999999999998</v>
      </c>
      <c r="D18">
        <f>'Trial 2'!D18-'Trial 2'!D$4</f>
        <v>0.2</v>
      </c>
      <c r="E18">
        <f>'Trial 2'!E18-'Trial 2'!E$4</f>
        <v>-0.47</v>
      </c>
    </row>
    <row r="19" spans="2:5" x14ac:dyDescent="0.3">
      <c r="B19">
        <v>15</v>
      </c>
      <c r="C19">
        <f>'Trial 2'!C19-'Trial 2'!C$4</f>
        <v>0.25</v>
      </c>
      <c r="D19">
        <f>'Trial 2'!D19-'Trial 2'!D$4</f>
        <v>0.21999999999999997</v>
      </c>
      <c r="E19">
        <f>'Trial 2'!E19-'Trial 2'!E$4</f>
        <v>-0.52</v>
      </c>
    </row>
    <row r="20" spans="2:5" x14ac:dyDescent="0.3">
      <c r="B20">
        <v>16</v>
      </c>
      <c r="C20">
        <f>'Trial 2'!C20-'Trial 2'!C$4</f>
        <v>0.27</v>
      </c>
      <c r="D20">
        <f>'Trial 2'!D20-'Trial 2'!D$4</f>
        <v>0.22999999999999998</v>
      </c>
      <c r="E20">
        <f>'Trial 2'!E20-'Trial 2'!E$4</f>
        <v>-0.57999999999999996</v>
      </c>
    </row>
    <row r="21" spans="2:5" x14ac:dyDescent="0.3">
      <c r="B21">
        <v>17</v>
      </c>
      <c r="C21">
        <f>'Trial 2'!C21-'Trial 2'!C$4</f>
        <v>0.28999999999999998</v>
      </c>
      <c r="D21">
        <f>'Trial 2'!D21-'Trial 2'!D$4</f>
        <v>0.24</v>
      </c>
      <c r="E21">
        <f>'Trial 2'!E21-'Trial 2'!E$4</f>
        <v>-0.63</v>
      </c>
    </row>
    <row r="22" spans="2:5" x14ac:dyDescent="0.3">
      <c r="B22">
        <v>18</v>
      </c>
      <c r="C22">
        <f>'Trial 2'!C22-'Trial 2'!C$4</f>
        <v>0.31</v>
      </c>
      <c r="D22">
        <f>'Trial 2'!D22-'Trial 2'!D$4</f>
        <v>0.26</v>
      </c>
      <c r="E22">
        <f>'Trial 2'!E22-'Trial 2'!E$4</f>
        <v>-0.69</v>
      </c>
    </row>
    <row r="23" spans="2:5" x14ac:dyDescent="0.3">
      <c r="B23">
        <v>19</v>
      </c>
      <c r="C23">
        <f>'Trial 2'!C23-'Trial 2'!C$4</f>
        <v>0.33999999999999997</v>
      </c>
      <c r="D23">
        <f>'Trial 2'!D23-'Trial 2'!D$4</f>
        <v>0.27</v>
      </c>
      <c r="E23">
        <f>'Trial 2'!E23-'Trial 2'!E$4</f>
        <v>-0.75</v>
      </c>
    </row>
    <row r="24" spans="2:5" x14ac:dyDescent="0.3">
      <c r="B24">
        <v>20</v>
      </c>
      <c r="C24">
        <f>'Trial 2'!C24-'Trial 2'!C$4</f>
        <v>0.36</v>
      </c>
      <c r="D24">
        <f>'Trial 2'!D24-'Trial 2'!D$4</f>
        <v>0.28999999999999998</v>
      </c>
      <c r="E24">
        <f>'Trial 2'!E24-'Trial 2'!E$4</f>
        <v>-0.81</v>
      </c>
    </row>
    <row r="25" spans="2:5" x14ac:dyDescent="0.3">
      <c r="B25">
        <v>21</v>
      </c>
      <c r="C25">
        <f>'Trial 2'!C25-'Trial 2'!C$4</f>
        <v>0.38</v>
      </c>
      <c r="D25">
        <f>'Trial 2'!D25-'Trial 2'!D$4</f>
        <v>0.3</v>
      </c>
      <c r="E25">
        <f>'Trial 2'!E25-'Trial 2'!E$4</f>
        <v>-0.86999999999999988</v>
      </c>
    </row>
    <row r="26" spans="2:5" x14ac:dyDescent="0.3">
      <c r="B26">
        <v>22</v>
      </c>
      <c r="C26">
        <f>'Trial 2'!C26-'Trial 2'!C$4</f>
        <v>0.41000000000000003</v>
      </c>
      <c r="D26">
        <f>'Trial 2'!D26-'Trial 2'!D$4</f>
        <v>0.31</v>
      </c>
      <c r="E26">
        <f>'Trial 2'!E26-'Trial 2'!E$4</f>
        <v>-0.94</v>
      </c>
    </row>
    <row r="27" spans="2:5" x14ac:dyDescent="0.3">
      <c r="B27">
        <v>23</v>
      </c>
      <c r="C27">
        <f>'Trial 2'!C27-'Trial 2'!C$4</f>
        <v>0.43000000000000005</v>
      </c>
      <c r="D27">
        <f>'Trial 2'!D27-'Trial 2'!D$4</f>
        <v>0.32</v>
      </c>
      <c r="E27">
        <f>'Trial 2'!E27-'Trial 2'!E$4</f>
        <v>-1.01</v>
      </c>
    </row>
    <row r="28" spans="2:5" x14ac:dyDescent="0.3">
      <c r="B28">
        <v>24</v>
      </c>
      <c r="C28">
        <f>'Trial 2'!C28-'Trial 2'!C$4</f>
        <v>0.45999999999999996</v>
      </c>
      <c r="D28">
        <f>'Trial 2'!D28-'Trial 2'!D$4</f>
        <v>0.33</v>
      </c>
      <c r="E28">
        <f>'Trial 2'!E28-'Trial 2'!E$4</f>
        <v>-1.07</v>
      </c>
    </row>
    <row r="29" spans="2:5" x14ac:dyDescent="0.3">
      <c r="B29">
        <v>25</v>
      </c>
      <c r="C29">
        <f>'Trial 2'!C29-'Trial 2'!C$4</f>
        <v>0.48</v>
      </c>
      <c r="D29">
        <f>'Trial 2'!D29-'Trial 2'!D$4</f>
        <v>0.33999999999999997</v>
      </c>
      <c r="E29">
        <f>'Trial 2'!E29-'Trial 2'!E$4</f>
        <v>-1.1399999999999999</v>
      </c>
    </row>
    <row r="30" spans="2:5" x14ac:dyDescent="0.3">
      <c r="B30">
        <v>26</v>
      </c>
      <c r="C30">
        <f>'Trial 2'!C30-'Trial 2'!C$4</f>
        <v>0.51</v>
      </c>
      <c r="D30">
        <f>'Trial 2'!D30-'Trial 2'!D$4</f>
        <v>0.35</v>
      </c>
      <c r="E30">
        <f>'Trial 2'!E30-'Trial 2'!E$4</f>
        <v>-1.21</v>
      </c>
    </row>
    <row r="31" spans="2:5" x14ac:dyDescent="0.3">
      <c r="B31">
        <v>27</v>
      </c>
      <c r="C31">
        <f>'Trial 2'!C31-'Trial 2'!C$4</f>
        <v>0.53</v>
      </c>
      <c r="D31">
        <f>'Trial 2'!D31-'Trial 2'!D$4</f>
        <v>0.37</v>
      </c>
      <c r="E31">
        <f>'Trial 2'!E31-'Trial 2'!E$4</f>
        <v>-1.29</v>
      </c>
    </row>
    <row r="32" spans="2:5" x14ac:dyDescent="0.3">
      <c r="B32">
        <v>28</v>
      </c>
      <c r="C32">
        <f>'Trial 2'!C32-'Trial 2'!C$4</f>
        <v>0.55000000000000004</v>
      </c>
      <c r="D32">
        <f>'Trial 2'!D32-'Trial 2'!D$4</f>
        <v>0.39</v>
      </c>
      <c r="E32">
        <f>'Trial 2'!E32-'Trial 2'!E$4</f>
        <v>-1.3599999999999999</v>
      </c>
    </row>
    <row r="33" spans="2:5" x14ac:dyDescent="0.3">
      <c r="B33">
        <v>29</v>
      </c>
      <c r="C33">
        <f>'Trial 2'!C33-'Trial 2'!C$4</f>
        <v>0.56999999999999995</v>
      </c>
      <c r="D33">
        <f>'Trial 2'!D33-'Trial 2'!D$4</f>
        <v>0.4</v>
      </c>
      <c r="E33">
        <f>'Trial 2'!E33-'Trial 2'!E$4</f>
        <v>-1.44</v>
      </c>
    </row>
    <row r="34" spans="2:5" x14ac:dyDescent="0.3">
      <c r="B34">
        <v>30</v>
      </c>
      <c r="C34">
        <f>'Trial 2'!C34-'Trial 2'!C$4</f>
        <v>0.6</v>
      </c>
      <c r="D34">
        <f>'Trial 2'!D34-'Trial 2'!D$4</f>
        <v>0.42000000000000004</v>
      </c>
      <c r="E34">
        <f>'Trial 2'!E34-'Trial 2'!E$4</f>
        <v>-1.53</v>
      </c>
    </row>
    <row r="35" spans="2:5" x14ac:dyDescent="0.3">
      <c r="B35">
        <v>31</v>
      </c>
      <c r="C35">
        <f>'Trial 2'!C35-'Trial 2'!C$4</f>
        <v>0.62</v>
      </c>
      <c r="D35">
        <f>'Trial 2'!D35-'Trial 2'!D$4</f>
        <v>0.43000000000000005</v>
      </c>
      <c r="E35">
        <f>'Trial 2'!E35-'Trial 2'!E$4</f>
        <v>-1.6099999999999999</v>
      </c>
    </row>
    <row r="36" spans="2:5" x14ac:dyDescent="0.3">
      <c r="B36">
        <v>32</v>
      </c>
      <c r="C36">
        <f>'Trial 2'!C36-'Trial 2'!C$4</f>
        <v>0.65</v>
      </c>
      <c r="D36">
        <f>'Trial 2'!D36-'Trial 2'!D$4</f>
        <v>0.44999999999999996</v>
      </c>
      <c r="E36">
        <f>'Trial 2'!E36-'Trial 2'!E$4</f>
        <v>-1.7</v>
      </c>
    </row>
    <row r="37" spans="2:5" x14ac:dyDescent="0.3">
      <c r="B37">
        <v>33</v>
      </c>
      <c r="C37">
        <f>'Trial 2'!C37-'Trial 2'!C$4</f>
        <v>0.67</v>
      </c>
      <c r="D37">
        <f>'Trial 2'!D37-'Trial 2'!D$4</f>
        <v>0.45999999999999996</v>
      </c>
      <c r="E37">
        <f>'Trial 2'!E37-'Trial 2'!E$4</f>
        <v>-1.79</v>
      </c>
    </row>
    <row r="38" spans="2:5" x14ac:dyDescent="0.3">
      <c r="B38">
        <v>34</v>
      </c>
      <c r="C38">
        <f>'Trial 2'!C38-'Trial 2'!C$4</f>
        <v>0.7</v>
      </c>
      <c r="D38">
        <f>'Trial 2'!D38-'Trial 2'!D$4</f>
        <v>0.48</v>
      </c>
      <c r="E38">
        <f>'Trial 2'!E38-'Trial 2'!E$4</f>
        <v>-1.8900000000000001</v>
      </c>
    </row>
    <row r="39" spans="2:5" x14ac:dyDescent="0.3">
      <c r="B39">
        <v>35</v>
      </c>
      <c r="C39">
        <f>'Trial 2'!C39-'Trial 2'!C$4</f>
        <v>0.72</v>
      </c>
      <c r="D39">
        <f>'Trial 2'!D39-'Trial 2'!D$4</f>
        <v>0.5</v>
      </c>
      <c r="E39">
        <f>'Trial 2'!E39-'Trial 2'!E$4</f>
        <v>-1.98</v>
      </c>
    </row>
    <row r="40" spans="2:5" x14ac:dyDescent="0.3">
      <c r="B40">
        <v>36</v>
      </c>
      <c r="C40">
        <f>'Trial 2'!C40-'Trial 2'!C$4</f>
        <v>0.75</v>
      </c>
      <c r="D40">
        <f>'Trial 2'!D40-'Trial 2'!D$4</f>
        <v>0.51</v>
      </c>
      <c r="E40">
        <f>'Trial 2'!E40-'Trial 2'!E$4</f>
        <v>-2.08</v>
      </c>
    </row>
    <row r="41" spans="2:5" x14ac:dyDescent="0.3">
      <c r="B41">
        <v>37</v>
      </c>
      <c r="C41">
        <f>'Trial 2'!C41-'Trial 2'!C$4</f>
        <v>0.77</v>
      </c>
      <c r="D41">
        <f>'Trial 2'!D41-'Trial 2'!D$4</f>
        <v>0.53</v>
      </c>
      <c r="E41">
        <f>'Trial 2'!E41-'Trial 2'!E$4</f>
        <v>-2.1800000000000002</v>
      </c>
    </row>
    <row r="42" spans="2:5" x14ac:dyDescent="0.3">
      <c r="B42">
        <v>38</v>
      </c>
      <c r="C42">
        <f>'Trial 2'!C42-'Trial 2'!C$4</f>
        <v>0.8</v>
      </c>
      <c r="D42">
        <f>'Trial 2'!D42-'Trial 2'!D$4</f>
        <v>0.54</v>
      </c>
      <c r="E42">
        <f>'Trial 2'!E42-'Trial 2'!E$4</f>
        <v>-2.2799999999999998</v>
      </c>
    </row>
    <row r="43" spans="2:5" x14ac:dyDescent="0.3">
      <c r="B43">
        <v>39</v>
      </c>
      <c r="C43">
        <f>'Trial 2'!C43-'Trial 2'!C$4</f>
        <v>0.83</v>
      </c>
      <c r="D43">
        <f>'Trial 2'!D43-'Trial 2'!D$4</f>
        <v>0.55999999999999994</v>
      </c>
      <c r="E43">
        <f>'Trial 2'!E43-'Trial 2'!E$4</f>
        <v>-2.39</v>
      </c>
    </row>
    <row r="44" spans="2:5" x14ac:dyDescent="0.3">
      <c r="B44">
        <v>40</v>
      </c>
      <c r="C44">
        <f>'Trial 2'!C44-'Trial 2'!C$4</f>
        <v>0.85</v>
      </c>
      <c r="D44">
        <f>'Trial 2'!D44-'Trial 2'!D$4</f>
        <v>0.57999999999999996</v>
      </c>
      <c r="E44">
        <f>'Trial 2'!E44-'Trial 2'!E$4</f>
        <v>-2.5</v>
      </c>
    </row>
    <row r="45" spans="2:5" x14ac:dyDescent="0.3">
      <c r="B45">
        <v>41</v>
      </c>
      <c r="C45">
        <f>'Trial 2'!C45-'Trial 2'!C$4</f>
        <v>0.88</v>
      </c>
      <c r="D45">
        <f>'Trial 2'!D45-'Trial 2'!D$4</f>
        <v>0.59</v>
      </c>
      <c r="E45">
        <f>'Trial 2'!E45-'Trial 2'!E$4</f>
        <v>-2.62</v>
      </c>
    </row>
    <row r="46" spans="2:5" x14ac:dyDescent="0.3">
      <c r="B46">
        <v>42</v>
      </c>
      <c r="C46">
        <f>'Trial 2'!C46-'Trial 2'!C$4</f>
        <v>0.91</v>
      </c>
      <c r="D46">
        <f>'Trial 2'!D46-'Trial 2'!D$4</f>
        <v>0.61</v>
      </c>
      <c r="E46">
        <f>'Trial 2'!E46-'Trial 2'!E$4</f>
        <v>-2.73</v>
      </c>
    </row>
    <row r="47" spans="2:5" x14ac:dyDescent="0.3">
      <c r="B47">
        <v>43</v>
      </c>
      <c r="C47">
        <f>'Trial 2'!C47-'Trial 2'!C$4</f>
        <v>0.93</v>
      </c>
      <c r="D47">
        <f>'Trial 2'!D47-'Trial 2'!D$4</f>
        <v>0.63</v>
      </c>
      <c r="E47">
        <f>'Trial 2'!E47-'Trial 2'!E$4</f>
        <v>-2.86</v>
      </c>
    </row>
    <row r="48" spans="2:5" x14ac:dyDescent="0.3">
      <c r="B48">
        <v>44</v>
      </c>
      <c r="C48">
        <f>'Trial 2'!C48-'Trial 2'!C$4</f>
        <v>0.96000000000000008</v>
      </c>
      <c r="D48">
        <f>'Trial 2'!D48-'Trial 2'!D$4</f>
        <v>0.64</v>
      </c>
      <c r="E48">
        <f>'Trial 2'!E48-'Trial 2'!E$4</f>
        <v>-2.9899999999999998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2DE23-914E-415C-A9CF-7156823B1F1F}">
  <dimension ref="B1:E10"/>
  <sheetViews>
    <sheetView topLeftCell="D1" workbookViewId="0">
      <selection activeCell="P17" sqref="P17"/>
    </sheetView>
  </sheetViews>
  <sheetFormatPr defaultRowHeight="14.4" x14ac:dyDescent="0.3"/>
  <sheetData>
    <row r="1" spans="2:5" ht="15" thickBot="1" x14ac:dyDescent="0.35"/>
    <row r="2" spans="2:5" ht="15" thickBot="1" x14ac:dyDescent="0.35">
      <c r="B2" s="7" t="s">
        <v>17</v>
      </c>
      <c r="C2" s="8"/>
      <c r="D2" s="8"/>
      <c r="E2" s="9"/>
    </row>
    <row r="3" spans="2:5" ht="14.4" customHeight="1" x14ac:dyDescent="0.3">
      <c r="B3" s="10" t="s">
        <v>18</v>
      </c>
      <c r="C3" s="11"/>
      <c r="D3" s="11"/>
      <c r="E3" s="12"/>
    </row>
    <row r="4" spans="2:5" x14ac:dyDescent="0.3">
      <c r="B4" s="13"/>
      <c r="C4" s="14"/>
      <c r="D4" s="14"/>
      <c r="E4" s="15"/>
    </row>
    <row r="5" spans="2:5" x14ac:dyDescent="0.3">
      <c r="B5" s="13"/>
      <c r="C5" s="14"/>
      <c r="D5" s="14"/>
      <c r="E5" s="15"/>
    </row>
    <row r="6" spans="2:5" x14ac:dyDescent="0.3">
      <c r="B6" s="13"/>
      <c r="C6" s="14"/>
      <c r="D6" s="14"/>
      <c r="E6" s="15"/>
    </row>
    <row r="7" spans="2:5" x14ac:dyDescent="0.3">
      <c r="B7" s="13"/>
      <c r="C7" s="14"/>
      <c r="D7" s="14"/>
      <c r="E7" s="15"/>
    </row>
    <row r="8" spans="2:5" x14ac:dyDescent="0.3">
      <c r="B8" s="13"/>
      <c r="C8" s="14"/>
      <c r="D8" s="14"/>
      <c r="E8" s="15"/>
    </row>
    <row r="9" spans="2:5" x14ac:dyDescent="0.3">
      <c r="B9" s="13"/>
      <c r="C9" s="14"/>
      <c r="D9" s="14"/>
      <c r="E9" s="15"/>
    </row>
    <row r="10" spans="2:5" ht="15" thickBot="1" x14ac:dyDescent="0.35">
      <c r="B10" s="16"/>
      <c r="C10" s="17"/>
      <c r="D10" s="17"/>
      <c r="E10" s="18"/>
    </row>
  </sheetData>
  <mergeCells count="2">
    <mergeCell ref="B2:E2"/>
    <mergeCell ref="B3:E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4dea2c2-a81b-4d6a-a6f1-790e2523a2b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F07E820503524781914B4517B8EFCE" ma:contentTypeVersion="9" ma:contentTypeDescription="Create a new document." ma:contentTypeScope="" ma:versionID="e7e759c184942f192ee0f7c29c11944d">
  <xsd:schema xmlns:xsd="http://www.w3.org/2001/XMLSchema" xmlns:xs="http://www.w3.org/2001/XMLSchema" xmlns:p="http://schemas.microsoft.com/office/2006/metadata/properties" xmlns:ns3="74dea2c2-a81b-4d6a-a6f1-790e2523a2b5" targetNamespace="http://schemas.microsoft.com/office/2006/metadata/properties" ma:root="true" ma:fieldsID="c0b2297d71fdda1e811f507848cc37e4" ns3:_="">
    <xsd:import namespace="74dea2c2-a81b-4d6a-a6f1-790e2523a2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dea2c2-a81b-4d6a-a6f1-790e2523a2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77EEEF-70F7-41F2-9FD0-7539C57EF808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4dea2c2-a81b-4d6a-a6f1-790e2523a2b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348838A-328B-4F28-BF92-78038556AD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893682-0FD8-419B-B6FF-2C10009940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dea2c2-a81b-4d6a-a6f1-790e2523a2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Trial 1</vt:lpstr>
      <vt:lpstr>Trial 1 Adjusted</vt:lpstr>
      <vt:lpstr>Trial 2</vt:lpstr>
      <vt:lpstr>Trial 2 Adjusted</vt:lpstr>
      <vt:lpstr>TRIAL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Lin</dc:creator>
  <cp:lastModifiedBy>George Lin</cp:lastModifiedBy>
  <dcterms:created xsi:type="dcterms:W3CDTF">2023-05-21T22:16:14Z</dcterms:created>
  <dcterms:modified xsi:type="dcterms:W3CDTF">2023-05-23T03:56:29Z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0x010100ABF07E820503524781914B4517B8EFCE</vt:lpwstr>
  </property>
</Properties>
</file>