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eorg\Workspace\cs136-finalproject\worksheets\"/>
    </mc:Choice>
  </mc:AlternateContent>
  <bookViews>
    <workbookView xWindow="0" yWindow="0" windowWidth="22500" windowHeight="10875" tabRatio="500" activeTab="5"/>
  </bookViews>
  <sheets>
    <sheet name="3atom" sheetId="3" r:id="rId1"/>
    <sheet name="3atom-nodomck" sheetId="5" r:id="rId2"/>
    <sheet name="2atom" sheetId="7" r:id="rId3"/>
    <sheet name="2atom-nodomck" sheetId="8" r:id="rId4"/>
    <sheet name="arbitrary" sheetId="6" r:id="rId5"/>
    <sheet name="arbitrary-nodomck" sheetId="9" r:id="rId6"/>
  </sheets>
  <definedNames>
    <definedName name="_2atom_greedy_1" localSheetId="2">'2atom'!$B$2:$E$76</definedName>
    <definedName name="_2atom_greedy_1" localSheetId="3">'2atom-nodomck'!$B$2:$E$76</definedName>
    <definedName name="_2atom_ibm_1" localSheetId="2">'2atom'!$B$77:$E$151</definedName>
    <definedName name="_2atom_ibm_1" localSheetId="3">'2atom-nodomck'!$B$77:$E$151</definedName>
    <definedName name="_2atom_ibm_nodomck_1" localSheetId="3">'2atom-nodomck'!$B$77:$E$151</definedName>
    <definedName name="_2atom_twoatom" localSheetId="2">'2atom'!$R$4:$U$78</definedName>
    <definedName name="_2atom_twoatom_nodomck" localSheetId="3">'2atom-nodomck'!$R$2:$U$76</definedName>
    <definedName name="_2atom_twoatom_nodomck_1" localSheetId="3">'2atom-nodomck'!$B$152:$E$226</definedName>
    <definedName name="_3atom_greedy" localSheetId="2">'2atom'!$B$2:$E$76</definedName>
    <definedName name="_3atom_greedy" localSheetId="3">'2atom-nodomck'!$B$2:$E$76</definedName>
    <definedName name="_3atom_greedy" localSheetId="0">'3atom'!$B$2:$E$76</definedName>
    <definedName name="_3atom_greedy" localSheetId="1">'3atom-nodomck'!$B$2:$E$76</definedName>
    <definedName name="_3atom_greedy" localSheetId="4">arbitrary!$B$2:$E$76</definedName>
    <definedName name="_3atom_greedy" localSheetId="5">'arbitrary-nodomck'!$B$2:$E$76</definedName>
    <definedName name="_3atom_greedy_1" localSheetId="1">'3atom-nodomck'!$B$2:$E$76</definedName>
    <definedName name="_3atom_greedy_1" localSheetId="4">arbitrary!$B$2:$E$76</definedName>
    <definedName name="_3atom_greedy_1" localSheetId="5">'arbitrary-nodomck'!$B$2:$E$76</definedName>
    <definedName name="_3atom_greedy_nodomck" localSheetId="1">'3atom-nodomck'!$B$2:$E$76</definedName>
    <definedName name="_3atom_greedy_nodomck" localSheetId="4">arbitrary!$B$2:$E$76</definedName>
    <definedName name="_3atom_greedy_nodomck" localSheetId="5">'arbitrary-nodomck'!$B$2:$E$76</definedName>
    <definedName name="_3atom_ibm" localSheetId="2">'2atom'!$B$77:$E$151</definedName>
    <definedName name="_3atom_ibm" localSheetId="3">'2atom-nodomck'!$B$77:$E$151</definedName>
    <definedName name="_3atom_ibm" localSheetId="0">'3atom'!$B$77:$E$151</definedName>
    <definedName name="_3atom_ibm" localSheetId="1">'3atom-nodomck'!$B$77:$E$151</definedName>
    <definedName name="_3atom_ibm" localSheetId="4">arbitrary!$B$77:$E$151</definedName>
    <definedName name="_3atom_ibm" localSheetId="5">'arbitrary-nodomck'!$B$77:$E$151</definedName>
    <definedName name="_3atom_ibm_1" localSheetId="1">'3atom-nodomck'!$B$77:$E$151</definedName>
    <definedName name="_3atom_ibm_1" localSheetId="4">arbitrary!$B$77:$E$151</definedName>
    <definedName name="_3atom_ibm_1" localSheetId="5">'arbitrary-nodomck'!$B$77:$E$151</definedName>
    <definedName name="_3atom_ibm_nodomck" localSheetId="1">'3atom-nodomck'!$B$77:$E$151</definedName>
    <definedName name="_3atom_ibm_nodomck" localSheetId="4">arbitrary!$B$77:$E$151</definedName>
    <definedName name="_3atom_ibm_nodomck" localSheetId="5">'arbitrary-nodomck'!$B$77:$E$151</definedName>
    <definedName name="_xlnm._FilterDatabase" localSheetId="2" hidden="1">'2atom'!$R$1:$U$226</definedName>
    <definedName name="_xlnm._FilterDatabase" localSheetId="3" hidden="1">'2atom-nodomck'!$R$1:$U$226</definedName>
    <definedName name="_xlnm._FilterDatabase" localSheetId="0" hidden="1">'3atom'!$B$1:$E$76</definedName>
    <definedName name="_xlnm._FilterDatabase" localSheetId="1" hidden="1">'3atom-nodomck'!$B$1:$E$76</definedName>
    <definedName name="_xlnm._FilterDatabase" localSheetId="4" hidden="1">arbitrary!$T$6:$W$81</definedName>
    <definedName name="_xlnm._FilterDatabase" localSheetId="5" hidden="1">'arbitrary-nodomck'!$S$1:$V$151</definedName>
    <definedName name="arbitrary_greedy_1" localSheetId="4">arbitrary!$B$2:$E$76</definedName>
    <definedName name="arbitrary_greedy_1" localSheetId="5">'arbitrary-nodomck'!$B$2:$E$76</definedName>
    <definedName name="arbitrary_greedy_nodomck_1" localSheetId="5">'arbitrary-nodomck'!$B$2:$E$76</definedName>
    <definedName name="arbitrary_ibm" localSheetId="4">arbitrary!$T$7:$W$81</definedName>
    <definedName name="arbitrary_ibm_1" localSheetId="4">arbitrary!$B$77:$E$151</definedName>
    <definedName name="arbitrary_ibm_1" localSheetId="5">'arbitrary-nodomck'!$B$77:$E$151</definedName>
    <definedName name="arbitrary_ibm_nodomck" localSheetId="5">'arbitrary-nodomck'!$S$2:$V$76</definedName>
    <definedName name="arbitrary_ibm_nodomck_1" localSheetId="5">'arbitrary-nodomck'!$B$77:$E$151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47" i="9" l="1"/>
  <c r="F147" i="9"/>
  <c r="G142" i="9"/>
  <c r="F142" i="9"/>
  <c r="G137" i="9"/>
  <c r="F137" i="9"/>
  <c r="G132" i="9"/>
  <c r="F132" i="9"/>
  <c r="G127" i="9"/>
  <c r="F127" i="9"/>
  <c r="G122" i="9"/>
  <c r="F122" i="9"/>
  <c r="G117" i="9"/>
  <c r="F117" i="9"/>
  <c r="G112" i="9"/>
  <c r="F112" i="9"/>
  <c r="G107" i="9"/>
  <c r="F107" i="9"/>
  <c r="G102" i="9"/>
  <c r="F102" i="9"/>
  <c r="G97" i="9"/>
  <c r="F97" i="9"/>
  <c r="G92" i="9"/>
  <c r="F92" i="9"/>
  <c r="G87" i="9"/>
  <c r="F87" i="9"/>
  <c r="G82" i="9"/>
  <c r="F82" i="9"/>
  <c r="G77" i="9"/>
  <c r="F77" i="9"/>
  <c r="L73" i="9"/>
  <c r="L72" i="9"/>
  <c r="G72" i="9"/>
  <c r="F72" i="9"/>
  <c r="L71" i="9"/>
  <c r="L70" i="9"/>
  <c r="L69" i="9"/>
  <c r="L68" i="9"/>
  <c r="L67" i="9"/>
  <c r="G67" i="9"/>
  <c r="F67" i="9"/>
  <c r="L66" i="9"/>
  <c r="L65" i="9"/>
  <c r="L64" i="9"/>
  <c r="L63" i="9"/>
  <c r="L62" i="9"/>
  <c r="G62" i="9"/>
  <c r="F62" i="9"/>
  <c r="L61" i="9"/>
  <c r="L60" i="9"/>
  <c r="L59" i="9"/>
  <c r="G57" i="9"/>
  <c r="F57" i="9"/>
  <c r="G52" i="9"/>
  <c r="F52" i="9"/>
  <c r="G47" i="9"/>
  <c r="F47" i="9"/>
  <c r="G42" i="9"/>
  <c r="F42" i="9"/>
  <c r="G37" i="9"/>
  <c r="F37" i="9"/>
  <c r="G32" i="9"/>
  <c r="F32" i="9"/>
  <c r="G27" i="9"/>
  <c r="F27" i="9"/>
  <c r="G22" i="9"/>
  <c r="F22" i="9"/>
  <c r="G17" i="9"/>
  <c r="F17" i="9"/>
  <c r="G12" i="9"/>
  <c r="F12" i="9"/>
  <c r="G7" i="9"/>
  <c r="F7" i="9"/>
  <c r="G2" i="9"/>
  <c r="F2" i="9"/>
  <c r="L73" i="6"/>
  <c r="L72" i="6"/>
  <c r="L71" i="6"/>
  <c r="L70" i="6"/>
  <c r="L69" i="6"/>
  <c r="L68" i="6"/>
  <c r="L67" i="6"/>
  <c r="L66" i="6"/>
  <c r="L65" i="6"/>
  <c r="L64" i="6"/>
  <c r="L63" i="6"/>
  <c r="L62" i="6"/>
  <c r="L61" i="6"/>
  <c r="L60" i="6"/>
  <c r="L59" i="6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82" i="5"/>
  <c r="L81" i="5"/>
  <c r="L80" i="5"/>
  <c r="L79" i="5"/>
  <c r="L78" i="5"/>
  <c r="L77" i="5"/>
  <c r="L76" i="5"/>
  <c r="L75" i="5"/>
  <c r="L74" i="5"/>
  <c r="L73" i="5"/>
  <c r="L72" i="5"/>
  <c r="L71" i="5"/>
  <c r="L70" i="5"/>
  <c r="L69" i="5"/>
  <c r="L68" i="5"/>
  <c r="K53" i="7"/>
  <c r="M53" i="7"/>
  <c r="O53" i="7"/>
  <c r="K54" i="7"/>
  <c r="M54" i="7"/>
  <c r="O54" i="7"/>
  <c r="K55" i="7"/>
  <c r="M55" i="7"/>
  <c r="O55" i="7"/>
  <c r="K56" i="7"/>
  <c r="M56" i="7"/>
  <c r="O56" i="7"/>
  <c r="K57" i="7"/>
  <c r="M57" i="7"/>
  <c r="O57" i="7"/>
  <c r="K58" i="7"/>
  <c r="M58" i="7"/>
  <c r="O58" i="7"/>
  <c r="K59" i="7"/>
  <c r="M59" i="7"/>
  <c r="O59" i="7"/>
  <c r="K60" i="7"/>
  <c r="M60" i="7"/>
  <c r="O60" i="7"/>
  <c r="K61" i="7"/>
  <c r="M61" i="7"/>
  <c r="O61" i="7"/>
  <c r="K62" i="7"/>
  <c r="M62" i="7"/>
  <c r="O62" i="7"/>
  <c r="K63" i="7"/>
  <c r="M63" i="7"/>
  <c r="O63" i="7"/>
  <c r="K64" i="7"/>
  <c r="M64" i="7"/>
  <c r="O64" i="7"/>
  <c r="K65" i="7"/>
  <c r="M65" i="7"/>
  <c r="O65" i="7"/>
  <c r="K66" i="7"/>
  <c r="M66" i="7"/>
  <c r="O66" i="7"/>
  <c r="K67" i="7"/>
  <c r="M67" i="7"/>
  <c r="O67" i="7"/>
  <c r="F152" i="7"/>
  <c r="G152" i="7"/>
  <c r="F157" i="7"/>
  <c r="G157" i="7"/>
  <c r="F162" i="7"/>
  <c r="G162" i="7"/>
  <c r="F167" i="7"/>
  <c r="G167" i="7"/>
  <c r="F172" i="7"/>
  <c r="G172" i="7"/>
  <c r="F177" i="7"/>
  <c r="G177" i="7"/>
  <c r="F182" i="7"/>
  <c r="G182" i="7"/>
  <c r="F187" i="7"/>
  <c r="G187" i="7"/>
  <c r="F192" i="7"/>
  <c r="G192" i="7"/>
  <c r="F197" i="7"/>
  <c r="G197" i="7"/>
  <c r="F202" i="7"/>
  <c r="G202" i="7"/>
  <c r="F207" i="7"/>
  <c r="G207" i="7"/>
  <c r="F212" i="7"/>
  <c r="G212" i="7"/>
  <c r="F217" i="7"/>
  <c r="G217" i="7"/>
  <c r="F222" i="7"/>
  <c r="G222" i="7"/>
  <c r="O77" i="8"/>
  <c r="O76" i="8"/>
  <c r="O75" i="8"/>
  <c r="O74" i="8"/>
  <c r="O73" i="8"/>
  <c r="O72" i="8"/>
  <c r="O71" i="8"/>
  <c r="O70" i="8"/>
  <c r="O69" i="8"/>
  <c r="O68" i="8"/>
  <c r="O67" i="8"/>
  <c r="O66" i="8"/>
  <c r="O65" i="8"/>
  <c r="O64" i="8"/>
  <c r="O63" i="8"/>
  <c r="M77" i="8"/>
  <c r="M76" i="8"/>
  <c r="M75" i="8"/>
  <c r="M74" i="8"/>
  <c r="M73" i="8"/>
  <c r="M72" i="8"/>
  <c r="M71" i="8"/>
  <c r="M70" i="8"/>
  <c r="M69" i="8"/>
  <c r="M68" i="8"/>
  <c r="M67" i="8"/>
  <c r="M66" i="8"/>
  <c r="M65" i="8"/>
  <c r="M64" i="8"/>
  <c r="M63" i="8"/>
  <c r="K77" i="8"/>
  <c r="K76" i="8"/>
  <c r="K75" i="8"/>
  <c r="K74" i="8"/>
  <c r="K73" i="8"/>
  <c r="K72" i="8"/>
  <c r="K71" i="8"/>
  <c r="K70" i="8"/>
  <c r="K69" i="8"/>
  <c r="K68" i="8"/>
  <c r="K67" i="8"/>
  <c r="K66" i="8"/>
  <c r="K65" i="8"/>
  <c r="K64" i="8"/>
  <c r="K63" i="8"/>
  <c r="F152" i="8"/>
  <c r="G152" i="8"/>
  <c r="F157" i="8"/>
  <c r="G157" i="8"/>
  <c r="F162" i="8"/>
  <c r="G162" i="8"/>
  <c r="F167" i="8"/>
  <c r="G167" i="8"/>
  <c r="F172" i="8"/>
  <c r="G172" i="8"/>
  <c r="F177" i="8"/>
  <c r="G177" i="8"/>
  <c r="F182" i="8"/>
  <c r="G182" i="8"/>
  <c r="F187" i="8"/>
  <c r="G187" i="8"/>
  <c r="F192" i="8"/>
  <c r="G192" i="8"/>
  <c r="F197" i="8"/>
  <c r="G197" i="8"/>
  <c r="F202" i="8"/>
  <c r="G202" i="8"/>
  <c r="F207" i="8"/>
  <c r="G207" i="8"/>
  <c r="F212" i="8"/>
  <c r="G212" i="8"/>
  <c r="F217" i="8"/>
  <c r="G217" i="8"/>
  <c r="F222" i="8"/>
  <c r="G222" i="8"/>
  <c r="G147" i="8" l="1"/>
  <c r="F147" i="8"/>
  <c r="G142" i="8"/>
  <c r="F142" i="8"/>
  <c r="G137" i="8"/>
  <c r="F137" i="8"/>
  <c r="G132" i="8"/>
  <c r="F132" i="8"/>
  <c r="G127" i="8"/>
  <c r="F127" i="8"/>
  <c r="G122" i="8"/>
  <c r="F122" i="8"/>
  <c r="G117" i="8"/>
  <c r="F117" i="8"/>
  <c r="G112" i="8"/>
  <c r="F112" i="8"/>
  <c r="G107" i="8"/>
  <c r="F107" i="8"/>
  <c r="G102" i="8"/>
  <c r="F102" i="8"/>
  <c r="G97" i="8"/>
  <c r="F97" i="8"/>
  <c r="G92" i="8"/>
  <c r="F92" i="8"/>
  <c r="G87" i="8"/>
  <c r="F87" i="8"/>
  <c r="G82" i="8"/>
  <c r="F82" i="8"/>
  <c r="G77" i="8"/>
  <c r="F77" i="8"/>
  <c r="G72" i="8"/>
  <c r="F72" i="8"/>
  <c r="G67" i="8"/>
  <c r="F67" i="8"/>
  <c r="G62" i="8"/>
  <c r="F62" i="8"/>
  <c r="G57" i="8"/>
  <c r="F57" i="8"/>
  <c r="G52" i="8"/>
  <c r="F52" i="8"/>
  <c r="G47" i="8"/>
  <c r="F47" i="8"/>
  <c r="G42" i="8"/>
  <c r="F42" i="8"/>
  <c r="G37" i="8"/>
  <c r="F37" i="8"/>
  <c r="G32" i="8"/>
  <c r="F32" i="8"/>
  <c r="G27" i="8"/>
  <c r="F27" i="8"/>
  <c r="G22" i="8"/>
  <c r="F22" i="8"/>
  <c r="G17" i="8"/>
  <c r="F17" i="8"/>
  <c r="G12" i="8"/>
  <c r="F12" i="8"/>
  <c r="G7" i="8"/>
  <c r="F7" i="8"/>
  <c r="G2" i="8"/>
  <c r="F2" i="8"/>
  <c r="G147" i="7"/>
  <c r="F147" i="7"/>
  <c r="G142" i="7"/>
  <c r="F142" i="7"/>
  <c r="G137" i="7"/>
  <c r="F137" i="7"/>
  <c r="G132" i="7"/>
  <c r="F132" i="7"/>
  <c r="G127" i="7"/>
  <c r="F127" i="7"/>
  <c r="G122" i="7"/>
  <c r="F122" i="7"/>
  <c r="G117" i="7"/>
  <c r="F117" i="7"/>
  <c r="G112" i="7"/>
  <c r="F112" i="7"/>
  <c r="G107" i="7"/>
  <c r="F107" i="7"/>
  <c r="G102" i="7"/>
  <c r="F102" i="7"/>
  <c r="G97" i="7"/>
  <c r="F97" i="7"/>
  <c r="G92" i="7"/>
  <c r="F92" i="7"/>
  <c r="G87" i="7"/>
  <c r="F87" i="7"/>
  <c r="G82" i="7"/>
  <c r="F82" i="7"/>
  <c r="G77" i="7"/>
  <c r="F77" i="7"/>
  <c r="G72" i="7"/>
  <c r="F72" i="7"/>
  <c r="G67" i="7"/>
  <c r="F67" i="7"/>
  <c r="G62" i="7"/>
  <c r="F62" i="7"/>
  <c r="G57" i="7"/>
  <c r="F57" i="7"/>
  <c r="G52" i="7"/>
  <c r="F52" i="7"/>
  <c r="G47" i="7"/>
  <c r="F47" i="7"/>
  <c r="G42" i="7"/>
  <c r="F42" i="7"/>
  <c r="G37" i="7"/>
  <c r="F37" i="7"/>
  <c r="G32" i="7"/>
  <c r="F32" i="7"/>
  <c r="G27" i="7"/>
  <c r="F27" i="7"/>
  <c r="G22" i="7"/>
  <c r="F22" i="7"/>
  <c r="G17" i="7"/>
  <c r="F17" i="7"/>
  <c r="G12" i="7"/>
  <c r="F12" i="7"/>
  <c r="G7" i="7"/>
  <c r="F7" i="7"/>
  <c r="G2" i="7"/>
  <c r="F2" i="7"/>
  <c r="G147" i="6" l="1"/>
  <c r="F147" i="6"/>
  <c r="G142" i="6"/>
  <c r="F142" i="6"/>
  <c r="G137" i="6"/>
  <c r="F137" i="6"/>
  <c r="G132" i="6"/>
  <c r="F132" i="6"/>
  <c r="G127" i="6"/>
  <c r="F127" i="6"/>
  <c r="G122" i="6"/>
  <c r="F122" i="6"/>
  <c r="G117" i="6"/>
  <c r="F117" i="6"/>
  <c r="G112" i="6"/>
  <c r="F112" i="6"/>
  <c r="G107" i="6"/>
  <c r="F107" i="6"/>
  <c r="G102" i="6"/>
  <c r="F102" i="6"/>
  <c r="G97" i="6"/>
  <c r="F97" i="6"/>
  <c r="G92" i="6"/>
  <c r="F92" i="6"/>
  <c r="G87" i="6"/>
  <c r="F87" i="6"/>
  <c r="G82" i="6"/>
  <c r="F82" i="6"/>
  <c r="G77" i="6"/>
  <c r="F77" i="6"/>
  <c r="G72" i="6"/>
  <c r="F72" i="6"/>
  <c r="G67" i="6"/>
  <c r="F67" i="6"/>
  <c r="G62" i="6"/>
  <c r="F62" i="6"/>
  <c r="G57" i="6"/>
  <c r="F57" i="6"/>
  <c r="G52" i="6"/>
  <c r="F52" i="6"/>
  <c r="G47" i="6"/>
  <c r="F47" i="6"/>
  <c r="G42" i="6"/>
  <c r="F42" i="6"/>
  <c r="G37" i="6"/>
  <c r="F37" i="6"/>
  <c r="G32" i="6"/>
  <c r="F32" i="6"/>
  <c r="G27" i="6"/>
  <c r="F27" i="6"/>
  <c r="G22" i="6"/>
  <c r="F22" i="6"/>
  <c r="G17" i="6"/>
  <c r="F17" i="6"/>
  <c r="G12" i="6"/>
  <c r="F12" i="6"/>
  <c r="G7" i="6"/>
  <c r="F7" i="6"/>
  <c r="G2" i="6"/>
  <c r="F2" i="6"/>
  <c r="G147" i="5"/>
  <c r="F147" i="5"/>
  <c r="G142" i="5"/>
  <c r="F142" i="5"/>
  <c r="G137" i="5"/>
  <c r="F137" i="5"/>
  <c r="G132" i="5"/>
  <c r="F132" i="5"/>
  <c r="G127" i="5"/>
  <c r="F127" i="5"/>
  <c r="G122" i="5"/>
  <c r="F122" i="5"/>
  <c r="G117" i="5"/>
  <c r="F117" i="5"/>
  <c r="G112" i="5"/>
  <c r="F112" i="5"/>
  <c r="G107" i="5"/>
  <c r="F107" i="5"/>
  <c r="G102" i="5"/>
  <c r="F102" i="5"/>
  <c r="G97" i="5"/>
  <c r="F97" i="5"/>
  <c r="G92" i="5"/>
  <c r="F92" i="5"/>
  <c r="G87" i="5"/>
  <c r="F87" i="5"/>
  <c r="G82" i="5"/>
  <c r="F82" i="5"/>
  <c r="G77" i="5"/>
  <c r="F77" i="5"/>
  <c r="G72" i="5"/>
  <c r="F72" i="5"/>
  <c r="G67" i="5"/>
  <c r="F67" i="5"/>
  <c r="G62" i="5"/>
  <c r="F62" i="5"/>
  <c r="G57" i="5"/>
  <c r="F57" i="5"/>
  <c r="G52" i="5"/>
  <c r="F52" i="5"/>
  <c r="G47" i="5"/>
  <c r="F47" i="5"/>
  <c r="G42" i="5"/>
  <c r="F42" i="5"/>
  <c r="G37" i="5"/>
  <c r="F37" i="5"/>
  <c r="G32" i="5"/>
  <c r="F32" i="5"/>
  <c r="G27" i="5"/>
  <c r="F27" i="5"/>
  <c r="G22" i="5"/>
  <c r="F22" i="5"/>
  <c r="G17" i="5"/>
  <c r="F17" i="5"/>
  <c r="G12" i="5"/>
  <c r="F12" i="5"/>
  <c r="G7" i="5"/>
  <c r="F7" i="5"/>
  <c r="G2" i="5"/>
  <c r="F2" i="5"/>
  <c r="G2" i="3" l="1"/>
  <c r="F2" i="3"/>
  <c r="F12" i="3"/>
  <c r="G12" i="3"/>
  <c r="F17" i="3"/>
  <c r="G17" i="3"/>
  <c r="F22" i="3"/>
  <c r="G22" i="3"/>
  <c r="F27" i="3"/>
  <c r="G27" i="3"/>
  <c r="F32" i="3"/>
  <c r="G32" i="3"/>
  <c r="F37" i="3"/>
  <c r="G37" i="3"/>
  <c r="F42" i="3"/>
  <c r="G42" i="3"/>
  <c r="F47" i="3"/>
  <c r="G47" i="3"/>
  <c r="F52" i="3"/>
  <c r="G52" i="3"/>
  <c r="F57" i="3"/>
  <c r="G57" i="3"/>
  <c r="F62" i="3"/>
  <c r="G62" i="3"/>
  <c r="F67" i="3"/>
  <c r="G67" i="3"/>
  <c r="F72" i="3"/>
  <c r="G72" i="3"/>
  <c r="F77" i="3"/>
  <c r="G77" i="3"/>
  <c r="F82" i="3"/>
  <c r="G82" i="3"/>
  <c r="F87" i="3"/>
  <c r="G87" i="3"/>
  <c r="F92" i="3"/>
  <c r="G92" i="3"/>
  <c r="F97" i="3"/>
  <c r="G97" i="3"/>
  <c r="F102" i="3"/>
  <c r="G102" i="3"/>
  <c r="F107" i="3"/>
  <c r="G107" i="3"/>
  <c r="F112" i="3"/>
  <c r="G112" i="3"/>
  <c r="F117" i="3"/>
  <c r="G117" i="3"/>
  <c r="F122" i="3"/>
  <c r="G122" i="3"/>
  <c r="F127" i="3"/>
  <c r="G127" i="3"/>
  <c r="F132" i="3"/>
  <c r="G132" i="3"/>
  <c r="F137" i="3"/>
  <c r="G137" i="3"/>
  <c r="F142" i="3"/>
  <c r="G142" i="3"/>
  <c r="F147" i="3"/>
  <c r="G147" i="3"/>
  <c r="F7" i="3"/>
  <c r="G7" i="3"/>
</calcChain>
</file>

<file path=xl/connections.xml><?xml version="1.0" encoding="utf-8"?>
<connections xmlns="http://schemas.openxmlformats.org/spreadsheetml/2006/main">
  <connection id="1" name="2atom-greedy1" type="6" refreshedVersion="5" background="1" saveData="1">
    <textPr codePage="437" sourceFile="C:\Users\georg\Workspace\cs136-finalproject\resultfiles\2atom-greedy.csv" comma="1">
      <textFields count="4">
        <textField/>
        <textField/>
        <textField/>
        <textField/>
      </textFields>
    </textPr>
  </connection>
  <connection id="2" name="2atom-greedy11" type="6" refreshedVersion="5" background="1" saveData="1">
    <textPr codePage="437" sourceFile="C:\Users\georg\Workspace\cs136-finalproject\resultfiles\2atom-greedy.csv" comma="1">
      <textFields count="4">
        <textField/>
        <textField/>
        <textField/>
        <textField/>
      </textFields>
    </textPr>
  </connection>
  <connection id="3" name="2atom-ibm1" type="6" refreshedVersion="5" background="1">
    <textPr codePage="437" sourceFile="C:\Users\georg\Workspace\cs136-finalproject\resultfiles\2atom-ibm.csv" comma="1">
      <textFields count="4">
        <textField/>
        <textField/>
        <textField/>
        <textField/>
      </textFields>
    </textPr>
  </connection>
  <connection id="4" name="2atom-ibm2" type="6" refreshedVersion="5" background="1" saveData="1">
    <textPr codePage="437" sourceFile="C:\Users\georg\Workspace\cs136-finalproject\resultfiles\2atom-ibm.csv" comma="1">
      <textFields count="4">
        <textField/>
        <textField/>
        <textField/>
        <textField/>
      </textFields>
    </textPr>
  </connection>
  <connection id="5" name="2atom-ibm21" type="6" refreshedVersion="5" background="1" saveData="1">
    <textPr codePage="437" sourceFile="C:\Users\georg\Workspace\cs136-finalproject\resultfiles\2atom-ibm.csv" comma="1">
      <textFields count="4">
        <textField/>
        <textField/>
        <textField/>
        <textField/>
      </textFields>
    </textPr>
  </connection>
  <connection id="6" name="2atom-ibm-nodomck1" type="6" refreshedVersion="5" background="1" saveData="1">
    <textPr codePage="437" sourceFile="C:\Users\georg\Workspace\cs136-finalproject\resultfiles\2atom-ibm-nodomck.csv" comma="1">
      <textFields count="4">
        <textField/>
        <textField/>
        <textField/>
        <textField/>
      </textFields>
    </textPr>
  </connection>
  <connection id="7" name="2atom-twoatom" type="6" refreshedVersion="5" background="1" saveData="1">
    <textPr codePage="437" sourceFile="C:\Users\georg\Workspace\cs136-finalproject\resultfiles\2atom-twoatom.csv" comma="1">
      <textFields count="4">
        <textField/>
        <textField/>
        <textField/>
        <textField/>
      </textFields>
    </textPr>
  </connection>
  <connection id="8" name="2atom-twoatom-nodomck" type="6" refreshedVersion="5" background="1" saveData="1">
    <textPr codePage="437" sourceFile="C:\Users\georg\Workspace\cs136-finalproject\resultfiles\2atom-twoatom-nodomck.csv" comma="1">
      <textFields count="4">
        <textField/>
        <textField/>
        <textField/>
        <textField/>
      </textFields>
    </textPr>
  </connection>
  <connection id="9" name="2atom-twoatom-nodomck1" type="6" refreshedVersion="5" background="1" saveData="1">
    <textPr codePage="437" sourceFile="C:\Users\georg\Workspace\cs136-finalproject\resultfiles\2atom-twoatom-nodomck.csv" comma="1">
      <textFields count="4">
        <textField/>
        <textField/>
        <textField/>
        <textField/>
      </textFields>
    </textPr>
  </connection>
  <connection id="10" name="3atom-greedy.csv" type="6" refreshedVersion="0" background="1" saveData="1">
    <textPr fileType="mac" sourceFile="Macintosh HD:Users:georgelok:workspace:cs136-finalproject:resultfiles:3atom-greedy.csv" tab="0" comma="1">
      <textFields count="4">
        <textField/>
        <textField/>
        <textField/>
        <textField/>
      </textFields>
    </textPr>
  </connection>
  <connection id="11" name="3atom-greedy.csv1" type="6" refreshedVersion="0" background="1" saveData="1">
    <textPr fileType="mac" sourceFile="Macintosh HD:Users:georgelok:workspace:cs136-finalproject:resultfiles:3atom-greedy.csv" tab="0" comma="1">
      <textFields count="4">
        <textField/>
        <textField/>
        <textField/>
        <textField/>
      </textFields>
    </textPr>
  </connection>
  <connection id="12" name="3atom-greedy.csv11" type="6" refreshedVersion="0" background="1" saveData="1">
    <textPr fileType="mac" sourceFile="Macintosh HD:Users:georgelok:workspace:cs136-finalproject:resultfiles:3atom-greedy.csv" tab="0" comma="1">
      <textFields count="4">
        <textField/>
        <textField/>
        <textField/>
        <textField/>
      </textFields>
    </textPr>
  </connection>
  <connection id="13" name="3atom-greedy.csv111" type="6" refreshedVersion="0" background="1" saveData="1">
    <textPr fileType="mac" sourceFile="Macintosh HD:Users:georgelok:workspace:cs136-finalproject:resultfiles:3atom-greedy.csv" tab="0" comma="1">
      <textFields count="4">
        <textField/>
        <textField/>
        <textField/>
        <textField/>
      </textFields>
    </textPr>
  </connection>
  <connection id="14" name="3atom-greedy.csv1111" type="6" refreshedVersion="0" background="1" saveData="1">
    <textPr fileType="mac" sourceFile="Macintosh HD:Users:georgelok:workspace:cs136-finalproject:resultfiles:3atom-greedy.csv" tab="0" comma="1">
      <textFields count="4">
        <textField/>
        <textField/>
        <textField/>
        <textField/>
      </textFields>
    </textPr>
  </connection>
  <connection id="15" name="3atom-greedy.csv12" type="6" refreshedVersion="0" background="1" saveData="1">
    <textPr fileType="mac" sourceFile="Macintosh HD:Users:georgelok:workspace:cs136-finalproject:resultfiles:3atom-greedy.csv" tab="0" comma="1">
      <textFields count="4">
        <textField/>
        <textField/>
        <textField/>
        <textField/>
      </textFields>
    </textPr>
  </connection>
  <connection id="16" name="3atom-greedy.csv2" type="6" refreshedVersion="0" background="1" saveData="1">
    <textPr fileType="mac" sourceFile="Macintosh HD:Users:georgelok:workspace:cs136-finalproject:resultfiles:3atom-greedy.csv" tab="0" comma="1">
      <textFields count="4">
        <textField/>
        <textField/>
        <textField/>
        <textField/>
      </textFields>
    </textPr>
  </connection>
  <connection id="17" name="3atom-greedy.csv21" type="6" refreshedVersion="0" background="1" saveData="1">
    <textPr fileType="mac" sourceFile="Macintosh HD:Users:georgelok:workspace:cs136-finalproject:resultfiles:3atom-greedy.csv" tab="0" comma="1">
      <textFields count="4">
        <textField/>
        <textField/>
        <textField/>
        <textField/>
      </textFields>
    </textPr>
  </connection>
  <connection id="18" name="3atom-greedy.csv211" type="6" refreshedVersion="0" background="1" saveData="1">
    <textPr fileType="mac" sourceFile="Macintosh HD:Users:georgelok:workspace:cs136-finalproject:resultfiles:3atom-greedy.csv" tab="0" comma="1">
      <textFields count="4">
        <textField/>
        <textField/>
        <textField/>
        <textField/>
      </textFields>
    </textPr>
  </connection>
  <connection id="19" name="3atom-greedy-nodomck11" type="6" refreshedVersion="5" background="1" saveData="1">
    <textPr codePage="437" sourceFile="C:\Users\georg\Workspace\cs136-finalproject\resultfiles\3atom-greedy-nodomck.csv" comma="1">
      <textFields count="4">
        <textField/>
        <textField/>
        <textField/>
        <textField/>
      </textFields>
    </textPr>
  </connection>
  <connection id="20" name="3atom-greedy-nodomck111" type="6" refreshedVersion="5" background="1" saveData="1">
    <textPr codePage="437" sourceFile="C:\Users\georg\Workspace\cs136-finalproject\resultfiles\3atom-greedy-nodomck.csv" comma="1">
      <textFields count="4">
        <textField/>
        <textField/>
        <textField/>
        <textField/>
      </textFields>
    </textPr>
  </connection>
  <connection id="21" name="3atom-greedy-nodomck1111" type="6" refreshedVersion="5" background="1" saveData="1">
    <textPr codePage="437" sourceFile="C:\Users\georg\Workspace\cs136-finalproject\resultfiles\3atom-greedy-nodomck.csv" comma="1">
      <textFields count="4">
        <textField/>
        <textField/>
        <textField/>
        <textField/>
      </textFields>
    </textPr>
  </connection>
  <connection id="22" name="3atom-ibm.csv" type="6" refreshedVersion="0" background="1" saveData="1">
    <textPr fileType="mac" sourceFile="Macintosh HD:Users:georgelok:workspace:cs136-finalproject:resultfiles:3atom-ibm.csv" tab="0" comma="1">
      <textFields count="4">
        <textField/>
        <textField/>
        <textField/>
        <textField/>
      </textFields>
    </textPr>
  </connection>
  <connection id="23" name="3atom-ibm.csv1" type="6" refreshedVersion="0" background="1" saveData="1">
    <textPr fileType="mac" sourceFile="Macintosh HD:Users:georgelok:workspace:cs136-finalproject:resultfiles:3atom-ibm.csv" tab="0" comma="1">
      <textFields count="4">
        <textField/>
        <textField/>
        <textField/>
        <textField/>
      </textFields>
    </textPr>
  </connection>
  <connection id="24" name="3atom-ibm.csv11" type="6" refreshedVersion="0" background="1" saveData="1">
    <textPr fileType="mac" sourceFile="Macintosh HD:Users:georgelok:workspace:cs136-finalproject:resultfiles:3atom-ibm.csv" tab="0" comma="1">
      <textFields count="4">
        <textField/>
        <textField/>
        <textField/>
        <textField/>
      </textFields>
    </textPr>
  </connection>
  <connection id="25" name="3atom-ibm.csv111" type="6" refreshedVersion="0" background="1" saveData="1">
    <textPr fileType="mac" sourceFile="Macintosh HD:Users:georgelok:workspace:cs136-finalproject:resultfiles:3atom-ibm.csv" tab="0" comma="1">
      <textFields count="4">
        <textField/>
        <textField/>
        <textField/>
        <textField/>
      </textFields>
    </textPr>
  </connection>
  <connection id="26" name="3atom-ibm.csv1111" type="6" refreshedVersion="0" background="1" saveData="1">
    <textPr fileType="mac" sourceFile="Macintosh HD:Users:georgelok:workspace:cs136-finalproject:resultfiles:3atom-ibm.csv" tab="0" comma="1">
      <textFields count="4">
        <textField/>
        <textField/>
        <textField/>
        <textField/>
      </textFields>
    </textPr>
  </connection>
  <connection id="27" name="3atom-ibm.csv12" type="6" refreshedVersion="0" background="1" saveData="1">
    <textPr fileType="mac" sourceFile="Macintosh HD:Users:georgelok:workspace:cs136-finalproject:resultfiles:3atom-ibm.csv" tab="0" comma="1">
      <textFields count="4">
        <textField/>
        <textField/>
        <textField/>
        <textField/>
      </textFields>
    </textPr>
  </connection>
  <connection id="28" name="3atom-ibm.csv2" type="6" refreshedVersion="0" background="1" saveData="1">
    <textPr fileType="mac" sourceFile="Macintosh HD:Users:georgelok:workspace:cs136-finalproject:resultfiles:3atom-ibm.csv" tab="0" comma="1">
      <textFields count="4">
        <textField/>
        <textField/>
        <textField/>
        <textField/>
      </textFields>
    </textPr>
  </connection>
  <connection id="29" name="3atom-ibm.csv21" type="6" refreshedVersion="0" background="1" saveData="1">
    <textPr fileType="mac" sourceFile="Macintosh HD:Users:georgelok:workspace:cs136-finalproject:resultfiles:3atom-ibm.csv" tab="0" comma="1">
      <textFields count="4">
        <textField/>
        <textField/>
        <textField/>
        <textField/>
      </textFields>
    </textPr>
  </connection>
  <connection id="30" name="3atom-ibm.csv211" type="6" refreshedVersion="0" background="1" saveData="1">
    <textPr fileType="mac" sourceFile="Macintosh HD:Users:georgelok:workspace:cs136-finalproject:resultfiles:3atom-ibm.csv" tab="0" comma="1">
      <textFields count="4">
        <textField/>
        <textField/>
        <textField/>
        <textField/>
      </textFields>
    </textPr>
  </connection>
  <connection id="31" name="3atom-ibm-nodomck11" type="6" refreshedVersion="5" background="1" saveData="1">
    <textPr codePage="437" sourceFile="C:\Users\georg\Workspace\cs136-finalproject\resultfiles\3atom-ibm-nodomck.csv" comma="1">
      <textFields count="4">
        <textField/>
        <textField/>
        <textField/>
        <textField/>
      </textFields>
    </textPr>
  </connection>
  <connection id="32" name="3atom-ibm-nodomck111" type="6" refreshedVersion="5" background="1" saveData="1">
    <textPr codePage="437" sourceFile="C:\Users\georg\Workspace\cs136-finalproject\resultfiles\3atom-ibm-nodomck.csv" comma="1">
      <textFields count="4">
        <textField/>
        <textField/>
        <textField/>
        <textField/>
      </textFields>
    </textPr>
  </connection>
  <connection id="33" name="3atom-ibm-nodomck1111" type="6" refreshedVersion="5" background="1" saveData="1">
    <textPr codePage="437" sourceFile="C:\Users\georg\Workspace\cs136-finalproject\resultfiles\3atom-ibm-nodomck.csv" comma="1">
      <textFields count="4">
        <textField/>
        <textField/>
        <textField/>
        <textField/>
      </textFields>
    </textPr>
  </connection>
  <connection id="34" name="arbitrary-greedy1" type="6" refreshedVersion="5" background="1" saveData="1">
    <textPr codePage="437" sourceFile="C:\Users\georg\Workspace\cs136-finalproject\resultfiles\arbitrary-greedy.csv" comma="1">
      <textFields count="4">
        <textField/>
        <textField/>
        <textField/>
        <textField/>
      </textFields>
    </textPr>
  </connection>
  <connection id="35" name="arbitrary-greedy11" type="6" refreshedVersion="5" background="1" saveData="1">
    <textPr codePage="437" sourceFile="C:\Users\georg\Workspace\cs136-finalproject\resultfiles\arbitrary-greedy.csv" comma="1">
      <textFields count="4">
        <textField/>
        <textField/>
        <textField/>
        <textField/>
      </textFields>
    </textPr>
  </connection>
  <connection id="36" name="arbitrary-greedy-nodomck1" type="6" refreshedVersion="5" background="1" saveData="1">
    <textPr codePage="437" sourceFile="C:\Users\georg\Workspace\cs136-finalproject\resultfiles\arbitrary-greedy-nodomck.csv" comma="1">
      <textFields count="4">
        <textField/>
        <textField/>
        <textField/>
        <textField/>
      </textFields>
    </textPr>
  </connection>
  <connection id="37" name="arbitrary-ibm" type="6" refreshedVersion="5" background="1" saveData="1">
    <textPr codePage="437" sourceFile="C:\Users\georg\Workspace\cs136-finalproject\resultfiles\arbitrary-ibm.csv" comma="1">
      <textFields count="4">
        <textField/>
        <textField/>
        <textField/>
        <textField/>
      </textFields>
    </textPr>
  </connection>
  <connection id="38" name="arbitrary-ibm1" type="6" refreshedVersion="5" background="1" saveData="1">
    <textPr codePage="437" sourceFile="C:\Users\georg\Workspace\cs136-finalproject\resultfiles\arbitrary-ibm.csv" comma="1">
      <textFields count="4">
        <textField/>
        <textField/>
        <textField/>
        <textField/>
      </textFields>
    </textPr>
  </connection>
  <connection id="39" name="arbitrary-ibm11" type="6" refreshedVersion="5" background="1" saveData="1">
    <textPr codePage="437" sourceFile="C:\Users\georg\Workspace\cs136-finalproject\resultfiles\arbitrary-ibm.csv" comma="1">
      <textFields count="4">
        <textField/>
        <textField/>
        <textField/>
        <textField/>
      </textFields>
    </textPr>
  </connection>
  <connection id="40" name="arbitrary-ibm-nodomck" type="6" refreshedVersion="5" background="1" saveData="1">
    <textPr codePage="437" sourceFile="C:\Users\georg\Workspace\cs136-finalproject\resultfiles\arbitrary-ibm-nodomck.csv" comma="1">
      <textFields count="4">
        <textField/>
        <textField/>
        <textField/>
        <textField/>
      </textFields>
    </textPr>
  </connection>
  <connection id="41" name="arbitrary-ibm-nodomck1" type="6" refreshedVersion="5" background="1" saveData="1">
    <textPr codePage="437" sourceFile="C:\Users\georg\Workspace\cs136-finalproject\resultfiles\arbitrary-ibm-nodomck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<sst xmlns="http://schemas.openxmlformats.org/spreadsheetml/2006/main" count="1194" uniqueCount="38">
  <si>
    <t>Revenue</t>
  </si>
  <si>
    <t>Time</t>
  </si>
  <si>
    <t>Goods</t>
  </si>
  <si>
    <t>Bid</t>
  </si>
  <si>
    <t>ID</t>
  </si>
  <si>
    <t>Greedy</t>
  </si>
  <si>
    <t>IBM</t>
  </si>
  <si>
    <t>TwoAtom</t>
  </si>
  <si>
    <t>100-100</t>
  </si>
  <si>
    <t>100-500</t>
  </si>
  <si>
    <t>100-1000</t>
  </si>
  <si>
    <t>100-2000</t>
  </si>
  <si>
    <t>100-4000</t>
  </si>
  <si>
    <t>500-100</t>
  </si>
  <si>
    <t>500-500</t>
  </si>
  <si>
    <t>500-1000</t>
  </si>
  <si>
    <t>500-2000</t>
  </si>
  <si>
    <t>500-4000</t>
  </si>
  <si>
    <t>1000-100</t>
  </si>
  <si>
    <t>1000-500</t>
  </si>
  <si>
    <t>1000-1000</t>
  </si>
  <si>
    <t>1000-2000</t>
  </si>
  <si>
    <t>1000-4000</t>
  </si>
  <si>
    <t>Revenue (IBM)</t>
  </si>
  <si>
    <t>Revenue (Greedy)</t>
  </si>
  <si>
    <t>% Total (TwoAtom)</t>
  </si>
  <si>
    <t>Revenue (TwoAtom)</t>
  </si>
  <si>
    <t>% Total (IBM)</t>
  </si>
  <si>
    <t>% Total (Greedy)</t>
  </si>
  <si>
    <t xml:space="preserve">100*(Greedy/IBM) </t>
  </si>
  <si>
    <t>500-4000*</t>
  </si>
  <si>
    <t>1000-4000*</t>
  </si>
  <si>
    <t>500-2000*</t>
  </si>
  <si>
    <t>500-1000*</t>
  </si>
  <si>
    <t>500-500*</t>
  </si>
  <si>
    <t>1000-500*</t>
  </si>
  <si>
    <t>1000-1000*</t>
  </si>
  <si>
    <t>1000-2000*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</si>
</sst>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3-atom</a:t>
            </a:r>
            <a:r>
              <a:rPr lang="en-US" baseline="0"/>
              <a:t> Revenue</a:t>
            </a:r>
            <a:endParaRPr lang="en-US"/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Greedy (100)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'3atom'!$C$2:$C$26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'3atom'!$D$2:$D$26</c:f>
              <c:numCache>
                <c:formatCode>General</c:formatCode>
                <c:ptCount val="25"/>
                <c:pt idx="0">
                  <c:v>13226.112999999999</c:v>
                </c:pt>
                <c:pt idx="1">
                  <c:v>13255.748914</c:v>
                </c:pt>
                <c:pt idx="2">
                  <c:v>15222.477999999999</c:v>
                </c:pt>
                <c:pt idx="3">
                  <c:v>16023.205</c:v>
                </c:pt>
                <c:pt idx="4">
                  <c:v>15713.1248</c:v>
                </c:pt>
                <c:pt idx="5">
                  <c:v>24710.219000000001</c:v>
                </c:pt>
                <c:pt idx="6">
                  <c:v>22627.749999999902</c:v>
                </c:pt>
                <c:pt idx="7">
                  <c:v>23525.911</c:v>
                </c:pt>
                <c:pt idx="8">
                  <c:v>24320.942999999999</c:v>
                </c:pt>
                <c:pt idx="9">
                  <c:v>22885.567199999899</c:v>
                </c:pt>
                <c:pt idx="10">
                  <c:v>25701.290599999898</c:v>
                </c:pt>
                <c:pt idx="11">
                  <c:v>25728.214</c:v>
                </c:pt>
                <c:pt idx="12">
                  <c:v>26404.076999999899</c:v>
                </c:pt>
                <c:pt idx="13">
                  <c:v>25445.0819999999</c:v>
                </c:pt>
                <c:pt idx="14">
                  <c:v>25656.055</c:v>
                </c:pt>
                <c:pt idx="15">
                  <c:v>26825.199999999899</c:v>
                </c:pt>
                <c:pt idx="16">
                  <c:v>27859.683000000001</c:v>
                </c:pt>
                <c:pt idx="17">
                  <c:v>27343.271999999899</c:v>
                </c:pt>
                <c:pt idx="18">
                  <c:v>28175.645999999899</c:v>
                </c:pt>
                <c:pt idx="19">
                  <c:v>28993.269999999899</c:v>
                </c:pt>
                <c:pt idx="20">
                  <c:v>29408.766</c:v>
                </c:pt>
                <c:pt idx="21">
                  <c:v>28857.477599999998</c:v>
                </c:pt>
                <c:pt idx="22">
                  <c:v>29049.338</c:v>
                </c:pt>
                <c:pt idx="23">
                  <c:v>28608.05</c:v>
                </c:pt>
                <c:pt idx="24">
                  <c:v>30264.370999999999</c:v>
                </c:pt>
              </c:numCache>
            </c:numRef>
          </c:yVal>
          <c:smooth val="0"/>
        </c:ser>
        <c:ser>
          <c:idx val="1"/>
          <c:order val="1"/>
          <c:tx>
            <c:v>Greedy (500)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'3atom'!$C$27:$C$51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'3atom'!$D$27:$D$51</c:f>
              <c:numCache>
                <c:formatCode>General</c:formatCode>
                <c:ptCount val="25"/>
                <c:pt idx="0">
                  <c:v>33642.92</c:v>
                </c:pt>
                <c:pt idx="1">
                  <c:v>34703.4211</c:v>
                </c:pt>
                <c:pt idx="2">
                  <c:v>31484.341199999999</c:v>
                </c:pt>
                <c:pt idx="3">
                  <c:v>31644.598649999902</c:v>
                </c:pt>
                <c:pt idx="4">
                  <c:v>33693.622799999997</c:v>
                </c:pt>
                <c:pt idx="5">
                  <c:v>78464.876560000004</c:v>
                </c:pt>
                <c:pt idx="6">
                  <c:v>81196.085000000006</c:v>
                </c:pt>
                <c:pt idx="7">
                  <c:v>76301.424199999994</c:v>
                </c:pt>
                <c:pt idx="8">
                  <c:v>75255.553499999995</c:v>
                </c:pt>
                <c:pt idx="9">
                  <c:v>73625.873299999905</c:v>
                </c:pt>
                <c:pt idx="10">
                  <c:v>89939.900699999998</c:v>
                </c:pt>
                <c:pt idx="11">
                  <c:v>93906.415309999895</c:v>
                </c:pt>
                <c:pt idx="12">
                  <c:v>93729.016399999993</c:v>
                </c:pt>
                <c:pt idx="13">
                  <c:v>96953.766999999905</c:v>
                </c:pt>
                <c:pt idx="14">
                  <c:v>94275.072799999907</c:v>
                </c:pt>
                <c:pt idx="15">
                  <c:v>112551.72</c:v>
                </c:pt>
                <c:pt idx="16">
                  <c:v>108054.96665</c:v>
                </c:pt>
                <c:pt idx="17">
                  <c:v>107780.10490000001</c:v>
                </c:pt>
                <c:pt idx="18">
                  <c:v>113980.9093</c:v>
                </c:pt>
                <c:pt idx="19">
                  <c:v>114798.66499999999</c:v>
                </c:pt>
                <c:pt idx="20">
                  <c:v>125953.209999999</c:v>
                </c:pt>
                <c:pt idx="21">
                  <c:v>125634.4247</c:v>
                </c:pt>
                <c:pt idx="22">
                  <c:v>124408.08130000001</c:v>
                </c:pt>
                <c:pt idx="23">
                  <c:v>129264.311</c:v>
                </c:pt>
                <c:pt idx="24">
                  <c:v>127667.476</c:v>
                </c:pt>
              </c:numCache>
            </c:numRef>
          </c:yVal>
          <c:smooth val="0"/>
        </c:ser>
        <c:ser>
          <c:idx val="2"/>
          <c:order val="2"/>
          <c:tx>
            <c:v>Greedy (1000)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'3atom'!$C$52:$C$76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'3atom'!$D$52:$D$76</c:f>
              <c:numCache>
                <c:formatCode>General</c:formatCode>
                <c:ptCount val="25"/>
                <c:pt idx="0">
                  <c:v>34981.335899999998</c:v>
                </c:pt>
                <c:pt idx="1">
                  <c:v>38947.803879999999</c:v>
                </c:pt>
                <c:pt idx="2">
                  <c:v>39819.254719999997</c:v>
                </c:pt>
                <c:pt idx="3">
                  <c:v>38364.697899999999</c:v>
                </c:pt>
                <c:pt idx="4">
                  <c:v>31582.573499999999</c:v>
                </c:pt>
                <c:pt idx="5">
                  <c:v>112208.2861</c:v>
                </c:pt>
                <c:pt idx="6">
                  <c:v>105844.162099999</c:v>
                </c:pt>
                <c:pt idx="7">
                  <c:v>114486.367189999</c:v>
                </c:pt>
                <c:pt idx="8">
                  <c:v>108754.81024000001</c:v>
                </c:pt>
                <c:pt idx="9">
                  <c:v>114543.579699999</c:v>
                </c:pt>
                <c:pt idx="10">
                  <c:v>154710.60419999901</c:v>
                </c:pt>
                <c:pt idx="11">
                  <c:v>149910.30398</c:v>
                </c:pt>
                <c:pt idx="12">
                  <c:v>147368.51779999901</c:v>
                </c:pt>
                <c:pt idx="13">
                  <c:v>149188.20247700001</c:v>
                </c:pt>
                <c:pt idx="14">
                  <c:v>149859.97845999899</c:v>
                </c:pt>
                <c:pt idx="15">
                  <c:v>184756.12109999999</c:v>
                </c:pt>
                <c:pt idx="16">
                  <c:v>192298.842899999</c:v>
                </c:pt>
                <c:pt idx="17">
                  <c:v>188750.34049999999</c:v>
                </c:pt>
                <c:pt idx="18">
                  <c:v>189347.511499999</c:v>
                </c:pt>
                <c:pt idx="19">
                  <c:v>190124.538399999</c:v>
                </c:pt>
                <c:pt idx="20">
                  <c:v>220696.32000000001</c:v>
                </c:pt>
                <c:pt idx="21">
                  <c:v>222242.10440999901</c:v>
                </c:pt>
                <c:pt idx="22">
                  <c:v>218959.73549999899</c:v>
                </c:pt>
                <c:pt idx="23">
                  <c:v>224230.59999999899</c:v>
                </c:pt>
                <c:pt idx="24">
                  <c:v>224335.656599999</c:v>
                </c:pt>
              </c:numCache>
            </c:numRef>
          </c:yVal>
          <c:smooth val="0"/>
        </c:ser>
        <c:ser>
          <c:idx val="3"/>
          <c:order val="3"/>
          <c:tx>
            <c:v>IBM (100)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'3atom'!$C$77:$C$101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'3atom'!$D$77:$D$101</c:f>
              <c:numCache>
                <c:formatCode>General</c:formatCode>
                <c:ptCount val="25"/>
                <c:pt idx="0">
                  <c:v>14918.3267</c:v>
                </c:pt>
                <c:pt idx="1">
                  <c:v>16050.504000000001</c:v>
                </c:pt>
                <c:pt idx="2">
                  <c:v>17081.647000000001</c:v>
                </c:pt>
                <c:pt idx="3">
                  <c:v>17390.532999999999</c:v>
                </c:pt>
                <c:pt idx="4">
                  <c:v>16512.8698</c:v>
                </c:pt>
                <c:pt idx="5">
                  <c:v>27420.473999999998</c:v>
                </c:pt>
                <c:pt idx="6">
                  <c:v>25733.815999999999</c:v>
                </c:pt>
                <c:pt idx="7">
                  <c:v>26044.105</c:v>
                </c:pt>
                <c:pt idx="8">
                  <c:v>27037.968000000001</c:v>
                </c:pt>
                <c:pt idx="9">
                  <c:v>25707.296999999999</c:v>
                </c:pt>
                <c:pt idx="10">
                  <c:v>29349.724999999999</c:v>
                </c:pt>
                <c:pt idx="11">
                  <c:v>29437.932000000001</c:v>
                </c:pt>
                <c:pt idx="12">
                  <c:v>29089.955000000002</c:v>
                </c:pt>
                <c:pt idx="13">
                  <c:v>29895.3</c:v>
                </c:pt>
                <c:pt idx="14">
                  <c:v>29329.788</c:v>
                </c:pt>
                <c:pt idx="15">
                  <c:v>30832.788</c:v>
                </c:pt>
                <c:pt idx="16">
                  <c:v>30222.609</c:v>
                </c:pt>
                <c:pt idx="17">
                  <c:v>30807.96</c:v>
                </c:pt>
                <c:pt idx="18">
                  <c:v>30824.796999999999</c:v>
                </c:pt>
                <c:pt idx="19">
                  <c:v>30307.151999999998</c:v>
                </c:pt>
                <c:pt idx="20">
                  <c:v>31098.108999999899</c:v>
                </c:pt>
                <c:pt idx="21">
                  <c:v>31457.092000000001</c:v>
                </c:pt>
                <c:pt idx="22">
                  <c:v>31242.376</c:v>
                </c:pt>
                <c:pt idx="23">
                  <c:v>31659.870999999999</c:v>
                </c:pt>
                <c:pt idx="24">
                  <c:v>31426.313999999998</c:v>
                </c:pt>
              </c:numCache>
            </c:numRef>
          </c:yVal>
          <c:smooth val="0"/>
        </c:ser>
        <c:ser>
          <c:idx val="4"/>
          <c:order val="4"/>
          <c:tx>
            <c:v>IBM (500)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'3atom'!$C$102:$C$126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'3atom'!$D$102:$D$126</c:f>
              <c:numCache>
                <c:formatCode>General</c:formatCode>
                <c:ptCount val="25"/>
                <c:pt idx="0">
                  <c:v>34023.724999999999</c:v>
                </c:pt>
                <c:pt idx="1">
                  <c:v>35063.088899999901</c:v>
                </c:pt>
                <c:pt idx="2">
                  <c:v>31571.422200000001</c:v>
                </c:pt>
                <c:pt idx="3">
                  <c:v>32652.709610000002</c:v>
                </c:pt>
                <c:pt idx="4">
                  <c:v>34613.916799999897</c:v>
                </c:pt>
                <c:pt idx="5">
                  <c:v>84559.464989999993</c:v>
                </c:pt>
                <c:pt idx="6">
                  <c:v>86701.895199999999</c:v>
                </c:pt>
                <c:pt idx="7">
                  <c:v>83747.918999999994</c:v>
                </c:pt>
                <c:pt idx="8">
                  <c:v>82916.152799999996</c:v>
                </c:pt>
                <c:pt idx="9">
                  <c:v>81675.310299999997</c:v>
                </c:pt>
                <c:pt idx="10">
                  <c:v>103617.5975</c:v>
                </c:pt>
                <c:pt idx="11">
                  <c:v>109478.177</c:v>
                </c:pt>
                <c:pt idx="12">
                  <c:v>108046.329</c:v>
                </c:pt>
                <c:pt idx="13">
                  <c:v>106945.774299999</c:v>
                </c:pt>
                <c:pt idx="14">
                  <c:v>103807.70859999899</c:v>
                </c:pt>
                <c:pt idx="15">
                  <c:v>129786.427999999</c:v>
                </c:pt>
                <c:pt idx="16">
                  <c:v>126264.630999999</c:v>
                </c:pt>
                <c:pt idx="17">
                  <c:v>126605.977</c:v>
                </c:pt>
                <c:pt idx="18">
                  <c:v>129615.34299999999</c:v>
                </c:pt>
                <c:pt idx="19">
                  <c:v>128094.527999999</c:v>
                </c:pt>
                <c:pt idx="20">
                  <c:v>142476.00599999999</c:v>
                </c:pt>
                <c:pt idx="21">
                  <c:v>142103.38099999999</c:v>
                </c:pt>
                <c:pt idx="22">
                  <c:v>141301.88399999999</c:v>
                </c:pt>
                <c:pt idx="23">
                  <c:v>142423.383</c:v>
                </c:pt>
                <c:pt idx="24">
                  <c:v>142914.94500000001</c:v>
                </c:pt>
              </c:numCache>
            </c:numRef>
          </c:yVal>
          <c:smooth val="0"/>
        </c:ser>
        <c:ser>
          <c:idx val="5"/>
          <c:order val="5"/>
          <c:tx>
            <c:v>IBM (1000)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'3atom'!$C$127:$C$151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'3atom'!$D$127:$D$151</c:f>
              <c:numCache>
                <c:formatCode>General</c:formatCode>
                <c:ptCount val="25"/>
                <c:pt idx="0">
                  <c:v>35773.760900000001</c:v>
                </c:pt>
                <c:pt idx="1">
                  <c:v>39044.446880000003</c:v>
                </c:pt>
                <c:pt idx="2">
                  <c:v>40233.292719999998</c:v>
                </c:pt>
                <c:pt idx="3">
                  <c:v>39297.427900000002</c:v>
                </c:pt>
                <c:pt idx="4">
                  <c:v>32191.530699999999</c:v>
                </c:pt>
                <c:pt idx="5">
                  <c:v>121536.37850000001</c:v>
                </c:pt>
                <c:pt idx="6">
                  <c:v>113501.95329999999</c:v>
                </c:pt>
                <c:pt idx="7">
                  <c:v>123773.30729</c:v>
                </c:pt>
                <c:pt idx="8">
                  <c:v>116362.81904</c:v>
                </c:pt>
                <c:pt idx="9">
                  <c:v>120711.86040000001</c:v>
                </c:pt>
                <c:pt idx="10">
                  <c:v>166779.31860999999</c:v>
                </c:pt>
                <c:pt idx="11">
                  <c:v>165527.0791</c:v>
                </c:pt>
                <c:pt idx="12">
                  <c:v>160745.851399999</c:v>
                </c:pt>
                <c:pt idx="13">
                  <c:v>165419.67679999999</c:v>
                </c:pt>
                <c:pt idx="14">
                  <c:v>161286.3854</c:v>
                </c:pt>
                <c:pt idx="15">
                  <c:v>210305.67800000001</c:v>
                </c:pt>
                <c:pt idx="16">
                  <c:v>213595.83739999999</c:v>
                </c:pt>
                <c:pt idx="17">
                  <c:v>215862.282121</c:v>
                </c:pt>
                <c:pt idx="18">
                  <c:v>210046.97449999899</c:v>
                </c:pt>
                <c:pt idx="19">
                  <c:v>213273.25440000001</c:v>
                </c:pt>
                <c:pt idx="20">
                  <c:v>256958.777999999</c:v>
                </c:pt>
                <c:pt idx="21">
                  <c:v>253372.96799999999</c:v>
                </c:pt>
                <c:pt idx="22">
                  <c:v>253080.26099999901</c:v>
                </c:pt>
                <c:pt idx="23">
                  <c:v>255052.58199999999</c:v>
                </c:pt>
                <c:pt idx="24">
                  <c:v>251693.99629999901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610672"/>
        <c:axId val="415604400"/>
      </c:scatterChart>
      <c:valAx>
        <c:axId val="415610672"/>
        <c:scaling>
          <c:orientation val="minMax"/>
          <c:max val="4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604400"/>
        <c:crosses val="autoZero"/>
        <c:crossBetween val="midCat"/>
      </c:valAx>
      <c:valAx>
        <c:axId val="415604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61067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3-atom Time</a:t>
            </a:r>
          </a:p>
        </c:rich>
      </c:tx>
      <c:layout>
        <c:manualLayout>
          <c:xMode val="edge"/>
          <c:yMode val="edge"/>
          <c:x val="0.42737955672207639"/>
          <c:y val="4.46160506444870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816850577896793E-2"/>
          <c:y val="9.0064383348515149E-3"/>
          <c:w val="0.878183143773695"/>
          <c:h val="0.96392518284341611"/>
        </c:manualLayout>
      </c:layout>
      <c:scatterChart>
        <c:scatterStyle val="lineMarker"/>
        <c:varyColors val="0"/>
        <c:ser>
          <c:idx val="0"/>
          <c:order val="0"/>
          <c:tx>
            <c:v>Greedy (100)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'3atom'!$C$2:$C$26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'3atom'!$E$2:$E$26</c:f>
              <c:numCache>
                <c:formatCode>General</c:formatCode>
                <c:ptCount val="25"/>
                <c:pt idx="0">
                  <c:v>2.2602081298828101E-4</c:v>
                </c:pt>
                <c:pt idx="1">
                  <c:v>1.0991096496582E-4</c:v>
                </c:pt>
                <c:pt idx="2">
                  <c:v>1.08003616333007E-4</c:v>
                </c:pt>
                <c:pt idx="3">
                  <c:v>1.0514259338378899E-4</c:v>
                </c:pt>
                <c:pt idx="4">
                  <c:v>1.06096267700195E-4</c:v>
                </c:pt>
                <c:pt idx="5">
                  <c:v>4.9304962158203103E-4</c:v>
                </c:pt>
                <c:pt idx="6">
                  <c:v>4.5490264892578098E-4</c:v>
                </c:pt>
                <c:pt idx="7">
                  <c:v>4.6396255493163997E-4</c:v>
                </c:pt>
                <c:pt idx="8">
                  <c:v>4.8303604125976497E-4</c:v>
                </c:pt>
                <c:pt idx="9">
                  <c:v>4.43935394287109E-4</c:v>
                </c:pt>
                <c:pt idx="10">
                  <c:v>9.61065292358398E-4</c:v>
                </c:pt>
                <c:pt idx="11">
                  <c:v>1.10101699829101E-3</c:v>
                </c:pt>
                <c:pt idx="12">
                  <c:v>9.2411041259765603E-4</c:v>
                </c:pt>
                <c:pt idx="13">
                  <c:v>1.1718273162841699E-3</c:v>
                </c:pt>
                <c:pt idx="14">
                  <c:v>9.88006591796875E-4</c:v>
                </c:pt>
                <c:pt idx="15">
                  <c:v>1.9371509552001901E-3</c:v>
                </c:pt>
                <c:pt idx="16">
                  <c:v>1.8699169158935499E-3</c:v>
                </c:pt>
                <c:pt idx="17">
                  <c:v>2.4359226226806602E-3</c:v>
                </c:pt>
                <c:pt idx="18">
                  <c:v>2.2089481353759701E-3</c:v>
                </c:pt>
                <c:pt idx="19">
                  <c:v>1.9030570983886699E-3</c:v>
                </c:pt>
                <c:pt idx="20">
                  <c:v>4.1761398315429601E-3</c:v>
                </c:pt>
                <c:pt idx="21">
                  <c:v>5.1860809326171797E-3</c:v>
                </c:pt>
                <c:pt idx="22">
                  <c:v>4.3230056762695304E-3</c:v>
                </c:pt>
                <c:pt idx="23">
                  <c:v>4.8580169677734297E-3</c:v>
                </c:pt>
                <c:pt idx="24">
                  <c:v>4.2281150817870998E-3</c:v>
                </c:pt>
              </c:numCache>
            </c:numRef>
          </c:yVal>
          <c:smooth val="0"/>
        </c:ser>
        <c:ser>
          <c:idx val="1"/>
          <c:order val="1"/>
          <c:tx>
            <c:v>Greedy (500)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'3atom'!$C$27:$C$51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'3atom'!$E$27:$E$51</c:f>
              <c:numCache>
                <c:formatCode>General</c:formatCode>
                <c:ptCount val="25"/>
                <c:pt idx="0">
                  <c:v>1.8596649169921799E-4</c:v>
                </c:pt>
                <c:pt idx="1">
                  <c:v>1.6498565673828101E-4</c:v>
                </c:pt>
                <c:pt idx="2">
                  <c:v>1.3399124145507799E-4</c:v>
                </c:pt>
                <c:pt idx="3">
                  <c:v>1.7714500427245999E-4</c:v>
                </c:pt>
                <c:pt idx="4">
                  <c:v>1.34944915771484E-4</c:v>
                </c:pt>
                <c:pt idx="5">
                  <c:v>6.1893463134765603E-4</c:v>
                </c:pt>
                <c:pt idx="6">
                  <c:v>8.5091590881347602E-4</c:v>
                </c:pt>
                <c:pt idx="7">
                  <c:v>6.2298774719238205E-4</c:v>
                </c:pt>
                <c:pt idx="8">
                  <c:v>5.6695938110351497E-4</c:v>
                </c:pt>
                <c:pt idx="9">
                  <c:v>5.5384635925292904E-4</c:v>
                </c:pt>
                <c:pt idx="10">
                  <c:v>1.14202499389648E-3</c:v>
                </c:pt>
                <c:pt idx="11">
                  <c:v>1.0409355163574199E-3</c:v>
                </c:pt>
                <c:pt idx="12">
                  <c:v>1.12009048461914E-3</c:v>
                </c:pt>
                <c:pt idx="13">
                  <c:v>1.0621547698974601E-3</c:v>
                </c:pt>
                <c:pt idx="14">
                  <c:v>1.0268688201904199E-3</c:v>
                </c:pt>
                <c:pt idx="15">
                  <c:v>2.2311210632324201E-3</c:v>
                </c:pt>
                <c:pt idx="16">
                  <c:v>2.5119781494140599E-3</c:v>
                </c:pt>
                <c:pt idx="17">
                  <c:v>2.0520687103271402E-3</c:v>
                </c:pt>
                <c:pt idx="18">
                  <c:v>2.2017955780029201E-3</c:v>
                </c:pt>
                <c:pt idx="19">
                  <c:v>2.09403038024902E-3</c:v>
                </c:pt>
                <c:pt idx="20">
                  <c:v>7.5058937072753898E-3</c:v>
                </c:pt>
                <c:pt idx="21">
                  <c:v>4.6939849853515599E-3</c:v>
                </c:pt>
                <c:pt idx="22">
                  <c:v>4.7209262847900304E-3</c:v>
                </c:pt>
                <c:pt idx="23">
                  <c:v>7.3051452636718698E-3</c:v>
                </c:pt>
                <c:pt idx="24">
                  <c:v>5.51605224609375E-3</c:v>
                </c:pt>
              </c:numCache>
            </c:numRef>
          </c:yVal>
          <c:smooth val="0"/>
        </c:ser>
        <c:ser>
          <c:idx val="2"/>
          <c:order val="2"/>
          <c:tx>
            <c:v>Greedy (1000)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'3atom'!$C$52:$C$76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'3atom'!$E$52:$E$76</c:f>
              <c:numCache>
                <c:formatCode>General</c:formatCode>
                <c:ptCount val="25"/>
                <c:pt idx="0">
                  <c:v>1.4400482177734299E-4</c:v>
                </c:pt>
                <c:pt idx="1">
                  <c:v>1.49965286254882E-4</c:v>
                </c:pt>
                <c:pt idx="2">
                  <c:v>1.4495849609375E-4</c:v>
                </c:pt>
                <c:pt idx="3">
                  <c:v>1.6093254089355401E-4</c:v>
                </c:pt>
                <c:pt idx="4">
                  <c:v>1.54972076416015E-4</c:v>
                </c:pt>
                <c:pt idx="5">
                  <c:v>6.9212913513183496E-4</c:v>
                </c:pt>
                <c:pt idx="6">
                  <c:v>6.5398216247558496E-4</c:v>
                </c:pt>
                <c:pt idx="7">
                  <c:v>5.7506561279296799E-4</c:v>
                </c:pt>
                <c:pt idx="8">
                  <c:v>5.8197975158691395E-4</c:v>
                </c:pt>
                <c:pt idx="9">
                  <c:v>5.7697296142578103E-4</c:v>
                </c:pt>
                <c:pt idx="10">
                  <c:v>1.1000633239746001E-3</c:v>
                </c:pt>
                <c:pt idx="11">
                  <c:v>1.28006935119628E-3</c:v>
                </c:pt>
                <c:pt idx="12">
                  <c:v>1.12009048461914E-3</c:v>
                </c:pt>
                <c:pt idx="13">
                  <c:v>1.1501312255859299E-3</c:v>
                </c:pt>
                <c:pt idx="14">
                  <c:v>1.08194351196289E-3</c:v>
                </c:pt>
                <c:pt idx="15">
                  <c:v>2.1941661834716701E-3</c:v>
                </c:pt>
                <c:pt idx="16">
                  <c:v>3.08585166931152E-3</c:v>
                </c:pt>
                <c:pt idx="17">
                  <c:v>2.40683555603027E-3</c:v>
                </c:pt>
                <c:pt idx="18">
                  <c:v>2.7480125427245998E-3</c:v>
                </c:pt>
                <c:pt idx="19">
                  <c:v>2.4340152740478498E-3</c:v>
                </c:pt>
                <c:pt idx="20">
                  <c:v>9.0730190277099592E-3</c:v>
                </c:pt>
                <c:pt idx="21">
                  <c:v>5.0809383392333898E-3</c:v>
                </c:pt>
                <c:pt idx="22">
                  <c:v>4.8429965972900304E-3</c:v>
                </c:pt>
                <c:pt idx="23">
                  <c:v>4.5900344848632804E-3</c:v>
                </c:pt>
                <c:pt idx="24">
                  <c:v>4.7519207000732396E-3</c:v>
                </c:pt>
              </c:numCache>
            </c:numRef>
          </c:yVal>
          <c:smooth val="0"/>
        </c:ser>
        <c:ser>
          <c:idx val="3"/>
          <c:order val="3"/>
          <c:tx>
            <c:v>IBM (100)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'3atom'!$C$77:$C$101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'3atom'!$E$77:$E$101</c:f>
              <c:numCache>
                <c:formatCode>General</c:formatCode>
                <c:ptCount val="25"/>
                <c:pt idx="0">
                  <c:v>2.17158794403076E-2</c:v>
                </c:pt>
                <c:pt idx="1">
                  <c:v>8.1413030624389607E-2</c:v>
                </c:pt>
                <c:pt idx="2">
                  <c:v>5.3141117095947196E-3</c:v>
                </c:pt>
                <c:pt idx="3">
                  <c:v>9.7670555114746094E-3</c:v>
                </c:pt>
                <c:pt idx="4">
                  <c:v>3.5748481750488199E-3</c:v>
                </c:pt>
                <c:pt idx="5">
                  <c:v>0.28080797195434498</c:v>
                </c:pt>
                <c:pt idx="6">
                  <c:v>0.679177045822143</c:v>
                </c:pt>
                <c:pt idx="7">
                  <c:v>0.21196293830871499</c:v>
                </c:pt>
                <c:pt idx="8">
                  <c:v>0.18060302734375</c:v>
                </c:pt>
                <c:pt idx="9">
                  <c:v>0.22153997421264601</c:v>
                </c:pt>
                <c:pt idx="10">
                  <c:v>0.70168805122375399</c:v>
                </c:pt>
                <c:pt idx="11">
                  <c:v>2.4152791500091499</c:v>
                </c:pt>
                <c:pt idx="12">
                  <c:v>0.88777780532836903</c:v>
                </c:pt>
                <c:pt idx="13">
                  <c:v>0.87186717987060502</c:v>
                </c:pt>
                <c:pt idx="14">
                  <c:v>0.49989199638366699</c:v>
                </c:pt>
                <c:pt idx="15">
                  <c:v>0.44522213935852001</c:v>
                </c:pt>
                <c:pt idx="16">
                  <c:v>0.529959917068481</c:v>
                </c:pt>
                <c:pt idx="17">
                  <c:v>0.63301205635070801</c:v>
                </c:pt>
                <c:pt idx="18">
                  <c:v>0.354965209960937</c:v>
                </c:pt>
                <c:pt idx="19">
                  <c:v>0.70307302474975497</c:v>
                </c:pt>
                <c:pt idx="20">
                  <c:v>0.77807688713073697</c:v>
                </c:pt>
                <c:pt idx="21">
                  <c:v>0.95249414443969704</c:v>
                </c:pt>
                <c:pt idx="22">
                  <c:v>0.43217802047729398</c:v>
                </c:pt>
                <c:pt idx="23">
                  <c:v>0.86728501319885198</c:v>
                </c:pt>
                <c:pt idx="24">
                  <c:v>0.99105715751647905</c:v>
                </c:pt>
              </c:numCache>
            </c:numRef>
          </c:yVal>
          <c:smooth val="0"/>
        </c:ser>
        <c:ser>
          <c:idx val="4"/>
          <c:order val="4"/>
          <c:tx>
            <c:v>IBM (500)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'3atom'!$C$102:$C$126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'3atom'!$E$102:$E$126</c:f>
              <c:numCache>
                <c:formatCode>General</c:formatCode>
                <c:ptCount val="25"/>
                <c:pt idx="0">
                  <c:v>4.990816116333E-3</c:v>
                </c:pt>
                <c:pt idx="1">
                  <c:v>1.3751983642578099E-3</c:v>
                </c:pt>
                <c:pt idx="2">
                  <c:v>2.66504287719726E-3</c:v>
                </c:pt>
                <c:pt idx="3">
                  <c:v>2.6621818542480399E-3</c:v>
                </c:pt>
                <c:pt idx="4">
                  <c:v>1.3830661773681599E-3</c:v>
                </c:pt>
                <c:pt idx="5">
                  <c:v>2.0580053329467701E-2</c:v>
                </c:pt>
                <c:pt idx="6">
                  <c:v>1.52230262756347E-2</c:v>
                </c:pt>
                <c:pt idx="7">
                  <c:v>2.8141975402832E-2</c:v>
                </c:pt>
                <c:pt idx="8">
                  <c:v>2.7131080627441399E-2</c:v>
                </c:pt>
                <c:pt idx="9">
                  <c:v>1.51240825653076E-2</c:v>
                </c:pt>
                <c:pt idx="10">
                  <c:v>7.0013046264648396E-2</c:v>
                </c:pt>
                <c:pt idx="11">
                  <c:v>0.262460947036743</c:v>
                </c:pt>
                <c:pt idx="12">
                  <c:v>0.187717914581298</c:v>
                </c:pt>
                <c:pt idx="13">
                  <c:v>6.0250043869018499E-2</c:v>
                </c:pt>
                <c:pt idx="14">
                  <c:v>0.21044206619262601</c:v>
                </c:pt>
                <c:pt idx="15">
                  <c:v>5.20316481590271</c:v>
                </c:pt>
                <c:pt idx="16">
                  <c:v>0.65710020065307595</c:v>
                </c:pt>
                <c:pt idx="17">
                  <c:v>2.4618721008300701</c:v>
                </c:pt>
                <c:pt idx="18">
                  <c:v>5.2926878929138104</c:v>
                </c:pt>
                <c:pt idx="19">
                  <c:v>2.17142486572265</c:v>
                </c:pt>
                <c:pt idx="20">
                  <c:v>115.506983995437</c:v>
                </c:pt>
                <c:pt idx="21">
                  <c:v>28.906014919280999</c:v>
                </c:pt>
                <c:pt idx="22">
                  <c:v>72.942297935485797</c:v>
                </c:pt>
                <c:pt idx="23">
                  <c:v>300</c:v>
                </c:pt>
                <c:pt idx="24">
                  <c:v>54.136861085891702</c:v>
                </c:pt>
              </c:numCache>
            </c:numRef>
          </c:yVal>
          <c:smooth val="0"/>
        </c:ser>
        <c:ser>
          <c:idx val="5"/>
          <c:order val="5"/>
          <c:tx>
            <c:v>IBM (1000)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'3atom'!$C$127:$C$151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'3atom'!$E$127:$E$151</c:f>
              <c:numCache>
                <c:formatCode>General</c:formatCode>
                <c:ptCount val="25"/>
                <c:pt idx="0">
                  <c:v>1.09601020812988E-3</c:v>
                </c:pt>
                <c:pt idx="1">
                  <c:v>2.0918846130370998E-3</c:v>
                </c:pt>
                <c:pt idx="2">
                  <c:v>1.2300014495849601E-3</c:v>
                </c:pt>
                <c:pt idx="3">
                  <c:v>1.2669563293457001E-3</c:v>
                </c:pt>
                <c:pt idx="4">
                  <c:v>1.2350082397460901E-3</c:v>
                </c:pt>
                <c:pt idx="5">
                  <c:v>1.28171443939208E-2</c:v>
                </c:pt>
                <c:pt idx="6">
                  <c:v>9.490966796875E-3</c:v>
                </c:pt>
                <c:pt idx="7">
                  <c:v>1.1691808700561499E-2</c:v>
                </c:pt>
                <c:pt idx="8">
                  <c:v>1.92840099334716E-2</c:v>
                </c:pt>
                <c:pt idx="9">
                  <c:v>9.6411705017089792E-3</c:v>
                </c:pt>
                <c:pt idx="10">
                  <c:v>4.7554016113281201E-2</c:v>
                </c:pt>
                <c:pt idx="11">
                  <c:v>4.2894124984741197E-2</c:v>
                </c:pt>
                <c:pt idx="12">
                  <c:v>2.99320220947265E-2</c:v>
                </c:pt>
                <c:pt idx="13">
                  <c:v>3.5432815551757799E-2</c:v>
                </c:pt>
                <c:pt idx="14">
                  <c:v>5.0553083419799798E-2</c:v>
                </c:pt>
                <c:pt idx="15">
                  <c:v>0.41761612892150801</c:v>
                </c:pt>
                <c:pt idx="16">
                  <c:v>0.66659712791442804</c:v>
                </c:pt>
                <c:pt idx="17">
                  <c:v>0.15740799903869601</c:v>
                </c:pt>
                <c:pt idx="18">
                  <c:v>0.73013401031494096</c:v>
                </c:pt>
                <c:pt idx="19">
                  <c:v>0.16512417793273901</c:v>
                </c:pt>
                <c:pt idx="20">
                  <c:v>2.2417430877685498</c:v>
                </c:pt>
                <c:pt idx="21">
                  <c:v>21.251293897628699</c:v>
                </c:pt>
                <c:pt idx="22">
                  <c:v>19.5622220039367</c:v>
                </c:pt>
                <c:pt idx="23">
                  <c:v>2.1794469356536799</c:v>
                </c:pt>
                <c:pt idx="24">
                  <c:v>50.436761856079102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607536"/>
        <c:axId val="415607928"/>
      </c:scatterChart>
      <c:valAx>
        <c:axId val="415607536"/>
        <c:scaling>
          <c:orientation val="minMax"/>
          <c:max val="4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607928"/>
        <c:crosses val="autoZero"/>
        <c:crossBetween val="midCat"/>
      </c:valAx>
      <c:valAx>
        <c:axId val="415607928"/>
        <c:scaling>
          <c:logBase val="10"/>
          <c:orientation val="minMax"/>
          <c:max val="35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607536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68665441819772532"/>
          <c:y val="0.10422484689413822"/>
          <c:w val="0.12630854476523767"/>
          <c:h val="0.234667455036695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3-atom Revenue</a:t>
            </a:r>
            <a:r>
              <a:rPr lang="en-US" baseline="0"/>
              <a:t> w/ Dominated Bids</a:t>
            </a:r>
            <a:endParaRPr lang="en-US"/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Greedy (100)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'3atom-nodomck'!$C$2:$C$26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'3atom-nodomck'!$D$2:$D$26</c:f>
              <c:numCache>
                <c:formatCode>General</c:formatCode>
                <c:ptCount val="25"/>
                <c:pt idx="0">
                  <c:v>14290.8776</c:v>
                </c:pt>
                <c:pt idx="1">
                  <c:v>14529.4927999999</c:v>
                </c:pt>
                <c:pt idx="2">
                  <c:v>15986.870999999999</c:v>
                </c:pt>
                <c:pt idx="3">
                  <c:v>14307.488299999901</c:v>
                </c:pt>
                <c:pt idx="4">
                  <c:v>14007.634</c:v>
                </c:pt>
                <c:pt idx="5">
                  <c:v>23813.999</c:v>
                </c:pt>
                <c:pt idx="6">
                  <c:v>21560.973000000002</c:v>
                </c:pt>
                <c:pt idx="7">
                  <c:v>22944.897999999899</c:v>
                </c:pt>
                <c:pt idx="8">
                  <c:v>23659.0989999999</c:v>
                </c:pt>
                <c:pt idx="9">
                  <c:v>23074.4559999999</c:v>
                </c:pt>
                <c:pt idx="10">
                  <c:v>26280.262999999901</c:v>
                </c:pt>
                <c:pt idx="11">
                  <c:v>26287.053500000002</c:v>
                </c:pt>
                <c:pt idx="12">
                  <c:v>24840.041000000001</c:v>
                </c:pt>
                <c:pt idx="13">
                  <c:v>25719.616999999998</c:v>
                </c:pt>
                <c:pt idx="14">
                  <c:v>24115.151000000002</c:v>
                </c:pt>
                <c:pt idx="15">
                  <c:v>28249.2049999999</c:v>
                </c:pt>
                <c:pt idx="16">
                  <c:v>27674.062000000002</c:v>
                </c:pt>
                <c:pt idx="17">
                  <c:v>26834.2419999999</c:v>
                </c:pt>
                <c:pt idx="18">
                  <c:v>26741.732</c:v>
                </c:pt>
                <c:pt idx="19">
                  <c:v>27873.087</c:v>
                </c:pt>
                <c:pt idx="20">
                  <c:v>28566.013999999999</c:v>
                </c:pt>
                <c:pt idx="21">
                  <c:v>28893.456999999999</c:v>
                </c:pt>
                <c:pt idx="22">
                  <c:v>28653.914000000001</c:v>
                </c:pt>
                <c:pt idx="23">
                  <c:v>28795.857199999999</c:v>
                </c:pt>
                <c:pt idx="24">
                  <c:v>29631.27</c:v>
                </c:pt>
              </c:numCache>
            </c:numRef>
          </c:yVal>
          <c:smooth val="0"/>
        </c:ser>
        <c:ser>
          <c:idx val="1"/>
          <c:order val="1"/>
          <c:tx>
            <c:v>Greedy (500)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'3atom-nodomck'!$C$27:$C$51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'3atom-nodomck'!$D$27:$D$51</c:f>
              <c:numCache>
                <c:formatCode>General</c:formatCode>
                <c:ptCount val="25"/>
                <c:pt idx="0">
                  <c:v>35705.256500000003</c:v>
                </c:pt>
                <c:pt idx="1">
                  <c:v>29612.743399999999</c:v>
                </c:pt>
                <c:pt idx="2">
                  <c:v>32362.245200000001</c:v>
                </c:pt>
                <c:pt idx="3">
                  <c:v>29712.195199999998</c:v>
                </c:pt>
                <c:pt idx="4">
                  <c:v>30349.202300000001</c:v>
                </c:pt>
                <c:pt idx="5">
                  <c:v>72184.639959999899</c:v>
                </c:pt>
                <c:pt idx="6">
                  <c:v>77511.764200000005</c:v>
                </c:pt>
                <c:pt idx="7">
                  <c:v>77930.666880000004</c:v>
                </c:pt>
                <c:pt idx="8">
                  <c:v>71086.212</c:v>
                </c:pt>
                <c:pt idx="9">
                  <c:v>77031.445449999999</c:v>
                </c:pt>
                <c:pt idx="10">
                  <c:v>93820.025199999902</c:v>
                </c:pt>
                <c:pt idx="11">
                  <c:v>96770.415199999901</c:v>
                </c:pt>
                <c:pt idx="12">
                  <c:v>95136.326399999904</c:v>
                </c:pt>
                <c:pt idx="13">
                  <c:v>95665.8946</c:v>
                </c:pt>
                <c:pt idx="14">
                  <c:v>94219.739399999904</c:v>
                </c:pt>
                <c:pt idx="15">
                  <c:v>112314.6495</c:v>
                </c:pt>
                <c:pt idx="16">
                  <c:v>113378.083999999</c:v>
                </c:pt>
                <c:pt idx="17">
                  <c:v>111219.274</c:v>
                </c:pt>
                <c:pt idx="18">
                  <c:v>111403.121699999</c:v>
                </c:pt>
                <c:pt idx="19">
                  <c:v>110246.225199999</c:v>
                </c:pt>
                <c:pt idx="20">
                  <c:v>123708.088</c:v>
                </c:pt>
                <c:pt idx="21">
                  <c:v>123777.357699999</c:v>
                </c:pt>
                <c:pt idx="22">
                  <c:v>126461.03230000001</c:v>
                </c:pt>
                <c:pt idx="23">
                  <c:v>126514.52146</c:v>
                </c:pt>
                <c:pt idx="24">
                  <c:v>128532.06299999999</c:v>
                </c:pt>
              </c:numCache>
            </c:numRef>
          </c:yVal>
          <c:smooth val="0"/>
        </c:ser>
        <c:ser>
          <c:idx val="2"/>
          <c:order val="2"/>
          <c:tx>
            <c:v>Greedy (1000)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'3atom-nodomck'!$C$52:$C$76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'3atom-nodomck'!$D$52:$D$76</c:f>
              <c:numCache>
                <c:formatCode>General</c:formatCode>
                <c:ptCount val="25"/>
                <c:pt idx="0">
                  <c:v>35194.094899999996</c:v>
                </c:pt>
                <c:pt idx="1">
                  <c:v>39798.983</c:v>
                </c:pt>
                <c:pt idx="2">
                  <c:v>38303.873299999897</c:v>
                </c:pt>
                <c:pt idx="3">
                  <c:v>41389.551420000003</c:v>
                </c:pt>
                <c:pt idx="4">
                  <c:v>41938.237659999999</c:v>
                </c:pt>
                <c:pt idx="5">
                  <c:v>112853.122099999</c:v>
                </c:pt>
                <c:pt idx="6">
                  <c:v>110386.327999999</c:v>
                </c:pt>
                <c:pt idx="7">
                  <c:v>116462.78664000001</c:v>
                </c:pt>
                <c:pt idx="8">
                  <c:v>108469.98655</c:v>
                </c:pt>
                <c:pt idx="9">
                  <c:v>114515.80061000001</c:v>
                </c:pt>
                <c:pt idx="10">
                  <c:v>150846.43377999999</c:v>
                </c:pt>
                <c:pt idx="11">
                  <c:v>145025.90400000001</c:v>
                </c:pt>
                <c:pt idx="12">
                  <c:v>150208.0772</c:v>
                </c:pt>
                <c:pt idx="13">
                  <c:v>147611.69291999901</c:v>
                </c:pt>
                <c:pt idx="14">
                  <c:v>148095.6918</c:v>
                </c:pt>
                <c:pt idx="15">
                  <c:v>189768.63609999901</c:v>
                </c:pt>
                <c:pt idx="16">
                  <c:v>189267.344099999</c:v>
                </c:pt>
                <c:pt idx="17">
                  <c:v>185947.25049999901</c:v>
                </c:pt>
                <c:pt idx="18">
                  <c:v>183439.89980000001</c:v>
                </c:pt>
                <c:pt idx="19">
                  <c:v>189561.06172</c:v>
                </c:pt>
                <c:pt idx="20">
                  <c:v>224398.2733</c:v>
                </c:pt>
                <c:pt idx="21">
                  <c:v>221778.56432</c:v>
                </c:pt>
                <c:pt idx="22">
                  <c:v>221105.524</c:v>
                </c:pt>
                <c:pt idx="23">
                  <c:v>221800.10649999999</c:v>
                </c:pt>
                <c:pt idx="24">
                  <c:v>223308.74220000001</c:v>
                </c:pt>
              </c:numCache>
            </c:numRef>
          </c:yVal>
          <c:smooth val="0"/>
        </c:ser>
        <c:ser>
          <c:idx val="3"/>
          <c:order val="3"/>
          <c:tx>
            <c:v>IBM (100)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'3atom-nodomck'!$C$77:$C$101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'3atom-nodomck'!$D$77:$D$101</c:f>
              <c:numCache>
                <c:formatCode>General</c:formatCode>
                <c:ptCount val="25"/>
                <c:pt idx="0">
                  <c:v>15319.099700000001</c:v>
                </c:pt>
                <c:pt idx="1">
                  <c:v>15753.843800000001</c:v>
                </c:pt>
                <c:pt idx="2">
                  <c:v>16588.317999999999</c:v>
                </c:pt>
                <c:pt idx="3">
                  <c:v>16315.5764</c:v>
                </c:pt>
                <c:pt idx="4">
                  <c:v>15536.963100000001</c:v>
                </c:pt>
                <c:pt idx="5">
                  <c:v>26166.920999999998</c:v>
                </c:pt>
                <c:pt idx="6">
                  <c:v>26840.016</c:v>
                </c:pt>
                <c:pt idx="7">
                  <c:v>26941.679</c:v>
                </c:pt>
                <c:pt idx="8">
                  <c:v>26469.687999999998</c:v>
                </c:pt>
                <c:pt idx="9">
                  <c:v>26904.514999999999</c:v>
                </c:pt>
                <c:pt idx="10">
                  <c:v>29222.605</c:v>
                </c:pt>
                <c:pt idx="11">
                  <c:v>29648.023000000001</c:v>
                </c:pt>
                <c:pt idx="12">
                  <c:v>28764.312000000002</c:v>
                </c:pt>
                <c:pt idx="13">
                  <c:v>28511.149000000001</c:v>
                </c:pt>
                <c:pt idx="14">
                  <c:v>29783.535</c:v>
                </c:pt>
                <c:pt idx="15">
                  <c:v>30585.519</c:v>
                </c:pt>
                <c:pt idx="16">
                  <c:v>30121.348999999998</c:v>
                </c:pt>
                <c:pt idx="17">
                  <c:v>30231.785</c:v>
                </c:pt>
                <c:pt idx="18">
                  <c:v>30743.878000000001</c:v>
                </c:pt>
                <c:pt idx="19">
                  <c:v>30506.493999999999</c:v>
                </c:pt>
                <c:pt idx="20">
                  <c:v>31697.877</c:v>
                </c:pt>
                <c:pt idx="21">
                  <c:v>31261.128000000001</c:v>
                </c:pt>
                <c:pt idx="22">
                  <c:v>31430.325000000001</c:v>
                </c:pt>
                <c:pt idx="23">
                  <c:v>31431.038</c:v>
                </c:pt>
                <c:pt idx="24">
                  <c:v>31470.63</c:v>
                </c:pt>
              </c:numCache>
            </c:numRef>
          </c:yVal>
          <c:smooth val="0"/>
        </c:ser>
        <c:ser>
          <c:idx val="4"/>
          <c:order val="4"/>
          <c:tx>
            <c:v>IBM (500)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'3atom-nodomck'!$C$102:$C$126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'3atom-nodomck'!$D$102:$D$126</c:f>
              <c:numCache>
                <c:formatCode>General</c:formatCode>
                <c:ptCount val="25"/>
                <c:pt idx="0">
                  <c:v>35854.603499999997</c:v>
                </c:pt>
                <c:pt idx="1">
                  <c:v>31271.160500000002</c:v>
                </c:pt>
                <c:pt idx="2">
                  <c:v>34006.886199999899</c:v>
                </c:pt>
                <c:pt idx="3">
                  <c:v>30125.573799999998</c:v>
                </c:pt>
                <c:pt idx="4">
                  <c:v>30717.903300000002</c:v>
                </c:pt>
                <c:pt idx="5">
                  <c:v>79630.773678999903</c:v>
                </c:pt>
                <c:pt idx="6">
                  <c:v>83134.052200000006</c:v>
                </c:pt>
                <c:pt idx="7">
                  <c:v>82015.547999999995</c:v>
                </c:pt>
                <c:pt idx="8">
                  <c:v>79425.890599999999</c:v>
                </c:pt>
                <c:pt idx="9">
                  <c:v>82250.609450000004</c:v>
                </c:pt>
                <c:pt idx="10">
                  <c:v>109414.51300000001</c:v>
                </c:pt>
                <c:pt idx="11">
                  <c:v>104220.5444</c:v>
                </c:pt>
                <c:pt idx="12">
                  <c:v>106538.7436</c:v>
                </c:pt>
                <c:pt idx="13">
                  <c:v>107271.508699999</c:v>
                </c:pt>
                <c:pt idx="14">
                  <c:v>105936.52099999999</c:v>
                </c:pt>
                <c:pt idx="15">
                  <c:v>128291.3995</c:v>
                </c:pt>
                <c:pt idx="16">
                  <c:v>125667.18399999999</c:v>
                </c:pt>
                <c:pt idx="17">
                  <c:v>126102.504999999</c:v>
                </c:pt>
                <c:pt idx="18">
                  <c:v>128214.382099999</c:v>
                </c:pt>
                <c:pt idx="19">
                  <c:v>125224.35400000001</c:v>
                </c:pt>
                <c:pt idx="20">
                  <c:v>142723.36199999999</c:v>
                </c:pt>
                <c:pt idx="21">
                  <c:v>142672.992</c:v>
                </c:pt>
                <c:pt idx="22">
                  <c:v>143451.144</c:v>
                </c:pt>
                <c:pt idx="23">
                  <c:v>141020.97099999999</c:v>
                </c:pt>
                <c:pt idx="24">
                  <c:v>143240.21230000001</c:v>
                </c:pt>
              </c:numCache>
            </c:numRef>
          </c:yVal>
          <c:smooth val="0"/>
        </c:ser>
        <c:ser>
          <c:idx val="5"/>
          <c:order val="5"/>
          <c:tx>
            <c:v>IBM (1000)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'3atom-nodomck'!$C$127:$C$151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'3atom-nodomck'!$D$127:$D$151</c:f>
              <c:numCache>
                <c:formatCode>General</c:formatCode>
                <c:ptCount val="25"/>
                <c:pt idx="0">
                  <c:v>35228.598899999997</c:v>
                </c:pt>
                <c:pt idx="1">
                  <c:v>39928.344999999899</c:v>
                </c:pt>
                <c:pt idx="2">
                  <c:v>38511.437299999903</c:v>
                </c:pt>
                <c:pt idx="3">
                  <c:v>41611.253420000001</c:v>
                </c:pt>
                <c:pt idx="4">
                  <c:v>41938.237659999999</c:v>
                </c:pt>
                <c:pt idx="5">
                  <c:v>121212.37850000001</c:v>
                </c:pt>
                <c:pt idx="6">
                  <c:v>115750.6679</c:v>
                </c:pt>
                <c:pt idx="7">
                  <c:v>123146.889939999</c:v>
                </c:pt>
                <c:pt idx="8">
                  <c:v>115394.607899999</c:v>
                </c:pt>
                <c:pt idx="9">
                  <c:v>121051.68991</c:v>
                </c:pt>
                <c:pt idx="10">
                  <c:v>164388.32889999999</c:v>
                </c:pt>
                <c:pt idx="11">
                  <c:v>160953.35800000001</c:v>
                </c:pt>
                <c:pt idx="12">
                  <c:v>162274.766</c:v>
                </c:pt>
                <c:pt idx="13">
                  <c:v>163689.8805</c:v>
                </c:pt>
                <c:pt idx="14">
                  <c:v>162220.046</c:v>
                </c:pt>
                <c:pt idx="15">
                  <c:v>212097.1562</c:v>
                </c:pt>
                <c:pt idx="16">
                  <c:v>208900.43939999901</c:v>
                </c:pt>
                <c:pt idx="17">
                  <c:v>210731.99189999999</c:v>
                </c:pt>
                <c:pt idx="18">
                  <c:v>206667.97229999999</c:v>
                </c:pt>
                <c:pt idx="19">
                  <c:v>207625.52410299901</c:v>
                </c:pt>
                <c:pt idx="20">
                  <c:v>257636.74299999999</c:v>
                </c:pt>
                <c:pt idx="21">
                  <c:v>252148.772</c:v>
                </c:pt>
                <c:pt idx="22">
                  <c:v>252328.97709999999</c:v>
                </c:pt>
                <c:pt idx="23">
                  <c:v>253102.69399999999</c:v>
                </c:pt>
                <c:pt idx="24">
                  <c:v>253212.17100999999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021200"/>
        <c:axId val="227020416"/>
      </c:scatterChart>
      <c:valAx>
        <c:axId val="227021200"/>
        <c:scaling>
          <c:orientation val="minMax"/>
          <c:max val="4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020416"/>
        <c:crosses val="autoZero"/>
        <c:crossBetween val="midCat"/>
      </c:valAx>
      <c:valAx>
        <c:axId val="227020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021200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3-atom Time w/ Dominated Bids</a:t>
            </a:r>
          </a:p>
        </c:rich>
      </c:tx>
      <c:layout>
        <c:manualLayout>
          <c:xMode val="edge"/>
          <c:yMode val="edge"/>
          <c:x val="0.33813807582221544"/>
          <c:y val="7.638888888888889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816850577896793E-2"/>
          <c:y val="9.0064383348515149E-3"/>
          <c:w val="0.878183143773695"/>
          <c:h val="0.96392518284341611"/>
        </c:manualLayout>
      </c:layout>
      <c:scatterChart>
        <c:scatterStyle val="lineMarker"/>
        <c:varyColors val="0"/>
        <c:ser>
          <c:idx val="0"/>
          <c:order val="0"/>
          <c:tx>
            <c:v>Greedy (100)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'3atom-nodomck'!$C$2:$C$26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'3atom-nodomck'!$E$2:$E$26</c:f>
              <c:numCache>
                <c:formatCode>General</c:formatCode>
                <c:ptCount val="25"/>
                <c:pt idx="0">
                  <c:v>2.9206275939941401E-4</c:v>
                </c:pt>
                <c:pt idx="1">
                  <c:v>1.06096267700195E-4</c:v>
                </c:pt>
                <c:pt idx="2">
                  <c:v>1.02043151855468E-4</c:v>
                </c:pt>
                <c:pt idx="3">
                  <c:v>1.01089477539062E-4</c:v>
                </c:pt>
                <c:pt idx="4" formatCode="0.00E+00">
                  <c:v>9.7036361694335897E-5</c:v>
                </c:pt>
                <c:pt idx="5">
                  <c:v>1.0931015014648399E-2</c:v>
                </c:pt>
                <c:pt idx="6">
                  <c:v>8.9907646179199197E-4</c:v>
                </c:pt>
                <c:pt idx="7">
                  <c:v>7.1597099304199197E-4</c:v>
                </c:pt>
                <c:pt idx="8">
                  <c:v>5.5949687957763602E-3</c:v>
                </c:pt>
                <c:pt idx="9">
                  <c:v>5.0902366638183496E-4</c:v>
                </c:pt>
                <c:pt idx="10">
                  <c:v>1.36399269104003E-3</c:v>
                </c:pt>
                <c:pt idx="11">
                  <c:v>1.0228157043457001E-3</c:v>
                </c:pt>
                <c:pt idx="12">
                  <c:v>1.14202499389648E-3</c:v>
                </c:pt>
                <c:pt idx="13">
                  <c:v>1.91593170166015E-3</c:v>
                </c:pt>
                <c:pt idx="14">
                  <c:v>1.1970996856689401E-3</c:v>
                </c:pt>
                <c:pt idx="15">
                  <c:v>2.3250579833984301E-3</c:v>
                </c:pt>
                <c:pt idx="16">
                  <c:v>2.17199325561523E-3</c:v>
                </c:pt>
                <c:pt idx="17">
                  <c:v>2.0709037780761701E-3</c:v>
                </c:pt>
                <c:pt idx="18">
                  <c:v>1.9090175628662101E-3</c:v>
                </c:pt>
                <c:pt idx="19">
                  <c:v>2.1409988403320299E-3</c:v>
                </c:pt>
                <c:pt idx="20">
                  <c:v>6.6080093383789002E-3</c:v>
                </c:pt>
                <c:pt idx="21">
                  <c:v>4.0540695190429601E-3</c:v>
                </c:pt>
                <c:pt idx="22">
                  <c:v>4.2719841003417899E-3</c:v>
                </c:pt>
                <c:pt idx="23">
                  <c:v>4.2898654937744097E-3</c:v>
                </c:pt>
                <c:pt idx="24">
                  <c:v>4.3959617614745998E-3</c:v>
                </c:pt>
              </c:numCache>
            </c:numRef>
          </c:yVal>
          <c:smooth val="0"/>
        </c:ser>
        <c:ser>
          <c:idx val="1"/>
          <c:order val="1"/>
          <c:tx>
            <c:v>Greedy (500)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'3atom-nodomck'!$C$27:$C$51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'3atom-nodomck'!$E$27:$E$51</c:f>
              <c:numCache>
                <c:formatCode>General</c:formatCode>
                <c:ptCount val="25"/>
                <c:pt idx="0">
                  <c:v>1.4400482177734299E-4</c:v>
                </c:pt>
                <c:pt idx="1">
                  <c:v>1.2898445129394499E-4</c:v>
                </c:pt>
                <c:pt idx="2">
                  <c:v>1.3589859008789E-4</c:v>
                </c:pt>
                <c:pt idx="3">
                  <c:v>1.2922286987304601E-4</c:v>
                </c:pt>
                <c:pt idx="4">
                  <c:v>1.2493133544921799E-4</c:v>
                </c:pt>
                <c:pt idx="5">
                  <c:v>5.9199333190917904E-4</c:v>
                </c:pt>
                <c:pt idx="6">
                  <c:v>5.1903724670410102E-4</c:v>
                </c:pt>
                <c:pt idx="7">
                  <c:v>5.2094459533691395E-4</c:v>
                </c:pt>
                <c:pt idx="8">
                  <c:v>5.1903724670410102E-4</c:v>
                </c:pt>
                <c:pt idx="9">
                  <c:v>5.2213668823242101E-4</c:v>
                </c:pt>
                <c:pt idx="10">
                  <c:v>2.09951400756835E-2</c:v>
                </c:pt>
                <c:pt idx="11">
                  <c:v>1.15299224853515E-3</c:v>
                </c:pt>
                <c:pt idx="12">
                  <c:v>1.2860298156738201E-3</c:v>
                </c:pt>
                <c:pt idx="13">
                  <c:v>1.33013725280761E-3</c:v>
                </c:pt>
                <c:pt idx="14">
                  <c:v>1.04904174804687E-3</c:v>
                </c:pt>
                <c:pt idx="15">
                  <c:v>2.3818016052245998E-3</c:v>
                </c:pt>
                <c:pt idx="16">
                  <c:v>2.6521682739257799E-3</c:v>
                </c:pt>
                <c:pt idx="17">
                  <c:v>2.3820400238037101E-3</c:v>
                </c:pt>
                <c:pt idx="18">
                  <c:v>2.25591659545898E-3</c:v>
                </c:pt>
                <c:pt idx="19">
                  <c:v>2.0918846130370998E-3</c:v>
                </c:pt>
                <c:pt idx="20">
                  <c:v>5.9158802032470703E-3</c:v>
                </c:pt>
                <c:pt idx="21">
                  <c:v>5.14984130859375E-3</c:v>
                </c:pt>
                <c:pt idx="22">
                  <c:v>4.5561790466308498E-3</c:v>
                </c:pt>
                <c:pt idx="23">
                  <c:v>7.9379081726074201E-3</c:v>
                </c:pt>
                <c:pt idx="24">
                  <c:v>4.3530464172363203E-3</c:v>
                </c:pt>
              </c:numCache>
            </c:numRef>
          </c:yVal>
          <c:smooth val="0"/>
        </c:ser>
        <c:ser>
          <c:idx val="2"/>
          <c:order val="2"/>
          <c:tx>
            <c:v>Greedy (1000)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'3atom-nodomck'!$C$52:$C$76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'3atom-nodomck'!$E$52:$E$76</c:f>
              <c:numCache>
                <c:formatCode>General</c:formatCode>
                <c:ptCount val="25"/>
                <c:pt idx="0">
                  <c:v>1.40905380249023E-4</c:v>
                </c:pt>
                <c:pt idx="1">
                  <c:v>1.4591217041015601E-4</c:v>
                </c:pt>
                <c:pt idx="2">
                  <c:v>1.4209747314453101E-4</c:v>
                </c:pt>
                <c:pt idx="3">
                  <c:v>1.3899803161620999E-4</c:v>
                </c:pt>
                <c:pt idx="4">
                  <c:v>1.4495849609375E-4</c:v>
                </c:pt>
                <c:pt idx="5">
                  <c:v>8.77141952514648E-4</c:v>
                </c:pt>
                <c:pt idx="6">
                  <c:v>7.9607963562011697E-4</c:v>
                </c:pt>
                <c:pt idx="7">
                  <c:v>6.5112113952636697E-4</c:v>
                </c:pt>
                <c:pt idx="8">
                  <c:v>6.6590309143066395E-4</c:v>
                </c:pt>
                <c:pt idx="9">
                  <c:v>7.5197219848632802E-4</c:v>
                </c:pt>
                <c:pt idx="10">
                  <c:v>1.1630058288574199E-3</c:v>
                </c:pt>
                <c:pt idx="11">
                  <c:v>1.2099742889404199E-3</c:v>
                </c:pt>
                <c:pt idx="12">
                  <c:v>1.1780261993408201E-3</c:v>
                </c:pt>
                <c:pt idx="13">
                  <c:v>1.42288208007812E-3</c:v>
                </c:pt>
                <c:pt idx="14">
                  <c:v>6.7551136016845703E-3</c:v>
                </c:pt>
                <c:pt idx="15">
                  <c:v>2.2821426391601502E-3</c:v>
                </c:pt>
                <c:pt idx="16">
                  <c:v>3.2320022583007799E-3</c:v>
                </c:pt>
                <c:pt idx="17">
                  <c:v>2.1319389343261701E-3</c:v>
                </c:pt>
                <c:pt idx="18">
                  <c:v>1.15609169006347E-2</c:v>
                </c:pt>
                <c:pt idx="19">
                  <c:v>2.3808479309082001E-3</c:v>
                </c:pt>
                <c:pt idx="20">
                  <c:v>5.4249763488769497E-3</c:v>
                </c:pt>
                <c:pt idx="21">
                  <c:v>5.0308704376220703E-3</c:v>
                </c:pt>
                <c:pt idx="22">
                  <c:v>4.5499801635742101E-3</c:v>
                </c:pt>
                <c:pt idx="23">
                  <c:v>5.0117969512939401E-3</c:v>
                </c:pt>
                <c:pt idx="24">
                  <c:v>5.0590038299560504E-3</c:v>
                </c:pt>
              </c:numCache>
            </c:numRef>
          </c:yVal>
          <c:smooth val="0"/>
        </c:ser>
        <c:ser>
          <c:idx val="3"/>
          <c:order val="3"/>
          <c:tx>
            <c:v>IBM (100)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'3atom-nodomck'!$C$77:$C$101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'3atom-nodomck'!$E$77:$E$101</c:f>
              <c:numCache>
                <c:formatCode>General</c:formatCode>
                <c:ptCount val="25"/>
                <c:pt idx="0">
                  <c:v>0.14515495300292899</c:v>
                </c:pt>
                <c:pt idx="1">
                  <c:v>1.45258903503417E-2</c:v>
                </c:pt>
                <c:pt idx="2">
                  <c:v>1.2799978256225499E-2</c:v>
                </c:pt>
                <c:pt idx="3">
                  <c:v>1.43120288848876E-2</c:v>
                </c:pt>
                <c:pt idx="4">
                  <c:v>1.3156175613403299E-2</c:v>
                </c:pt>
                <c:pt idx="5">
                  <c:v>0.68616700172424305</c:v>
                </c:pt>
                <c:pt idx="6">
                  <c:v>0.86713790893554599</c:v>
                </c:pt>
                <c:pt idx="7">
                  <c:v>0.132182121276855</c:v>
                </c:pt>
                <c:pt idx="8">
                  <c:v>0.29996204376220698</c:v>
                </c:pt>
                <c:pt idx="9">
                  <c:v>0.43292689323425199</c:v>
                </c:pt>
                <c:pt idx="10">
                  <c:v>0.64714598655700595</c:v>
                </c:pt>
                <c:pt idx="11">
                  <c:v>0.33173108100891102</c:v>
                </c:pt>
                <c:pt idx="12">
                  <c:v>0.84390091896057096</c:v>
                </c:pt>
                <c:pt idx="13">
                  <c:v>0.75321888923644997</c:v>
                </c:pt>
                <c:pt idx="14">
                  <c:v>0.78230595588684004</c:v>
                </c:pt>
                <c:pt idx="15">
                  <c:v>0.239798069000244</c:v>
                </c:pt>
                <c:pt idx="16">
                  <c:v>0.41954302787780701</c:v>
                </c:pt>
                <c:pt idx="17">
                  <c:v>0.85963702201843195</c:v>
                </c:pt>
                <c:pt idx="18">
                  <c:v>0.2187020778656</c:v>
                </c:pt>
                <c:pt idx="19">
                  <c:v>0.15396213531494099</c:v>
                </c:pt>
                <c:pt idx="20">
                  <c:v>0.67523694038391102</c:v>
                </c:pt>
                <c:pt idx="21">
                  <c:v>0.62539982795715299</c:v>
                </c:pt>
                <c:pt idx="22">
                  <c:v>0.59234094619750899</c:v>
                </c:pt>
                <c:pt idx="23">
                  <c:v>0.395468950271606</c:v>
                </c:pt>
                <c:pt idx="24">
                  <c:v>0.86587095260620095</c:v>
                </c:pt>
              </c:numCache>
            </c:numRef>
          </c:yVal>
          <c:smooth val="0"/>
        </c:ser>
        <c:ser>
          <c:idx val="4"/>
          <c:order val="4"/>
          <c:tx>
            <c:v>IBM (500)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'3atom-nodomck'!$C$102:$C$126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'3atom-nodomck'!$E$102:$E$126</c:f>
              <c:numCache>
                <c:formatCode>General</c:formatCode>
                <c:ptCount val="25"/>
                <c:pt idx="0">
                  <c:v>1.42788887023925E-3</c:v>
                </c:pt>
                <c:pt idx="1">
                  <c:v>1.5230178833007799E-3</c:v>
                </c:pt>
                <c:pt idx="2">
                  <c:v>3.0360221862792899E-3</c:v>
                </c:pt>
                <c:pt idx="3">
                  <c:v>1.91092491149902E-3</c:v>
                </c:pt>
                <c:pt idx="4">
                  <c:v>1.4238357543945299E-3</c:v>
                </c:pt>
                <c:pt idx="5">
                  <c:v>2.7832984924316399E-2</c:v>
                </c:pt>
                <c:pt idx="6">
                  <c:v>1.5847921371459898E-2</c:v>
                </c:pt>
                <c:pt idx="7">
                  <c:v>1.7757892608642498E-2</c:v>
                </c:pt>
                <c:pt idx="8">
                  <c:v>1.8097877502441399E-2</c:v>
                </c:pt>
                <c:pt idx="9">
                  <c:v>1.6434907913208001E-2</c:v>
                </c:pt>
                <c:pt idx="10">
                  <c:v>0.180835962295532</c:v>
                </c:pt>
                <c:pt idx="11">
                  <c:v>4.2566061019897398E-2</c:v>
                </c:pt>
                <c:pt idx="12">
                  <c:v>0.194827079772949</c:v>
                </c:pt>
                <c:pt idx="13">
                  <c:v>0.13630795478820801</c:v>
                </c:pt>
                <c:pt idx="14">
                  <c:v>0.17014694213867099</c:v>
                </c:pt>
                <c:pt idx="15">
                  <c:v>7.1048052310943604</c:v>
                </c:pt>
                <c:pt idx="16">
                  <c:v>8.5155260562896693</c:v>
                </c:pt>
                <c:pt idx="17">
                  <c:v>1.36820888519287</c:v>
                </c:pt>
                <c:pt idx="18">
                  <c:v>0.63553595542907704</c:v>
                </c:pt>
                <c:pt idx="19">
                  <c:v>0.98003482818603505</c:v>
                </c:pt>
                <c:pt idx="20">
                  <c:v>120.93985891342101</c:v>
                </c:pt>
                <c:pt idx="21">
                  <c:v>125.369408130645</c:v>
                </c:pt>
                <c:pt idx="22">
                  <c:v>125.023599863052</c:v>
                </c:pt>
                <c:pt idx="23">
                  <c:v>16.896893024444498</c:v>
                </c:pt>
                <c:pt idx="24">
                  <c:v>137.87679815292299</c:v>
                </c:pt>
              </c:numCache>
            </c:numRef>
          </c:yVal>
          <c:smooth val="0"/>
        </c:ser>
        <c:ser>
          <c:idx val="5"/>
          <c:order val="5"/>
          <c:tx>
            <c:v>IBM (1000)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'3atom-nodomck'!$C$127:$C$151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'3atom-nodomck'!$E$127:$E$151</c:f>
              <c:numCache>
                <c:formatCode>General</c:formatCode>
                <c:ptCount val="25"/>
                <c:pt idx="0">
                  <c:v>1.1310577392578099E-3</c:v>
                </c:pt>
                <c:pt idx="1">
                  <c:v>1.3761520385742101E-3</c:v>
                </c:pt>
                <c:pt idx="2">
                  <c:v>1.1610984802246001E-3</c:v>
                </c:pt>
                <c:pt idx="3">
                  <c:v>1.2428760528564401E-3</c:v>
                </c:pt>
                <c:pt idx="4">
                  <c:v>1.28412246704101E-3</c:v>
                </c:pt>
                <c:pt idx="5">
                  <c:v>1.30410194396972E-2</c:v>
                </c:pt>
                <c:pt idx="6">
                  <c:v>1.10549926757812E-2</c:v>
                </c:pt>
                <c:pt idx="7">
                  <c:v>1.2786865234375E-2</c:v>
                </c:pt>
                <c:pt idx="8">
                  <c:v>1.22058391571044E-2</c:v>
                </c:pt>
                <c:pt idx="9">
                  <c:v>1.10371112823486E-2</c:v>
                </c:pt>
                <c:pt idx="10">
                  <c:v>3.7425994873046799E-2</c:v>
                </c:pt>
                <c:pt idx="11">
                  <c:v>3.6644935607910101E-2</c:v>
                </c:pt>
                <c:pt idx="12">
                  <c:v>3.7449121475219699E-2</c:v>
                </c:pt>
                <c:pt idx="13">
                  <c:v>3.8398027420043897E-2</c:v>
                </c:pt>
                <c:pt idx="14">
                  <c:v>3.9644002914428697E-2</c:v>
                </c:pt>
                <c:pt idx="15">
                  <c:v>0.20130705833435</c:v>
                </c:pt>
                <c:pt idx="16">
                  <c:v>0.17180395126342701</c:v>
                </c:pt>
                <c:pt idx="17">
                  <c:v>2.6590628623962398</c:v>
                </c:pt>
                <c:pt idx="18">
                  <c:v>0.21842694282531699</c:v>
                </c:pt>
                <c:pt idx="19">
                  <c:v>0.17650794982910101</c:v>
                </c:pt>
                <c:pt idx="20">
                  <c:v>22.810384988784701</c:v>
                </c:pt>
                <c:pt idx="21">
                  <c:v>152.05746603012</c:v>
                </c:pt>
                <c:pt idx="22">
                  <c:v>21.1514139175415</c:v>
                </c:pt>
                <c:pt idx="23">
                  <c:v>18.815249919891301</c:v>
                </c:pt>
                <c:pt idx="24">
                  <c:v>10.9621050357818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022376"/>
        <c:axId val="227022768"/>
      </c:scatterChart>
      <c:valAx>
        <c:axId val="227022376"/>
        <c:scaling>
          <c:orientation val="minMax"/>
          <c:max val="4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022768"/>
        <c:crosses val="autoZero"/>
        <c:crossBetween val="midCat"/>
      </c:valAx>
      <c:valAx>
        <c:axId val="227022768"/>
        <c:scaling>
          <c:logBase val="10"/>
          <c:orientation val="minMax"/>
          <c:max val="35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022376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65708463652872262"/>
          <c:y val="0.4826971237970254"/>
          <c:w val="0.13554915233667122"/>
          <c:h val="0.280610509623797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2-atom</a:t>
            </a:r>
            <a:r>
              <a:rPr lang="en-US" baseline="0"/>
              <a:t> Revenue</a:t>
            </a:r>
            <a:endParaRPr lang="en-US"/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Greedy (100)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'2atom'!$C$2:$C$26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'2atom'!$D$2:$D$26</c:f>
              <c:numCache>
                <c:formatCode>General</c:formatCode>
                <c:ptCount val="25"/>
                <c:pt idx="0">
                  <c:v>24216295</c:v>
                </c:pt>
                <c:pt idx="1">
                  <c:v>22836705</c:v>
                </c:pt>
                <c:pt idx="2">
                  <c:v>23144470</c:v>
                </c:pt>
                <c:pt idx="3">
                  <c:v>22376012</c:v>
                </c:pt>
                <c:pt idx="4">
                  <c:v>22469148</c:v>
                </c:pt>
                <c:pt idx="5">
                  <c:v>37193209</c:v>
                </c:pt>
                <c:pt idx="6">
                  <c:v>38786733</c:v>
                </c:pt>
                <c:pt idx="7">
                  <c:v>35815272</c:v>
                </c:pt>
                <c:pt idx="8">
                  <c:v>39193003</c:v>
                </c:pt>
                <c:pt idx="9">
                  <c:v>38828988</c:v>
                </c:pt>
                <c:pt idx="10">
                  <c:v>41914408</c:v>
                </c:pt>
                <c:pt idx="11">
                  <c:v>43674626</c:v>
                </c:pt>
                <c:pt idx="12">
                  <c:v>42139483</c:v>
                </c:pt>
                <c:pt idx="13">
                  <c:v>42832052</c:v>
                </c:pt>
                <c:pt idx="14">
                  <c:v>42859095</c:v>
                </c:pt>
                <c:pt idx="15">
                  <c:v>45996342</c:v>
                </c:pt>
                <c:pt idx="16">
                  <c:v>46482245</c:v>
                </c:pt>
                <c:pt idx="17">
                  <c:v>46256878</c:v>
                </c:pt>
                <c:pt idx="18">
                  <c:v>45980612</c:v>
                </c:pt>
                <c:pt idx="19">
                  <c:v>45196735</c:v>
                </c:pt>
                <c:pt idx="20">
                  <c:v>48478444</c:v>
                </c:pt>
                <c:pt idx="21">
                  <c:v>48845431</c:v>
                </c:pt>
                <c:pt idx="22">
                  <c:v>48622214</c:v>
                </c:pt>
                <c:pt idx="23">
                  <c:v>48226244</c:v>
                </c:pt>
                <c:pt idx="24">
                  <c:v>48837604</c:v>
                </c:pt>
              </c:numCache>
            </c:numRef>
          </c:yVal>
          <c:smooth val="0"/>
        </c:ser>
        <c:ser>
          <c:idx val="1"/>
          <c:order val="1"/>
          <c:tx>
            <c:v>Greedy (500)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'2atom'!$C$27:$C$51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'2atom'!$D$27:$D$51</c:f>
              <c:numCache>
                <c:formatCode>General</c:formatCode>
                <c:ptCount val="25"/>
                <c:pt idx="0">
                  <c:v>36528387</c:v>
                </c:pt>
                <c:pt idx="1">
                  <c:v>37312067</c:v>
                </c:pt>
                <c:pt idx="2">
                  <c:v>38515466</c:v>
                </c:pt>
                <c:pt idx="3">
                  <c:v>36503423</c:v>
                </c:pt>
                <c:pt idx="4">
                  <c:v>34941467</c:v>
                </c:pt>
                <c:pt idx="5">
                  <c:v>114807514</c:v>
                </c:pt>
                <c:pt idx="6">
                  <c:v>108490651</c:v>
                </c:pt>
                <c:pt idx="7">
                  <c:v>111361777</c:v>
                </c:pt>
                <c:pt idx="8">
                  <c:v>116288650</c:v>
                </c:pt>
                <c:pt idx="9">
                  <c:v>112907398</c:v>
                </c:pt>
                <c:pt idx="10">
                  <c:v>152669814</c:v>
                </c:pt>
                <c:pt idx="11">
                  <c:v>147387391</c:v>
                </c:pt>
                <c:pt idx="12">
                  <c:v>149849734</c:v>
                </c:pt>
                <c:pt idx="13">
                  <c:v>148198376</c:v>
                </c:pt>
                <c:pt idx="14">
                  <c:v>152883344</c:v>
                </c:pt>
                <c:pt idx="15">
                  <c:v>180904597</c:v>
                </c:pt>
                <c:pt idx="16">
                  <c:v>183660285</c:v>
                </c:pt>
                <c:pt idx="17">
                  <c:v>183808536</c:v>
                </c:pt>
                <c:pt idx="18">
                  <c:v>181365226</c:v>
                </c:pt>
                <c:pt idx="19">
                  <c:v>184731729</c:v>
                </c:pt>
                <c:pt idx="20">
                  <c:v>204037556</c:v>
                </c:pt>
                <c:pt idx="21">
                  <c:v>203286964</c:v>
                </c:pt>
                <c:pt idx="22">
                  <c:v>206222811</c:v>
                </c:pt>
                <c:pt idx="23">
                  <c:v>207794288</c:v>
                </c:pt>
                <c:pt idx="24">
                  <c:v>207963756</c:v>
                </c:pt>
              </c:numCache>
            </c:numRef>
          </c:yVal>
          <c:smooth val="0"/>
        </c:ser>
        <c:ser>
          <c:idx val="2"/>
          <c:order val="2"/>
          <c:tx>
            <c:v>Greedy (1000)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'2atom'!$C$52:$C$76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'2atom'!$D$52:$D$76</c:f>
              <c:numCache>
                <c:formatCode>General</c:formatCode>
                <c:ptCount val="25"/>
                <c:pt idx="0">
                  <c:v>44431008</c:v>
                </c:pt>
                <c:pt idx="1">
                  <c:v>44279611</c:v>
                </c:pt>
                <c:pt idx="2">
                  <c:v>48987751</c:v>
                </c:pt>
                <c:pt idx="3">
                  <c:v>38280865</c:v>
                </c:pt>
                <c:pt idx="4">
                  <c:v>40731982</c:v>
                </c:pt>
                <c:pt idx="5">
                  <c:v>155459997</c:v>
                </c:pt>
                <c:pt idx="6">
                  <c:v>153199710</c:v>
                </c:pt>
                <c:pt idx="7">
                  <c:v>152735632</c:v>
                </c:pt>
                <c:pt idx="8">
                  <c:v>145314938</c:v>
                </c:pt>
                <c:pt idx="9">
                  <c:v>155475227</c:v>
                </c:pt>
                <c:pt idx="10">
                  <c:v>224109295</c:v>
                </c:pt>
                <c:pt idx="11">
                  <c:v>221376456</c:v>
                </c:pt>
                <c:pt idx="12">
                  <c:v>222111942</c:v>
                </c:pt>
                <c:pt idx="13">
                  <c:v>224605534</c:v>
                </c:pt>
                <c:pt idx="14">
                  <c:v>227061639</c:v>
                </c:pt>
                <c:pt idx="15">
                  <c:v>294987993</c:v>
                </c:pt>
                <c:pt idx="16">
                  <c:v>293068346</c:v>
                </c:pt>
                <c:pt idx="17">
                  <c:v>301497312</c:v>
                </c:pt>
                <c:pt idx="18">
                  <c:v>302802391</c:v>
                </c:pt>
                <c:pt idx="19">
                  <c:v>309615061</c:v>
                </c:pt>
                <c:pt idx="20">
                  <c:v>362227444</c:v>
                </c:pt>
                <c:pt idx="21">
                  <c:v>368442370</c:v>
                </c:pt>
                <c:pt idx="22">
                  <c:v>359936082</c:v>
                </c:pt>
                <c:pt idx="23">
                  <c:v>365908748</c:v>
                </c:pt>
                <c:pt idx="24">
                  <c:v>367306581</c:v>
                </c:pt>
              </c:numCache>
            </c:numRef>
          </c:yVal>
          <c:smooth val="0"/>
        </c:ser>
        <c:ser>
          <c:idx val="3"/>
          <c:order val="3"/>
          <c:tx>
            <c:v>IBM (100)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'2atom'!$C$77:$C$101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'2atom'!$D$77:$D$101</c:f>
              <c:numCache>
                <c:formatCode>General</c:formatCode>
                <c:ptCount val="25"/>
                <c:pt idx="0">
                  <c:v>25472523</c:v>
                </c:pt>
                <c:pt idx="1">
                  <c:v>23278305</c:v>
                </c:pt>
                <c:pt idx="2">
                  <c:v>24639152</c:v>
                </c:pt>
                <c:pt idx="3">
                  <c:v>22661734</c:v>
                </c:pt>
                <c:pt idx="4">
                  <c:v>25860521</c:v>
                </c:pt>
                <c:pt idx="5">
                  <c:v>41223085</c:v>
                </c:pt>
                <c:pt idx="6">
                  <c:v>42277192</c:v>
                </c:pt>
                <c:pt idx="7">
                  <c:v>39397806</c:v>
                </c:pt>
                <c:pt idx="8">
                  <c:v>43321774</c:v>
                </c:pt>
                <c:pt idx="9">
                  <c:v>42232353</c:v>
                </c:pt>
                <c:pt idx="10">
                  <c:v>46260876</c:v>
                </c:pt>
                <c:pt idx="11">
                  <c:v>45188299</c:v>
                </c:pt>
                <c:pt idx="12">
                  <c:v>46605803</c:v>
                </c:pt>
                <c:pt idx="13">
                  <c:v>46671734</c:v>
                </c:pt>
                <c:pt idx="14">
                  <c:v>46017567</c:v>
                </c:pt>
                <c:pt idx="15">
                  <c:v>48176857</c:v>
                </c:pt>
                <c:pt idx="16">
                  <c:v>48260812</c:v>
                </c:pt>
                <c:pt idx="17">
                  <c:v>46762033</c:v>
                </c:pt>
                <c:pt idx="18">
                  <c:v>47485715</c:v>
                </c:pt>
                <c:pt idx="19">
                  <c:v>46964388</c:v>
                </c:pt>
                <c:pt idx="20">
                  <c:v>49446126</c:v>
                </c:pt>
                <c:pt idx="21">
                  <c:v>49501763</c:v>
                </c:pt>
                <c:pt idx="22">
                  <c:v>49466036</c:v>
                </c:pt>
                <c:pt idx="23">
                  <c:v>49516883</c:v>
                </c:pt>
                <c:pt idx="24">
                  <c:v>49528298</c:v>
                </c:pt>
              </c:numCache>
            </c:numRef>
          </c:yVal>
          <c:smooth val="0"/>
        </c:ser>
        <c:ser>
          <c:idx val="4"/>
          <c:order val="4"/>
          <c:tx>
            <c:v>IBM (500)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'2atom'!$C$102:$C$126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'2atom'!$D$102:$D$126</c:f>
              <c:numCache>
                <c:formatCode>General</c:formatCode>
                <c:ptCount val="25"/>
                <c:pt idx="0">
                  <c:v>36528387</c:v>
                </c:pt>
                <c:pt idx="1">
                  <c:v>37409295</c:v>
                </c:pt>
                <c:pt idx="2">
                  <c:v>38845269</c:v>
                </c:pt>
                <c:pt idx="3">
                  <c:v>36754126</c:v>
                </c:pt>
                <c:pt idx="4">
                  <c:v>35649277</c:v>
                </c:pt>
                <c:pt idx="5">
                  <c:v>120414100</c:v>
                </c:pt>
                <c:pt idx="6">
                  <c:v>113458334</c:v>
                </c:pt>
                <c:pt idx="7">
                  <c:v>115112845</c:v>
                </c:pt>
                <c:pt idx="8">
                  <c:v>122692636</c:v>
                </c:pt>
                <c:pt idx="9">
                  <c:v>118641413</c:v>
                </c:pt>
                <c:pt idx="10">
                  <c:v>163122513</c:v>
                </c:pt>
                <c:pt idx="11">
                  <c:v>159123728</c:v>
                </c:pt>
                <c:pt idx="12">
                  <c:v>162096083</c:v>
                </c:pt>
                <c:pt idx="13">
                  <c:v>161760787</c:v>
                </c:pt>
                <c:pt idx="14">
                  <c:v>166554894</c:v>
                </c:pt>
                <c:pt idx="15">
                  <c:v>197856718</c:v>
                </c:pt>
                <c:pt idx="16">
                  <c:v>200289169</c:v>
                </c:pt>
                <c:pt idx="17">
                  <c:v>199319547</c:v>
                </c:pt>
                <c:pt idx="18">
                  <c:v>198195698</c:v>
                </c:pt>
                <c:pt idx="19">
                  <c:v>200695238</c:v>
                </c:pt>
                <c:pt idx="20">
                  <c:v>222884952</c:v>
                </c:pt>
                <c:pt idx="21">
                  <c:v>221347285</c:v>
                </c:pt>
                <c:pt idx="22">
                  <c:v>224800331</c:v>
                </c:pt>
                <c:pt idx="23">
                  <c:v>224746216</c:v>
                </c:pt>
                <c:pt idx="24">
                  <c:v>223649601</c:v>
                </c:pt>
              </c:numCache>
            </c:numRef>
          </c:yVal>
          <c:smooth val="0"/>
        </c:ser>
        <c:ser>
          <c:idx val="5"/>
          <c:order val="5"/>
          <c:tx>
            <c:v>IBM (1000)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'2atom'!$C$127:$C$151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'2atom'!$D$127:$D$151</c:f>
              <c:numCache>
                <c:formatCode>General</c:formatCode>
                <c:ptCount val="25"/>
                <c:pt idx="0">
                  <c:v>44673606</c:v>
                </c:pt>
                <c:pt idx="1">
                  <c:v>44279611</c:v>
                </c:pt>
                <c:pt idx="2">
                  <c:v>48987751</c:v>
                </c:pt>
                <c:pt idx="3">
                  <c:v>38396365</c:v>
                </c:pt>
                <c:pt idx="4">
                  <c:v>41167426</c:v>
                </c:pt>
                <c:pt idx="5">
                  <c:v>160475715</c:v>
                </c:pt>
                <c:pt idx="6">
                  <c:v>155702106</c:v>
                </c:pt>
                <c:pt idx="7">
                  <c:v>156448712</c:v>
                </c:pt>
                <c:pt idx="8">
                  <c:v>151650496</c:v>
                </c:pt>
                <c:pt idx="9">
                  <c:v>158303175</c:v>
                </c:pt>
                <c:pt idx="10">
                  <c:v>238498690</c:v>
                </c:pt>
                <c:pt idx="11">
                  <c:v>234621332</c:v>
                </c:pt>
                <c:pt idx="12">
                  <c:v>238785263</c:v>
                </c:pt>
                <c:pt idx="13">
                  <c:v>236204205</c:v>
                </c:pt>
                <c:pt idx="14">
                  <c:v>240573178</c:v>
                </c:pt>
                <c:pt idx="15">
                  <c:v>318437602</c:v>
                </c:pt>
                <c:pt idx="16">
                  <c:v>318707438</c:v>
                </c:pt>
                <c:pt idx="17">
                  <c:v>328323725</c:v>
                </c:pt>
                <c:pt idx="18">
                  <c:v>323321982</c:v>
                </c:pt>
                <c:pt idx="19">
                  <c:v>333496524</c:v>
                </c:pt>
                <c:pt idx="20">
                  <c:v>399073034</c:v>
                </c:pt>
                <c:pt idx="21">
                  <c:v>402669438</c:v>
                </c:pt>
                <c:pt idx="22">
                  <c:v>396977495</c:v>
                </c:pt>
                <c:pt idx="23">
                  <c:v>399231811</c:v>
                </c:pt>
                <c:pt idx="24">
                  <c:v>402892064</c:v>
                </c:pt>
              </c:numCache>
            </c:numRef>
          </c:yVal>
          <c:smooth val="0"/>
        </c:ser>
        <c:ser>
          <c:idx val="6"/>
          <c:order val="6"/>
          <c:tx>
            <c:v>TwoAtom (100)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'2atom'!$C$152:$C$176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'2atom'!$D$152:$D$176</c:f>
              <c:numCache>
                <c:formatCode>General</c:formatCode>
                <c:ptCount val="25"/>
                <c:pt idx="0">
                  <c:v>25472523</c:v>
                </c:pt>
                <c:pt idx="1">
                  <c:v>23278305</c:v>
                </c:pt>
                <c:pt idx="2">
                  <c:v>24639152</c:v>
                </c:pt>
                <c:pt idx="3">
                  <c:v>22661734</c:v>
                </c:pt>
                <c:pt idx="4">
                  <c:v>25860521</c:v>
                </c:pt>
                <c:pt idx="5">
                  <c:v>41878349</c:v>
                </c:pt>
                <c:pt idx="6">
                  <c:v>42577684</c:v>
                </c:pt>
                <c:pt idx="7">
                  <c:v>39853161</c:v>
                </c:pt>
                <c:pt idx="8">
                  <c:v>43321774</c:v>
                </c:pt>
                <c:pt idx="9">
                  <c:v>42232353</c:v>
                </c:pt>
                <c:pt idx="10">
                  <c:v>46260876</c:v>
                </c:pt>
                <c:pt idx="11">
                  <c:v>46386859</c:v>
                </c:pt>
                <c:pt idx="12">
                  <c:v>46605803</c:v>
                </c:pt>
                <c:pt idx="13">
                  <c:v>46671734</c:v>
                </c:pt>
                <c:pt idx="14">
                  <c:v>46017567</c:v>
                </c:pt>
                <c:pt idx="15">
                  <c:v>48176857</c:v>
                </c:pt>
                <c:pt idx="16">
                  <c:v>48260812</c:v>
                </c:pt>
                <c:pt idx="17">
                  <c:v>48435586</c:v>
                </c:pt>
                <c:pt idx="18">
                  <c:v>48179301</c:v>
                </c:pt>
                <c:pt idx="19">
                  <c:v>47804371</c:v>
                </c:pt>
                <c:pt idx="20">
                  <c:v>49530981</c:v>
                </c:pt>
                <c:pt idx="21">
                  <c:v>49501763</c:v>
                </c:pt>
                <c:pt idx="22">
                  <c:v>49466036</c:v>
                </c:pt>
                <c:pt idx="23">
                  <c:v>49516883</c:v>
                </c:pt>
                <c:pt idx="24">
                  <c:v>49528298</c:v>
                </c:pt>
              </c:numCache>
            </c:numRef>
          </c:yVal>
          <c:smooth val="0"/>
        </c:ser>
        <c:ser>
          <c:idx val="7"/>
          <c:order val="7"/>
          <c:tx>
            <c:v>TwoAtom (500)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'2atom'!$C$177:$C$201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'2atom'!$D$177:$D$201</c:f>
              <c:numCache>
                <c:formatCode>General</c:formatCode>
                <c:ptCount val="25"/>
                <c:pt idx="0">
                  <c:v>36528387</c:v>
                </c:pt>
                <c:pt idx="1">
                  <c:v>37409295</c:v>
                </c:pt>
                <c:pt idx="2">
                  <c:v>38845269</c:v>
                </c:pt>
                <c:pt idx="3">
                  <c:v>36754126</c:v>
                </c:pt>
                <c:pt idx="4">
                  <c:v>35649277</c:v>
                </c:pt>
                <c:pt idx="5">
                  <c:v>120414100</c:v>
                </c:pt>
                <c:pt idx="6">
                  <c:v>113458334</c:v>
                </c:pt>
                <c:pt idx="7">
                  <c:v>115112845</c:v>
                </c:pt>
                <c:pt idx="8">
                  <c:v>122692636</c:v>
                </c:pt>
                <c:pt idx="9">
                  <c:v>118641413</c:v>
                </c:pt>
                <c:pt idx="10">
                  <c:v>163122513</c:v>
                </c:pt>
                <c:pt idx="11">
                  <c:v>159123728</c:v>
                </c:pt>
                <c:pt idx="12">
                  <c:v>162128627</c:v>
                </c:pt>
                <c:pt idx="13">
                  <c:v>161760787</c:v>
                </c:pt>
                <c:pt idx="14">
                  <c:v>166554894</c:v>
                </c:pt>
                <c:pt idx="15">
                  <c:v>199006488</c:v>
                </c:pt>
                <c:pt idx="16">
                  <c:v>200289169</c:v>
                </c:pt>
                <c:pt idx="17">
                  <c:v>199319547</c:v>
                </c:pt>
                <c:pt idx="18">
                  <c:v>198195698</c:v>
                </c:pt>
                <c:pt idx="19">
                  <c:v>200695238</c:v>
                </c:pt>
                <c:pt idx="20">
                  <c:v>222884952</c:v>
                </c:pt>
                <c:pt idx="21">
                  <c:v>222166867</c:v>
                </c:pt>
                <c:pt idx="22">
                  <c:v>224800331</c:v>
                </c:pt>
                <c:pt idx="23">
                  <c:v>224746216</c:v>
                </c:pt>
                <c:pt idx="24">
                  <c:v>225534876</c:v>
                </c:pt>
              </c:numCache>
            </c:numRef>
          </c:yVal>
          <c:smooth val="0"/>
        </c:ser>
        <c:ser>
          <c:idx val="8"/>
          <c:order val="8"/>
          <c:tx>
            <c:v>TwoAtom (1000)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'2atom'!$C$202:$C$226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'2atom'!$D$202:$D$226</c:f>
              <c:numCache>
                <c:formatCode>General</c:formatCode>
                <c:ptCount val="25"/>
                <c:pt idx="0">
                  <c:v>44673606</c:v>
                </c:pt>
                <c:pt idx="1">
                  <c:v>44279611</c:v>
                </c:pt>
                <c:pt idx="2">
                  <c:v>48987751</c:v>
                </c:pt>
                <c:pt idx="3">
                  <c:v>38396365</c:v>
                </c:pt>
                <c:pt idx="4">
                  <c:v>41167426</c:v>
                </c:pt>
                <c:pt idx="5">
                  <c:v>160475715</c:v>
                </c:pt>
                <c:pt idx="6">
                  <c:v>155702106</c:v>
                </c:pt>
                <c:pt idx="7">
                  <c:v>156448712</c:v>
                </c:pt>
                <c:pt idx="8">
                  <c:v>151650496</c:v>
                </c:pt>
                <c:pt idx="9">
                  <c:v>158303175</c:v>
                </c:pt>
                <c:pt idx="10">
                  <c:v>238498690</c:v>
                </c:pt>
                <c:pt idx="11">
                  <c:v>234621332</c:v>
                </c:pt>
                <c:pt idx="12">
                  <c:v>238785263</c:v>
                </c:pt>
                <c:pt idx="13">
                  <c:v>236269656</c:v>
                </c:pt>
                <c:pt idx="14">
                  <c:v>240573178</c:v>
                </c:pt>
                <c:pt idx="15">
                  <c:v>318588297</c:v>
                </c:pt>
                <c:pt idx="16">
                  <c:v>318707438</c:v>
                </c:pt>
                <c:pt idx="17">
                  <c:v>328323725</c:v>
                </c:pt>
                <c:pt idx="18">
                  <c:v>323321982</c:v>
                </c:pt>
                <c:pt idx="19">
                  <c:v>333737537</c:v>
                </c:pt>
                <c:pt idx="20">
                  <c:v>399073034</c:v>
                </c:pt>
                <c:pt idx="21">
                  <c:v>403074075</c:v>
                </c:pt>
                <c:pt idx="22">
                  <c:v>397091382</c:v>
                </c:pt>
                <c:pt idx="23">
                  <c:v>400443583</c:v>
                </c:pt>
                <c:pt idx="24">
                  <c:v>402948276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492520"/>
        <c:axId val="419496832"/>
      </c:scatterChart>
      <c:valAx>
        <c:axId val="419492520"/>
        <c:scaling>
          <c:orientation val="minMax"/>
          <c:max val="4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496832"/>
        <c:crosses val="autoZero"/>
        <c:crossBetween val="midCat"/>
      </c:valAx>
      <c:valAx>
        <c:axId val="419496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492520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2-atom</a:t>
            </a:r>
            <a:r>
              <a:rPr lang="en-US" baseline="0"/>
              <a:t> </a:t>
            </a:r>
            <a:r>
              <a:rPr lang="en-US"/>
              <a:t>Time</a:t>
            </a:r>
          </a:p>
        </c:rich>
      </c:tx>
      <c:layout>
        <c:manualLayout>
          <c:xMode val="edge"/>
          <c:yMode val="edge"/>
          <c:x val="0.42737955672207639"/>
          <c:y val="4.46160506444870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816850577896793E-2"/>
          <c:y val="9.0064383348515149E-3"/>
          <c:w val="0.878183143773695"/>
          <c:h val="0.96392518284341611"/>
        </c:manualLayout>
      </c:layout>
      <c:scatterChart>
        <c:scatterStyle val="lineMarker"/>
        <c:varyColors val="0"/>
        <c:ser>
          <c:idx val="0"/>
          <c:order val="0"/>
          <c:tx>
            <c:v>Greedy (100)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'2atom'!$C$2:$C$26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'2atom'!$E$2:$E$26</c:f>
              <c:numCache>
                <c:formatCode>General</c:formatCode>
                <c:ptCount val="25"/>
                <c:pt idx="0">
                  <c:v>1.2993812561035099E-4</c:v>
                </c:pt>
                <c:pt idx="1">
                  <c:v>1.1301040649414E-4</c:v>
                </c:pt>
                <c:pt idx="2">
                  <c:v>1.0704994201660099E-4</c:v>
                </c:pt>
                <c:pt idx="3">
                  <c:v>1.09195709228515E-4</c:v>
                </c:pt>
                <c:pt idx="4">
                  <c:v>1.0395050048828101E-4</c:v>
                </c:pt>
                <c:pt idx="5">
                  <c:v>4.9304962158203103E-4</c:v>
                </c:pt>
                <c:pt idx="6">
                  <c:v>5.0306320190429601E-4</c:v>
                </c:pt>
                <c:pt idx="7">
                  <c:v>6.7901611328125E-4</c:v>
                </c:pt>
                <c:pt idx="8">
                  <c:v>4.8089027404785102E-4</c:v>
                </c:pt>
                <c:pt idx="9">
                  <c:v>6.2298774719238205E-4</c:v>
                </c:pt>
                <c:pt idx="10">
                  <c:v>9.1695785522460905E-4</c:v>
                </c:pt>
                <c:pt idx="11">
                  <c:v>9.4413757324218696E-4</c:v>
                </c:pt>
                <c:pt idx="12">
                  <c:v>1.0371208190917899E-3</c:v>
                </c:pt>
                <c:pt idx="13">
                  <c:v>9.0980529785156196E-4</c:v>
                </c:pt>
                <c:pt idx="14">
                  <c:v>9.1695785522460905E-4</c:v>
                </c:pt>
                <c:pt idx="15">
                  <c:v>2.2020339965820299E-3</c:v>
                </c:pt>
                <c:pt idx="16">
                  <c:v>1.9128322601318301E-3</c:v>
                </c:pt>
                <c:pt idx="17">
                  <c:v>1.8939971923828099E-3</c:v>
                </c:pt>
                <c:pt idx="18">
                  <c:v>1.9080638885497999E-3</c:v>
                </c:pt>
                <c:pt idx="19">
                  <c:v>2.1300315856933498E-3</c:v>
                </c:pt>
                <c:pt idx="20">
                  <c:v>4.1911602020263602E-3</c:v>
                </c:pt>
                <c:pt idx="21">
                  <c:v>5.2590370178222604E-3</c:v>
                </c:pt>
                <c:pt idx="22">
                  <c:v>4.2901039123535104E-3</c:v>
                </c:pt>
                <c:pt idx="23">
                  <c:v>4.2030811309814401E-3</c:v>
                </c:pt>
                <c:pt idx="24">
                  <c:v>3.9939880371093698E-3</c:v>
                </c:pt>
              </c:numCache>
            </c:numRef>
          </c:yVal>
          <c:smooth val="0"/>
        </c:ser>
        <c:ser>
          <c:idx val="1"/>
          <c:order val="1"/>
          <c:tx>
            <c:v>Greedy (500)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'2atom'!$C$27:$C$51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'2atom'!$E$27:$E$51</c:f>
              <c:numCache>
                <c:formatCode>General</c:formatCode>
                <c:ptCount val="25"/>
                <c:pt idx="0">
                  <c:v>1.7189979553222599E-4</c:v>
                </c:pt>
                <c:pt idx="1">
                  <c:v>1.3184547424316401E-4</c:v>
                </c:pt>
                <c:pt idx="2">
                  <c:v>1.2612342834472599E-4</c:v>
                </c:pt>
                <c:pt idx="3">
                  <c:v>1.2803077697753901E-4</c:v>
                </c:pt>
                <c:pt idx="4">
                  <c:v>1.220703125E-4</c:v>
                </c:pt>
                <c:pt idx="5">
                  <c:v>6.5398216247558496E-4</c:v>
                </c:pt>
                <c:pt idx="6">
                  <c:v>5.4407119750976497E-4</c:v>
                </c:pt>
                <c:pt idx="7">
                  <c:v>5.3596496582031196E-4</c:v>
                </c:pt>
                <c:pt idx="8">
                  <c:v>5.5599212646484299E-4</c:v>
                </c:pt>
                <c:pt idx="9">
                  <c:v>5.3811073303222602E-4</c:v>
                </c:pt>
                <c:pt idx="10">
                  <c:v>1.15299224853515E-3</c:v>
                </c:pt>
                <c:pt idx="11">
                  <c:v>1.39093399047851E-3</c:v>
                </c:pt>
                <c:pt idx="12">
                  <c:v>1.2481212615966699E-3</c:v>
                </c:pt>
                <c:pt idx="13">
                  <c:v>1.14202499389648E-3</c:v>
                </c:pt>
                <c:pt idx="14">
                  <c:v>1.01995468139648E-3</c:v>
                </c:pt>
                <c:pt idx="15">
                  <c:v>2.0451545715332001E-3</c:v>
                </c:pt>
                <c:pt idx="16">
                  <c:v>2.13098526000976E-3</c:v>
                </c:pt>
                <c:pt idx="17">
                  <c:v>2.5360584259033199E-3</c:v>
                </c:pt>
                <c:pt idx="18">
                  <c:v>2.2130012512207001E-3</c:v>
                </c:pt>
                <c:pt idx="19">
                  <c:v>2.16913223266601E-3</c:v>
                </c:pt>
                <c:pt idx="20">
                  <c:v>1.0991096496582E-2</c:v>
                </c:pt>
                <c:pt idx="21">
                  <c:v>6.1419010162353498E-3</c:v>
                </c:pt>
                <c:pt idx="22">
                  <c:v>4.66513633728027E-3</c:v>
                </c:pt>
                <c:pt idx="23">
                  <c:v>4.6010017395019497E-3</c:v>
                </c:pt>
                <c:pt idx="24">
                  <c:v>4.29296493530273E-3</c:v>
                </c:pt>
              </c:numCache>
            </c:numRef>
          </c:yVal>
          <c:smooth val="0"/>
        </c:ser>
        <c:ser>
          <c:idx val="2"/>
          <c:order val="2"/>
          <c:tx>
            <c:v>Greedy (1000)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'2atom'!$C$52:$C$76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'2atom'!$E$52:$E$76</c:f>
              <c:numCache>
                <c:formatCode>General</c:formatCode>
                <c:ptCount val="25"/>
                <c:pt idx="0">
                  <c:v>1.4209747314453101E-4</c:v>
                </c:pt>
                <c:pt idx="1">
                  <c:v>1.3804435729980401E-4</c:v>
                </c:pt>
                <c:pt idx="2">
                  <c:v>1.4185905456542901E-4</c:v>
                </c:pt>
                <c:pt idx="3">
                  <c:v>1.5211105346679601E-4</c:v>
                </c:pt>
                <c:pt idx="4">
                  <c:v>1.39951705932617E-4</c:v>
                </c:pt>
                <c:pt idx="5">
                  <c:v>6.59942626953125E-4</c:v>
                </c:pt>
                <c:pt idx="6">
                  <c:v>6.5493583679199197E-4</c:v>
                </c:pt>
                <c:pt idx="7">
                  <c:v>6.3800811767578103E-4</c:v>
                </c:pt>
                <c:pt idx="8">
                  <c:v>8.16106796264648E-4</c:v>
                </c:pt>
                <c:pt idx="9">
                  <c:v>6.2298774719238205E-4</c:v>
                </c:pt>
                <c:pt idx="10">
                  <c:v>1.10387802124023E-3</c:v>
                </c:pt>
                <c:pt idx="11">
                  <c:v>1.38187408447265E-3</c:v>
                </c:pt>
                <c:pt idx="12">
                  <c:v>1.6040802001953099E-3</c:v>
                </c:pt>
                <c:pt idx="13">
                  <c:v>1.27291679382324E-3</c:v>
                </c:pt>
                <c:pt idx="14">
                  <c:v>1.2071132659912101E-3</c:v>
                </c:pt>
                <c:pt idx="15">
                  <c:v>2.1829605102539002E-3</c:v>
                </c:pt>
                <c:pt idx="16">
                  <c:v>2.2599697113037101E-3</c:v>
                </c:pt>
                <c:pt idx="17">
                  <c:v>2.2521018981933498E-3</c:v>
                </c:pt>
                <c:pt idx="18">
                  <c:v>2.81000137329101E-3</c:v>
                </c:pt>
                <c:pt idx="19">
                  <c:v>2.349853515625E-3</c:v>
                </c:pt>
                <c:pt idx="20">
                  <c:v>6.5920352935790998E-3</c:v>
                </c:pt>
                <c:pt idx="21">
                  <c:v>5.4671764373779297E-3</c:v>
                </c:pt>
                <c:pt idx="22">
                  <c:v>5.8319568634033203E-3</c:v>
                </c:pt>
                <c:pt idx="23">
                  <c:v>4.74905967712402E-3</c:v>
                </c:pt>
                <c:pt idx="24">
                  <c:v>4.8739910125732396E-3</c:v>
                </c:pt>
              </c:numCache>
            </c:numRef>
          </c:yVal>
          <c:smooth val="0"/>
        </c:ser>
        <c:ser>
          <c:idx val="3"/>
          <c:order val="3"/>
          <c:tx>
            <c:v>IBM (100)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'2atom'!$C$77:$C$101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'2atom'!$E$77:$E$101</c:f>
              <c:numCache>
                <c:formatCode>General</c:formatCode>
                <c:ptCount val="25"/>
                <c:pt idx="0">
                  <c:v>6.3509941101074201E-3</c:v>
                </c:pt>
                <c:pt idx="1">
                  <c:v>5.3319931030273403E-3</c:v>
                </c:pt>
                <c:pt idx="2">
                  <c:v>4.5399665832519497E-3</c:v>
                </c:pt>
                <c:pt idx="3">
                  <c:v>3.9319992065429601E-3</c:v>
                </c:pt>
                <c:pt idx="4">
                  <c:v>4.3461322784423802E-3</c:v>
                </c:pt>
                <c:pt idx="5">
                  <c:v>3.9137840270995997E-2</c:v>
                </c:pt>
                <c:pt idx="6">
                  <c:v>1.18281841278076E-2</c:v>
                </c:pt>
                <c:pt idx="7">
                  <c:v>2.0215034484863201E-2</c:v>
                </c:pt>
                <c:pt idx="8">
                  <c:v>8.9449882507324201E-3</c:v>
                </c:pt>
                <c:pt idx="9">
                  <c:v>7.7569484710693299E-3</c:v>
                </c:pt>
                <c:pt idx="10">
                  <c:v>1.6433000564575102E-2</c:v>
                </c:pt>
                <c:pt idx="11">
                  <c:v>3.1013965606689401E-2</c:v>
                </c:pt>
                <c:pt idx="12">
                  <c:v>1.6194105148315398E-2</c:v>
                </c:pt>
                <c:pt idx="13">
                  <c:v>1.67009830474853E-2</c:v>
                </c:pt>
                <c:pt idx="14">
                  <c:v>1.6697883605957E-2</c:v>
                </c:pt>
                <c:pt idx="15">
                  <c:v>4.7414064407348598E-2</c:v>
                </c:pt>
                <c:pt idx="16">
                  <c:v>3.84869575500488E-2</c:v>
                </c:pt>
                <c:pt idx="17">
                  <c:v>4.1707038879394497E-2</c:v>
                </c:pt>
                <c:pt idx="18">
                  <c:v>4.9939155578613198E-2</c:v>
                </c:pt>
                <c:pt idx="19">
                  <c:v>4.8224925994872998E-2</c:v>
                </c:pt>
                <c:pt idx="20">
                  <c:v>0.15593194961547799</c:v>
                </c:pt>
                <c:pt idx="21">
                  <c:v>0.13885998725891099</c:v>
                </c:pt>
                <c:pt idx="22">
                  <c:v>0.18668603897094699</c:v>
                </c:pt>
                <c:pt idx="23">
                  <c:v>0.11983990669250399</c:v>
                </c:pt>
                <c:pt idx="24">
                  <c:v>0.19135713577270499</c:v>
                </c:pt>
              </c:numCache>
            </c:numRef>
          </c:yVal>
          <c:smooth val="0"/>
        </c:ser>
        <c:ser>
          <c:idx val="4"/>
          <c:order val="4"/>
          <c:tx>
            <c:v>IBM (500)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'2atom'!$C$102:$C$126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'2atom'!$E$102:$E$126</c:f>
              <c:numCache>
                <c:formatCode>General</c:formatCode>
                <c:ptCount val="25"/>
                <c:pt idx="0">
                  <c:v>9.2101097106933496E-4</c:v>
                </c:pt>
                <c:pt idx="1">
                  <c:v>1.15299224853515E-3</c:v>
                </c:pt>
                <c:pt idx="2">
                  <c:v>1.0459423065185499E-3</c:v>
                </c:pt>
                <c:pt idx="3">
                  <c:v>1.0530948638916E-3</c:v>
                </c:pt>
                <c:pt idx="4">
                  <c:v>1.14703178405761E-3</c:v>
                </c:pt>
                <c:pt idx="5">
                  <c:v>1.31630897521972E-2</c:v>
                </c:pt>
                <c:pt idx="6">
                  <c:v>1.19471549987792E-2</c:v>
                </c:pt>
                <c:pt idx="7">
                  <c:v>1.41568183898925E-2</c:v>
                </c:pt>
                <c:pt idx="8">
                  <c:v>1.5789031982421799E-2</c:v>
                </c:pt>
                <c:pt idx="9">
                  <c:v>1.27680301666259E-2</c:v>
                </c:pt>
                <c:pt idx="10">
                  <c:v>1.9887208938598602E-2</c:v>
                </c:pt>
                <c:pt idx="11">
                  <c:v>1.5493869781494101E-2</c:v>
                </c:pt>
                <c:pt idx="12">
                  <c:v>1.81500911712646E-2</c:v>
                </c:pt>
                <c:pt idx="13">
                  <c:v>1.37429237365722E-2</c:v>
                </c:pt>
                <c:pt idx="14">
                  <c:v>1.2606143951416E-2</c:v>
                </c:pt>
                <c:pt idx="15">
                  <c:v>3.0776023864746E-2</c:v>
                </c:pt>
                <c:pt idx="16">
                  <c:v>4.0202140808105399E-2</c:v>
                </c:pt>
                <c:pt idx="17">
                  <c:v>4.4134855270385701E-2</c:v>
                </c:pt>
                <c:pt idx="18">
                  <c:v>5.4157972335815402E-2</c:v>
                </c:pt>
                <c:pt idx="19">
                  <c:v>3.47669124603271E-2</c:v>
                </c:pt>
                <c:pt idx="20">
                  <c:v>0.114092111587524</c:v>
                </c:pt>
                <c:pt idx="21">
                  <c:v>0.12673902511596599</c:v>
                </c:pt>
                <c:pt idx="22">
                  <c:v>0.13498783111572199</c:v>
                </c:pt>
                <c:pt idx="23">
                  <c:v>0.16015887260437001</c:v>
                </c:pt>
                <c:pt idx="24">
                  <c:v>0.18210697174072199</c:v>
                </c:pt>
              </c:numCache>
            </c:numRef>
          </c:yVal>
          <c:smooth val="0"/>
        </c:ser>
        <c:ser>
          <c:idx val="5"/>
          <c:order val="5"/>
          <c:tx>
            <c:v>IBM (1000)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'2atom'!$C$127:$C$151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'2atom'!$E$127:$E$151</c:f>
              <c:numCache>
                <c:formatCode>General</c:formatCode>
                <c:ptCount val="25"/>
                <c:pt idx="0">
                  <c:v>1.1448860168457001E-3</c:v>
                </c:pt>
                <c:pt idx="1">
                  <c:v>9.6201896667480404E-4</c:v>
                </c:pt>
                <c:pt idx="2">
                  <c:v>1.0418891906738201E-3</c:v>
                </c:pt>
                <c:pt idx="3">
                  <c:v>1.0039806365966699E-3</c:v>
                </c:pt>
                <c:pt idx="4">
                  <c:v>1.53708457946777E-3</c:v>
                </c:pt>
                <c:pt idx="5">
                  <c:v>4.4500827789306597E-3</c:v>
                </c:pt>
                <c:pt idx="6">
                  <c:v>2.6929378509521402E-3</c:v>
                </c:pt>
                <c:pt idx="7">
                  <c:v>2.4559497833251901E-3</c:v>
                </c:pt>
                <c:pt idx="8">
                  <c:v>5.9039592742919896E-3</c:v>
                </c:pt>
                <c:pt idx="9">
                  <c:v>3.4170150756835898E-3</c:v>
                </c:pt>
                <c:pt idx="10">
                  <c:v>2.79819965362548E-2</c:v>
                </c:pt>
                <c:pt idx="11">
                  <c:v>2.5916099548339799E-2</c:v>
                </c:pt>
                <c:pt idx="12">
                  <c:v>2.3204088211059501E-2</c:v>
                </c:pt>
                <c:pt idx="13">
                  <c:v>3.10900211334228E-2</c:v>
                </c:pt>
                <c:pt idx="14">
                  <c:v>2.6960134506225499E-2</c:v>
                </c:pt>
                <c:pt idx="15">
                  <c:v>3.64990234375E-2</c:v>
                </c:pt>
                <c:pt idx="16">
                  <c:v>3.7222146987914997E-2</c:v>
                </c:pt>
                <c:pt idx="17">
                  <c:v>2.79679298400878E-2</c:v>
                </c:pt>
                <c:pt idx="18">
                  <c:v>2.7758836746215799E-2</c:v>
                </c:pt>
                <c:pt idx="19">
                  <c:v>4.8856973648071199E-2</c:v>
                </c:pt>
                <c:pt idx="20">
                  <c:v>9.9566936492919894E-2</c:v>
                </c:pt>
                <c:pt idx="21">
                  <c:v>0.119431018829345</c:v>
                </c:pt>
                <c:pt idx="22">
                  <c:v>0.107115030288696</c:v>
                </c:pt>
                <c:pt idx="23">
                  <c:v>6.7640066146850503E-2</c:v>
                </c:pt>
                <c:pt idx="24">
                  <c:v>6.4824819564819294E-2</c:v>
                </c:pt>
              </c:numCache>
            </c:numRef>
          </c:yVal>
          <c:smooth val="0"/>
        </c:ser>
        <c:ser>
          <c:idx val="6"/>
          <c:order val="6"/>
          <c:tx>
            <c:v>TwoAtom (100)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'2atom'!$C$152:$C$176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'2atom'!$E$152:$E$176</c:f>
              <c:numCache>
                <c:formatCode>General</c:formatCode>
                <c:ptCount val="25"/>
                <c:pt idx="0">
                  <c:v>1.33500099182128E-2</c:v>
                </c:pt>
                <c:pt idx="1">
                  <c:v>1.2444019317626899E-2</c:v>
                </c:pt>
                <c:pt idx="2">
                  <c:v>1.4097213745117101E-2</c:v>
                </c:pt>
                <c:pt idx="3">
                  <c:v>1.26850605010986E-2</c:v>
                </c:pt>
                <c:pt idx="4">
                  <c:v>1.2512922286987299E-2</c:v>
                </c:pt>
                <c:pt idx="5">
                  <c:v>4.4367790222167899E-2</c:v>
                </c:pt>
                <c:pt idx="6">
                  <c:v>4.4620037078857401E-2</c:v>
                </c:pt>
                <c:pt idx="7">
                  <c:v>4.3403148651122998E-2</c:v>
                </c:pt>
                <c:pt idx="8">
                  <c:v>4.0503978729247998E-2</c:v>
                </c:pt>
                <c:pt idx="9">
                  <c:v>4.2855024337768499E-2</c:v>
                </c:pt>
                <c:pt idx="10">
                  <c:v>7.1076869964599595E-2</c:v>
                </c:pt>
                <c:pt idx="11">
                  <c:v>7.3639154434204102E-2</c:v>
                </c:pt>
                <c:pt idx="12">
                  <c:v>6.8627834320068304E-2</c:v>
                </c:pt>
                <c:pt idx="13">
                  <c:v>6.7625999450683594E-2</c:v>
                </c:pt>
                <c:pt idx="14">
                  <c:v>6.6172122955322196E-2</c:v>
                </c:pt>
                <c:pt idx="15">
                  <c:v>0.13873386383056599</c:v>
                </c:pt>
                <c:pt idx="16">
                  <c:v>0.12116003036499</c:v>
                </c:pt>
                <c:pt idx="17">
                  <c:v>0.135167837142944</c:v>
                </c:pt>
                <c:pt idx="18">
                  <c:v>0.16783404350280701</c:v>
                </c:pt>
                <c:pt idx="19">
                  <c:v>0.125905036926269</c:v>
                </c:pt>
                <c:pt idx="20">
                  <c:v>0.272467851638793</c:v>
                </c:pt>
                <c:pt idx="21">
                  <c:v>0.25009393692016602</c:v>
                </c:pt>
                <c:pt idx="22">
                  <c:v>0.25181889533996499</c:v>
                </c:pt>
                <c:pt idx="23">
                  <c:v>0.230171918869018</c:v>
                </c:pt>
                <c:pt idx="24">
                  <c:v>0.22592902183532701</c:v>
                </c:pt>
              </c:numCache>
            </c:numRef>
          </c:yVal>
          <c:smooth val="0"/>
        </c:ser>
        <c:ser>
          <c:idx val="7"/>
          <c:order val="7"/>
          <c:tx>
            <c:v>TwoAtom (500)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'2atom'!$C$177:$C$201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'2atom'!$E$177:$E$201</c:f>
              <c:numCache>
                <c:formatCode>General</c:formatCode>
                <c:ptCount val="25"/>
                <c:pt idx="0">
                  <c:v>8.7950944900512695E-2</c:v>
                </c:pt>
                <c:pt idx="1">
                  <c:v>7.7767133712768499E-2</c:v>
                </c:pt>
                <c:pt idx="2">
                  <c:v>7.3440074920654297E-2</c:v>
                </c:pt>
                <c:pt idx="3">
                  <c:v>8.0612897872924805E-2</c:v>
                </c:pt>
                <c:pt idx="4">
                  <c:v>7.3266029357910101E-2</c:v>
                </c:pt>
                <c:pt idx="5">
                  <c:v>0.30434608459472601</c:v>
                </c:pt>
                <c:pt idx="6">
                  <c:v>0.29048109054565402</c:v>
                </c:pt>
                <c:pt idx="7">
                  <c:v>0.284955024719238</c:v>
                </c:pt>
                <c:pt idx="8">
                  <c:v>0.299855947494506</c:v>
                </c:pt>
                <c:pt idx="9">
                  <c:v>0.29567909240722601</c:v>
                </c:pt>
                <c:pt idx="10">
                  <c:v>0.51671004295349099</c:v>
                </c:pt>
                <c:pt idx="11">
                  <c:v>0.47747707366943298</c:v>
                </c:pt>
                <c:pt idx="12">
                  <c:v>0.519351005554199</c:v>
                </c:pt>
                <c:pt idx="13">
                  <c:v>0.50153589248657204</c:v>
                </c:pt>
                <c:pt idx="14">
                  <c:v>0.51654410362243597</c:v>
                </c:pt>
                <c:pt idx="15">
                  <c:v>0.88062310218811002</c:v>
                </c:pt>
                <c:pt idx="16">
                  <c:v>0.88817787170410101</c:v>
                </c:pt>
                <c:pt idx="17">
                  <c:v>0.85792899131774902</c:v>
                </c:pt>
                <c:pt idx="18">
                  <c:v>0.84910106658935502</c:v>
                </c:pt>
                <c:pt idx="19">
                  <c:v>0.83882093429565396</c:v>
                </c:pt>
                <c:pt idx="20">
                  <c:v>1.45032978057861</c:v>
                </c:pt>
                <c:pt idx="21">
                  <c:v>1.4040060043334901</c:v>
                </c:pt>
                <c:pt idx="22">
                  <c:v>1.465754032135</c:v>
                </c:pt>
                <c:pt idx="23">
                  <c:v>1.40451407432556</c:v>
                </c:pt>
                <c:pt idx="24">
                  <c:v>1.6614229679107599</c:v>
                </c:pt>
              </c:numCache>
            </c:numRef>
          </c:yVal>
          <c:smooth val="0"/>
        </c:ser>
        <c:ser>
          <c:idx val="8"/>
          <c:order val="8"/>
          <c:tx>
            <c:v>TwoAtom (1000)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'2atom'!$C$202:$C$226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'2atom'!$E$202:$E$226</c:f>
              <c:numCache>
                <c:formatCode>General</c:formatCode>
                <c:ptCount val="25"/>
                <c:pt idx="0">
                  <c:v>0.18025398254394501</c:v>
                </c:pt>
                <c:pt idx="1">
                  <c:v>0.182511091232299</c:v>
                </c:pt>
                <c:pt idx="2">
                  <c:v>0.18713092803955</c:v>
                </c:pt>
                <c:pt idx="3">
                  <c:v>0.18520402908325101</c:v>
                </c:pt>
                <c:pt idx="4">
                  <c:v>0.17350602149963301</c:v>
                </c:pt>
                <c:pt idx="5">
                  <c:v>0.71592807769775302</c:v>
                </c:pt>
                <c:pt idx="6">
                  <c:v>0.68703889846801702</c:v>
                </c:pt>
                <c:pt idx="7">
                  <c:v>0.69604015350341797</c:v>
                </c:pt>
                <c:pt idx="8">
                  <c:v>0.68897700309753396</c:v>
                </c:pt>
                <c:pt idx="9">
                  <c:v>0.69861507415771396</c:v>
                </c:pt>
                <c:pt idx="10">
                  <c:v>1.20400786399841</c:v>
                </c:pt>
                <c:pt idx="11">
                  <c:v>1.347501039505</c:v>
                </c:pt>
                <c:pt idx="12">
                  <c:v>1.27073502540588</c:v>
                </c:pt>
                <c:pt idx="13">
                  <c:v>1.2563219070434499</c:v>
                </c:pt>
                <c:pt idx="14">
                  <c:v>1.25116991996765</c:v>
                </c:pt>
                <c:pt idx="15">
                  <c:v>2.2655220031738201</c:v>
                </c:pt>
                <c:pt idx="16">
                  <c:v>2.1072838306427002</c:v>
                </c:pt>
                <c:pt idx="17">
                  <c:v>2.1799938678741402</c:v>
                </c:pt>
                <c:pt idx="18">
                  <c:v>2.2369830608367902</c:v>
                </c:pt>
                <c:pt idx="19">
                  <c:v>2.0765478610992401</c:v>
                </c:pt>
                <c:pt idx="20">
                  <c:v>3.3928630352020201</c:v>
                </c:pt>
                <c:pt idx="21">
                  <c:v>3.4579861164093</c:v>
                </c:pt>
                <c:pt idx="22">
                  <c:v>3.3491787910461399</c:v>
                </c:pt>
                <c:pt idx="23">
                  <c:v>3.34660291671752</c:v>
                </c:pt>
                <c:pt idx="24">
                  <c:v>3.3242630958557098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492912"/>
        <c:axId val="419489384"/>
      </c:scatterChart>
      <c:valAx>
        <c:axId val="419492912"/>
        <c:scaling>
          <c:orientation val="minMax"/>
          <c:max val="4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489384"/>
        <c:crosses val="autoZero"/>
        <c:crossBetween val="midCat"/>
      </c:valAx>
      <c:valAx>
        <c:axId val="419489384"/>
        <c:scaling>
          <c:logBase val="10"/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49291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69961738116068828"/>
          <c:y val="0.38564914326913774"/>
          <c:w val="0.23039756945585038"/>
          <c:h val="0.614350828323561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2-atom</a:t>
            </a:r>
            <a:r>
              <a:rPr lang="en-US" baseline="0"/>
              <a:t> Revenue w/ Dominated Bids  </a:t>
            </a:r>
            <a:endParaRPr lang="en-US"/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Greedy (100)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'2atom-nodomck'!$C$2:$C$26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'2atom-nodomck'!$D$2:$D$26</c:f>
              <c:numCache>
                <c:formatCode>General</c:formatCode>
                <c:ptCount val="25"/>
                <c:pt idx="0">
                  <c:v>25054173</c:v>
                </c:pt>
                <c:pt idx="1">
                  <c:v>21926786</c:v>
                </c:pt>
                <c:pt idx="2">
                  <c:v>22616425</c:v>
                </c:pt>
                <c:pt idx="3">
                  <c:v>23508693</c:v>
                </c:pt>
                <c:pt idx="4">
                  <c:v>21969350</c:v>
                </c:pt>
                <c:pt idx="5">
                  <c:v>39591345</c:v>
                </c:pt>
                <c:pt idx="6">
                  <c:v>39068116</c:v>
                </c:pt>
                <c:pt idx="7">
                  <c:v>39541121</c:v>
                </c:pt>
                <c:pt idx="8">
                  <c:v>39717591</c:v>
                </c:pt>
                <c:pt idx="9">
                  <c:v>38941884</c:v>
                </c:pt>
                <c:pt idx="10">
                  <c:v>42340654</c:v>
                </c:pt>
                <c:pt idx="11">
                  <c:v>40706791</c:v>
                </c:pt>
                <c:pt idx="12">
                  <c:v>42517682</c:v>
                </c:pt>
                <c:pt idx="13">
                  <c:v>42131511</c:v>
                </c:pt>
                <c:pt idx="14">
                  <c:v>41521638</c:v>
                </c:pt>
                <c:pt idx="15">
                  <c:v>44932556</c:v>
                </c:pt>
                <c:pt idx="16">
                  <c:v>44439114</c:v>
                </c:pt>
                <c:pt idx="17">
                  <c:v>45250833</c:v>
                </c:pt>
                <c:pt idx="18">
                  <c:v>45437158</c:v>
                </c:pt>
                <c:pt idx="19">
                  <c:v>45589172</c:v>
                </c:pt>
                <c:pt idx="20">
                  <c:v>46971589</c:v>
                </c:pt>
                <c:pt idx="21">
                  <c:v>47710287</c:v>
                </c:pt>
                <c:pt idx="22">
                  <c:v>46980694</c:v>
                </c:pt>
                <c:pt idx="23">
                  <c:v>47855419</c:v>
                </c:pt>
                <c:pt idx="24">
                  <c:v>47001942</c:v>
                </c:pt>
              </c:numCache>
            </c:numRef>
          </c:yVal>
          <c:smooth val="0"/>
        </c:ser>
        <c:ser>
          <c:idx val="1"/>
          <c:order val="1"/>
          <c:tx>
            <c:v>Greedy (500)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'2atom-nodomck'!$C$27:$C$51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'2atom-nodomck'!$D$27:$D$51</c:f>
              <c:numCache>
                <c:formatCode>General</c:formatCode>
                <c:ptCount val="25"/>
                <c:pt idx="0">
                  <c:v>42138231</c:v>
                </c:pt>
                <c:pt idx="1">
                  <c:v>40297158</c:v>
                </c:pt>
                <c:pt idx="2">
                  <c:v>42921981</c:v>
                </c:pt>
                <c:pt idx="3">
                  <c:v>40382268</c:v>
                </c:pt>
                <c:pt idx="4">
                  <c:v>38550303</c:v>
                </c:pt>
                <c:pt idx="5">
                  <c:v>119068511</c:v>
                </c:pt>
                <c:pt idx="6">
                  <c:v>110003100</c:v>
                </c:pt>
                <c:pt idx="7">
                  <c:v>109681454</c:v>
                </c:pt>
                <c:pt idx="8">
                  <c:v>115062077</c:v>
                </c:pt>
                <c:pt idx="9">
                  <c:v>111019278</c:v>
                </c:pt>
                <c:pt idx="10">
                  <c:v>149498086</c:v>
                </c:pt>
                <c:pt idx="11">
                  <c:v>144067049</c:v>
                </c:pt>
                <c:pt idx="12">
                  <c:v>154053309</c:v>
                </c:pt>
                <c:pt idx="13">
                  <c:v>150482916</c:v>
                </c:pt>
                <c:pt idx="14">
                  <c:v>152635954</c:v>
                </c:pt>
                <c:pt idx="15">
                  <c:v>175709648</c:v>
                </c:pt>
                <c:pt idx="16">
                  <c:v>181227864</c:v>
                </c:pt>
                <c:pt idx="17">
                  <c:v>181362701</c:v>
                </c:pt>
                <c:pt idx="18">
                  <c:v>181438586</c:v>
                </c:pt>
                <c:pt idx="19">
                  <c:v>185036938</c:v>
                </c:pt>
                <c:pt idx="20">
                  <c:v>203935485</c:v>
                </c:pt>
                <c:pt idx="21">
                  <c:v>203813012</c:v>
                </c:pt>
                <c:pt idx="22">
                  <c:v>206016195</c:v>
                </c:pt>
                <c:pt idx="23">
                  <c:v>207632157</c:v>
                </c:pt>
                <c:pt idx="24">
                  <c:v>204214982</c:v>
                </c:pt>
              </c:numCache>
            </c:numRef>
          </c:yVal>
          <c:smooth val="0"/>
        </c:ser>
        <c:ser>
          <c:idx val="2"/>
          <c:order val="2"/>
          <c:tx>
            <c:v>Greedy (1000)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'2atom-nodomck'!$C$52:$C$76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'2atom-nodomck'!$D$52:$D$76</c:f>
              <c:numCache>
                <c:formatCode>General</c:formatCode>
                <c:ptCount val="25"/>
                <c:pt idx="0">
                  <c:v>37112117</c:v>
                </c:pt>
                <c:pt idx="1">
                  <c:v>43511297</c:v>
                </c:pt>
                <c:pt idx="2">
                  <c:v>44556495</c:v>
                </c:pt>
                <c:pt idx="3">
                  <c:v>44656201</c:v>
                </c:pt>
                <c:pt idx="4">
                  <c:v>43035551</c:v>
                </c:pt>
                <c:pt idx="5">
                  <c:v>149239581</c:v>
                </c:pt>
                <c:pt idx="6">
                  <c:v>149419005</c:v>
                </c:pt>
                <c:pt idx="7">
                  <c:v>147378369</c:v>
                </c:pt>
                <c:pt idx="8">
                  <c:v>158621100</c:v>
                </c:pt>
                <c:pt idx="9">
                  <c:v>151003758</c:v>
                </c:pt>
                <c:pt idx="10">
                  <c:v>223740217</c:v>
                </c:pt>
                <c:pt idx="11">
                  <c:v>220094221</c:v>
                </c:pt>
                <c:pt idx="12">
                  <c:v>228900478</c:v>
                </c:pt>
                <c:pt idx="13">
                  <c:v>229295926</c:v>
                </c:pt>
                <c:pt idx="14">
                  <c:v>222450508</c:v>
                </c:pt>
                <c:pt idx="15">
                  <c:v>301734011</c:v>
                </c:pt>
                <c:pt idx="16">
                  <c:v>299115327</c:v>
                </c:pt>
                <c:pt idx="17">
                  <c:v>296230823</c:v>
                </c:pt>
                <c:pt idx="18">
                  <c:v>305466463</c:v>
                </c:pt>
                <c:pt idx="19">
                  <c:v>308208673</c:v>
                </c:pt>
                <c:pt idx="20">
                  <c:v>357670865</c:v>
                </c:pt>
                <c:pt idx="21">
                  <c:v>358131314</c:v>
                </c:pt>
                <c:pt idx="22">
                  <c:v>361312923</c:v>
                </c:pt>
                <c:pt idx="23">
                  <c:v>359594379</c:v>
                </c:pt>
                <c:pt idx="24">
                  <c:v>360682990</c:v>
                </c:pt>
              </c:numCache>
            </c:numRef>
          </c:yVal>
          <c:smooth val="0"/>
        </c:ser>
        <c:ser>
          <c:idx val="3"/>
          <c:order val="3"/>
          <c:tx>
            <c:v>IBM (100)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'2atom-nodomck'!$C$77:$C$101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'2atom-nodomck'!$D$77:$D$101</c:f>
              <c:numCache>
                <c:formatCode>General</c:formatCode>
                <c:ptCount val="25"/>
                <c:pt idx="0">
                  <c:v>25716877</c:v>
                </c:pt>
                <c:pt idx="1">
                  <c:v>23406053</c:v>
                </c:pt>
                <c:pt idx="2">
                  <c:v>23428362</c:v>
                </c:pt>
                <c:pt idx="3">
                  <c:v>23833636</c:v>
                </c:pt>
                <c:pt idx="4">
                  <c:v>24447092</c:v>
                </c:pt>
                <c:pt idx="5">
                  <c:v>42374063</c:v>
                </c:pt>
                <c:pt idx="6">
                  <c:v>42431232</c:v>
                </c:pt>
                <c:pt idx="7">
                  <c:v>41692650</c:v>
                </c:pt>
                <c:pt idx="8">
                  <c:v>41922009</c:v>
                </c:pt>
                <c:pt idx="9">
                  <c:v>40579820</c:v>
                </c:pt>
                <c:pt idx="10">
                  <c:v>44924775</c:v>
                </c:pt>
                <c:pt idx="11">
                  <c:v>45467218</c:v>
                </c:pt>
                <c:pt idx="12">
                  <c:v>45236220</c:v>
                </c:pt>
                <c:pt idx="13">
                  <c:v>46554723</c:v>
                </c:pt>
                <c:pt idx="14">
                  <c:v>45079304</c:v>
                </c:pt>
                <c:pt idx="15">
                  <c:v>46914559</c:v>
                </c:pt>
                <c:pt idx="16">
                  <c:v>47128782</c:v>
                </c:pt>
                <c:pt idx="17">
                  <c:v>48060300</c:v>
                </c:pt>
                <c:pt idx="18">
                  <c:v>47678275</c:v>
                </c:pt>
                <c:pt idx="19">
                  <c:v>47534386</c:v>
                </c:pt>
                <c:pt idx="20">
                  <c:v>48846962</c:v>
                </c:pt>
                <c:pt idx="21">
                  <c:v>49059732</c:v>
                </c:pt>
                <c:pt idx="22">
                  <c:v>47902919</c:v>
                </c:pt>
                <c:pt idx="23">
                  <c:v>48921096</c:v>
                </c:pt>
                <c:pt idx="24">
                  <c:v>48946237</c:v>
                </c:pt>
              </c:numCache>
            </c:numRef>
          </c:yVal>
          <c:smooth val="0"/>
        </c:ser>
        <c:ser>
          <c:idx val="4"/>
          <c:order val="4"/>
          <c:tx>
            <c:v>IBM (500)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'2atom-nodomck'!$C$102:$C$126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'2atom-nodomck'!$D$102:$D$126</c:f>
              <c:numCache>
                <c:formatCode>General</c:formatCode>
                <c:ptCount val="25"/>
                <c:pt idx="0">
                  <c:v>42781664</c:v>
                </c:pt>
                <c:pt idx="1">
                  <c:v>40392104</c:v>
                </c:pt>
                <c:pt idx="2">
                  <c:v>43418347</c:v>
                </c:pt>
                <c:pt idx="3">
                  <c:v>40574216</c:v>
                </c:pt>
                <c:pt idx="4">
                  <c:v>38841303</c:v>
                </c:pt>
                <c:pt idx="5">
                  <c:v>123074894</c:v>
                </c:pt>
                <c:pt idx="6">
                  <c:v>117322027</c:v>
                </c:pt>
                <c:pt idx="7">
                  <c:v>115499939</c:v>
                </c:pt>
                <c:pt idx="8">
                  <c:v>119618584</c:v>
                </c:pt>
                <c:pt idx="9">
                  <c:v>118132939</c:v>
                </c:pt>
                <c:pt idx="10">
                  <c:v>160471394</c:v>
                </c:pt>
                <c:pt idx="11">
                  <c:v>158106487</c:v>
                </c:pt>
                <c:pt idx="12">
                  <c:v>165570906</c:v>
                </c:pt>
                <c:pt idx="13">
                  <c:v>162190397</c:v>
                </c:pt>
                <c:pt idx="14">
                  <c:v>164908232</c:v>
                </c:pt>
                <c:pt idx="15">
                  <c:v>195792969</c:v>
                </c:pt>
                <c:pt idx="16">
                  <c:v>198653235</c:v>
                </c:pt>
                <c:pt idx="17">
                  <c:v>200845065</c:v>
                </c:pt>
                <c:pt idx="18">
                  <c:v>199203143</c:v>
                </c:pt>
                <c:pt idx="19">
                  <c:v>205925577</c:v>
                </c:pt>
                <c:pt idx="20">
                  <c:v>220115271</c:v>
                </c:pt>
                <c:pt idx="21">
                  <c:v>221409838</c:v>
                </c:pt>
                <c:pt idx="22">
                  <c:v>224079672</c:v>
                </c:pt>
                <c:pt idx="23">
                  <c:v>224983443</c:v>
                </c:pt>
                <c:pt idx="24">
                  <c:v>221365273</c:v>
                </c:pt>
              </c:numCache>
            </c:numRef>
          </c:yVal>
          <c:smooth val="0"/>
        </c:ser>
        <c:ser>
          <c:idx val="5"/>
          <c:order val="5"/>
          <c:tx>
            <c:v>IBM (1000)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'2atom-nodomck'!$C$127:$C$151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'2atom-nodomck'!$D$127:$D$151</c:f>
              <c:numCache>
                <c:formatCode>General</c:formatCode>
                <c:ptCount val="25"/>
                <c:pt idx="0">
                  <c:v>37112117</c:v>
                </c:pt>
                <c:pt idx="1">
                  <c:v>43511297</c:v>
                </c:pt>
                <c:pt idx="2">
                  <c:v>44773127</c:v>
                </c:pt>
                <c:pt idx="3">
                  <c:v>44726746</c:v>
                </c:pt>
                <c:pt idx="4">
                  <c:v>43035551</c:v>
                </c:pt>
                <c:pt idx="5">
                  <c:v>152796566</c:v>
                </c:pt>
                <c:pt idx="6">
                  <c:v>155869658</c:v>
                </c:pt>
                <c:pt idx="7">
                  <c:v>152374042</c:v>
                </c:pt>
                <c:pt idx="8">
                  <c:v>160438133</c:v>
                </c:pt>
                <c:pt idx="9">
                  <c:v>154807811</c:v>
                </c:pt>
                <c:pt idx="10">
                  <c:v>236484936</c:v>
                </c:pt>
                <c:pt idx="11">
                  <c:v>234154573</c:v>
                </c:pt>
                <c:pt idx="12">
                  <c:v>241359383</c:v>
                </c:pt>
                <c:pt idx="13">
                  <c:v>239580281</c:v>
                </c:pt>
                <c:pt idx="14">
                  <c:v>233845823</c:v>
                </c:pt>
                <c:pt idx="15">
                  <c:v>324707566</c:v>
                </c:pt>
                <c:pt idx="16">
                  <c:v>329627378</c:v>
                </c:pt>
                <c:pt idx="17">
                  <c:v>323460989</c:v>
                </c:pt>
                <c:pt idx="18">
                  <c:v>328758328</c:v>
                </c:pt>
                <c:pt idx="19">
                  <c:v>332715890</c:v>
                </c:pt>
                <c:pt idx="20">
                  <c:v>397188720</c:v>
                </c:pt>
                <c:pt idx="21">
                  <c:v>391272783</c:v>
                </c:pt>
                <c:pt idx="22">
                  <c:v>395332280</c:v>
                </c:pt>
                <c:pt idx="23">
                  <c:v>399063910</c:v>
                </c:pt>
                <c:pt idx="24">
                  <c:v>395883538</c:v>
                </c:pt>
              </c:numCache>
            </c:numRef>
          </c:yVal>
          <c:smooth val="0"/>
        </c:ser>
        <c:ser>
          <c:idx val="6"/>
          <c:order val="6"/>
          <c:tx>
            <c:v>TwoAtom (100)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'2atom-nodomck'!$C$152:$C$176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'2atom-nodomck'!$D$152:$D$176</c:f>
              <c:numCache>
                <c:formatCode>General</c:formatCode>
                <c:ptCount val="25"/>
                <c:pt idx="0">
                  <c:v>25716877</c:v>
                </c:pt>
                <c:pt idx="1">
                  <c:v>23406053</c:v>
                </c:pt>
                <c:pt idx="2">
                  <c:v>23428362</c:v>
                </c:pt>
                <c:pt idx="3">
                  <c:v>23833636</c:v>
                </c:pt>
                <c:pt idx="4">
                  <c:v>24447092</c:v>
                </c:pt>
                <c:pt idx="5">
                  <c:v>42570331</c:v>
                </c:pt>
                <c:pt idx="6">
                  <c:v>42431232</c:v>
                </c:pt>
                <c:pt idx="7">
                  <c:v>42563953</c:v>
                </c:pt>
                <c:pt idx="8">
                  <c:v>42088449</c:v>
                </c:pt>
                <c:pt idx="9">
                  <c:v>42405247</c:v>
                </c:pt>
                <c:pt idx="10">
                  <c:v>45796220</c:v>
                </c:pt>
                <c:pt idx="11">
                  <c:v>45467218</c:v>
                </c:pt>
                <c:pt idx="12">
                  <c:v>45333165</c:v>
                </c:pt>
                <c:pt idx="13">
                  <c:v>46554723</c:v>
                </c:pt>
                <c:pt idx="14">
                  <c:v>45661156</c:v>
                </c:pt>
                <c:pt idx="15">
                  <c:v>47769230</c:v>
                </c:pt>
                <c:pt idx="16">
                  <c:v>47852971</c:v>
                </c:pt>
                <c:pt idx="17">
                  <c:v>48060300</c:v>
                </c:pt>
                <c:pt idx="18">
                  <c:v>47678275</c:v>
                </c:pt>
                <c:pt idx="19">
                  <c:v>47624650</c:v>
                </c:pt>
                <c:pt idx="20">
                  <c:v>48846962</c:v>
                </c:pt>
                <c:pt idx="21">
                  <c:v>49059732</c:v>
                </c:pt>
                <c:pt idx="22">
                  <c:v>48706760</c:v>
                </c:pt>
                <c:pt idx="23">
                  <c:v>48921096</c:v>
                </c:pt>
                <c:pt idx="24">
                  <c:v>48946237</c:v>
                </c:pt>
              </c:numCache>
            </c:numRef>
          </c:yVal>
          <c:smooth val="0"/>
        </c:ser>
        <c:ser>
          <c:idx val="7"/>
          <c:order val="7"/>
          <c:tx>
            <c:v>TwoAtom (500)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'2atom-nodomck'!$C$177:$C$201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'2atom-nodomck'!$D$177:$D$201</c:f>
              <c:numCache>
                <c:formatCode>General</c:formatCode>
                <c:ptCount val="25"/>
                <c:pt idx="0">
                  <c:v>42781664</c:v>
                </c:pt>
                <c:pt idx="1">
                  <c:v>40392104</c:v>
                </c:pt>
                <c:pt idx="2">
                  <c:v>43418347</c:v>
                </c:pt>
                <c:pt idx="3">
                  <c:v>40574216</c:v>
                </c:pt>
                <c:pt idx="4">
                  <c:v>38841303</c:v>
                </c:pt>
                <c:pt idx="5">
                  <c:v>123074894</c:v>
                </c:pt>
                <c:pt idx="6">
                  <c:v>117322027</c:v>
                </c:pt>
                <c:pt idx="7">
                  <c:v>115499939</c:v>
                </c:pt>
                <c:pt idx="8">
                  <c:v>119618584</c:v>
                </c:pt>
                <c:pt idx="9">
                  <c:v>118132939</c:v>
                </c:pt>
                <c:pt idx="10">
                  <c:v>160471394</c:v>
                </c:pt>
                <c:pt idx="11">
                  <c:v>158106487</c:v>
                </c:pt>
                <c:pt idx="12">
                  <c:v>165570906</c:v>
                </c:pt>
                <c:pt idx="13">
                  <c:v>162190397</c:v>
                </c:pt>
                <c:pt idx="14">
                  <c:v>165153692</c:v>
                </c:pt>
                <c:pt idx="15">
                  <c:v>195792969</c:v>
                </c:pt>
                <c:pt idx="16">
                  <c:v>198954956</c:v>
                </c:pt>
                <c:pt idx="17">
                  <c:v>201045506</c:v>
                </c:pt>
                <c:pt idx="18">
                  <c:v>199413857</c:v>
                </c:pt>
                <c:pt idx="19">
                  <c:v>206117950</c:v>
                </c:pt>
                <c:pt idx="20">
                  <c:v>222058123</c:v>
                </c:pt>
                <c:pt idx="21">
                  <c:v>222326125</c:v>
                </c:pt>
                <c:pt idx="22">
                  <c:v>225374465</c:v>
                </c:pt>
                <c:pt idx="23">
                  <c:v>224983443</c:v>
                </c:pt>
                <c:pt idx="24">
                  <c:v>222809518</c:v>
                </c:pt>
              </c:numCache>
            </c:numRef>
          </c:yVal>
          <c:smooth val="0"/>
        </c:ser>
        <c:ser>
          <c:idx val="8"/>
          <c:order val="8"/>
          <c:tx>
            <c:v>TwoAtom (1000)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'2atom-nodomck'!$C$202:$C$226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'2atom-nodomck'!$D$202:$D$226</c:f>
              <c:numCache>
                <c:formatCode>General</c:formatCode>
                <c:ptCount val="25"/>
                <c:pt idx="0">
                  <c:v>37112117</c:v>
                </c:pt>
                <c:pt idx="1">
                  <c:v>43511297</c:v>
                </c:pt>
                <c:pt idx="2">
                  <c:v>44773127</c:v>
                </c:pt>
                <c:pt idx="3">
                  <c:v>44726746</c:v>
                </c:pt>
                <c:pt idx="4">
                  <c:v>43035551</c:v>
                </c:pt>
                <c:pt idx="5">
                  <c:v>152796566</c:v>
                </c:pt>
                <c:pt idx="6">
                  <c:v>155869658</c:v>
                </c:pt>
                <c:pt idx="7">
                  <c:v>152374042</c:v>
                </c:pt>
                <c:pt idx="8">
                  <c:v>160438133</c:v>
                </c:pt>
                <c:pt idx="9">
                  <c:v>154807811</c:v>
                </c:pt>
                <c:pt idx="10">
                  <c:v>236484936</c:v>
                </c:pt>
                <c:pt idx="11">
                  <c:v>234154573</c:v>
                </c:pt>
                <c:pt idx="12">
                  <c:v>241359383</c:v>
                </c:pt>
                <c:pt idx="13">
                  <c:v>239580281</c:v>
                </c:pt>
                <c:pt idx="14">
                  <c:v>233845823</c:v>
                </c:pt>
                <c:pt idx="15">
                  <c:v>324707566</c:v>
                </c:pt>
                <c:pt idx="16">
                  <c:v>329993441</c:v>
                </c:pt>
                <c:pt idx="17">
                  <c:v>323552722</c:v>
                </c:pt>
                <c:pt idx="18">
                  <c:v>328758328</c:v>
                </c:pt>
                <c:pt idx="19">
                  <c:v>332715890</c:v>
                </c:pt>
                <c:pt idx="20">
                  <c:v>397488275</c:v>
                </c:pt>
                <c:pt idx="21">
                  <c:v>393976299</c:v>
                </c:pt>
                <c:pt idx="22">
                  <c:v>395774686</c:v>
                </c:pt>
                <c:pt idx="23">
                  <c:v>399128694</c:v>
                </c:pt>
                <c:pt idx="24">
                  <c:v>395883538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455608"/>
        <c:axId val="418450904"/>
      </c:scatterChart>
      <c:valAx>
        <c:axId val="418455608"/>
        <c:scaling>
          <c:orientation val="minMax"/>
          <c:max val="4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450904"/>
        <c:crosses val="autoZero"/>
        <c:crossBetween val="midCat"/>
      </c:valAx>
      <c:valAx>
        <c:axId val="418450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455608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2-atom</a:t>
            </a:r>
            <a:r>
              <a:rPr lang="en-US" baseline="0"/>
              <a:t> </a:t>
            </a:r>
            <a:r>
              <a:rPr lang="en-US"/>
              <a:t>Time w/ Dominated Bids </a:t>
            </a:r>
          </a:p>
        </c:rich>
      </c:tx>
      <c:layout>
        <c:manualLayout>
          <c:xMode val="edge"/>
          <c:yMode val="edge"/>
          <c:x val="0.42737955672207639"/>
          <c:y val="4.46160506444870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816850577896793E-2"/>
          <c:y val="9.0064383348515149E-3"/>
          <c:w val="0.878183143773695"/>
          <c:h val="0.96392518284341611"/>
        </c:manualLayout>
      </c:layout>
      <c:scatterChart>
        <c:scatterStyle val="lineMarker"/>
        <c:varyColors val="0"/>
        <c:ser>
          <c:idx val="0"/>
          <c:order val="0"/>
          <c:tx>
            <c:v>Greedy (100)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'2atom-nodomck'!$C$2:$C$26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'2atom-nodomck'!$E$2:$E$26</c:f>
              <c:numCache>
                <c:formatCode>General</c:formatCode>
                <c:ptCount val="25"/>
                <c:pt idx="0">
                  <c:v>1.3303756713867101E-4</c:v>
                </c:pt>
                <c:pt idx="1">
                  <c:v>1.0991096496582E-4</c:v>
                </c:pt>
                <c:pt idx="2">
                  <c:v>1.0395050048828101E-4</c:v>
                </c:pt>
                <c:pt idx="3">
                  <c:v>1.0895729064941399E-4</c:v>
                </c:pt>
                <c:pt idx="4">
                  <c:v>1.02043151855468E-4</c:v>
                </c:pt>
                <c:pt idx="5">
                  <c:v>5.7005882263183496E-4</c:v>
                </c:pt>
                <c:pt idx="6">
                  <c:v>4.6992301940917898E-4</c:v>
                </c:pt>
                <c:pt idx="7">
                  <c:v>4.7588348388671799E-4</c:v>
                </c:pt>
                <c:pt idx="8">
                  <c:v>4.5704841613769499E-4</c:v>
                </c:pt>
                <c:pt idx="9">
                  <c:v>7.2002410888671799E-4</c:v>
                </c:pt>
                <c:pt idx="10">
                  <c:v>9.4890594482421799E-4</c:v>
                </c:pt>
                <c:pt idx="11">
                  <c:v>9.4699859619140603E-4</c:v>
                </c:pt>
                <c:pt idx="12">
                  <c:v>1.0981559753417899E-3</c:v>
                </c:pt>
                <c:pt idx="13">
                  <c:v>9.6392631530761697E-4</c:v>
                </c:pt>
                <c:pt idx="14">
                  <c:v>1.0929107666015599E-3</c:v>
                </c:pt>
                <c:pt idx="15">
                  <c:v>1.9052028656005801E-3</c:v>
                </c:pt>
                <c:pt idx="16">
                  <c:v>2.3589134216308498E-3</c:v>
                </c:pt>
                <c:pt idx="17">
                  <c:v>1.8758773803710901E-3</c:v>
                </c:pt>
                <c:pt idx="18">
                  <c:v>1.9979476928710898E-3</c:v>
                </c:pt>
                <c:pt idx="19">
                  <c:v>1.82604789733886E-3</c:v>
                </c:pt>
                <c:pt idx="20">
                  <c:v>4.4648647308349601E-3</c:v>
                </c:pt>
                <c:pt idx="21">
                  <c:v>3.9520263671875E-3</c:v>
                </c:pt>
                <c:pt idx="22">
                  <c:v>4.0910243988037101E-3</c:v>
                </c:pt>
                <c:pt idx="23">
                  <c:v>4.1110515594482396E-3</c:v>
                </c:pt>
                <c:pt idx="24">
                  <c:v>4.0261745452880799E-3</c:v>
                </c:pt>
              </c:numCache>
            </c:numRef>
          </c:yVal>
          <c:smooth val="0"/>
        </c:ser>
        <c:ser>
          <c:idx val="1"/>
          <c:order val="1"/>
          <c:tx>
            <c:v>Greedy (500)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'2atom-nodomck'!$C$27:$C$51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'2atom-nodomck'!$E$27:$E$51</c:f>
              <c:numCache>
                <c:formatCode>General</c:formatCode>
                <c:ptCount val="25"/>
                <c:pt idx="0">
                  <c:v>1.40905380249023E-4</c:v>
                </c:pt>
                <c:pt idx="1">
                  <c:v>1.34944915771484E-4</c:v>
                </c:pt>
                <c:pt idx="2">
                  <c:v>1.32083892822265E-4</c:v>
                </c:pt>
                <c:pt idx="3">
                  <c:v>1.3399124145507799E-4</c:v>
                </c:pt>
                <c:pt idx="4">
                  <c:v>1.31130218505859E-4</c:v>
                </c:pt>
                <c:pt idx="5">
                  <c:v>5.9795379638671799E-4</c:v>
                </c:pt>
                <c:pt idx="6">
                  <c:v>5.5384635925292904E-4</c:v>
                </c:pt>
                <c:pt idx="7">
                  <c:v>5.4478645324706999E-4</c:v>
                </c:pt>
                <c:pt idx="8">
                  <c:v>6.10113143920898E-4</c:v>
                </c:pt>
                <c:pt idx="9">
                  <c:v>5.5193901062011697E-4</c:v>
                </c:pt>
                <c:pt idx="10">
                  <c:v>1.04403495788574E-3</c:v>
                </c:pt>
                <c:pt idx="11">
                  <c:v>1.0659694671630801E-3</c:v>
                </c:pt>
                <c:pt idx="12">
                  <c:v>1.07192993164062E-3</c:v>
                </c:pt>
                <c:pt idx="13">
                  <c:v>1.14202499389648E-3</c:v>
                </c:pt>
                <c:pt idx="14">
                  <c:v>1.0709762573242101E-3</c:v>
                </c:pt>
                <c:pt idx="15">
                  <c:v>2.0861625671386701E-3</c:v>
                </c:pt>
                <c:pt idx="16">
                  <c:v>2.66098976135253E-3</c:v>
                </c:pt>
                <c:pt idx="17">
                  <c:v>2.25591659545898E-3</c:v>
                </c:pt>
                <c:pt idx="18">
                  <c:v>2.2580623626708902E-3</c:v>
                </c:pt>
                <c:pt idx="19">
                  <c:v>1.9907951354980399E-3</c:v>
                </c:pt>
                <c:pt idx="20">
                  <c:v>1.0437965393066399E-2</c:v>
                </c:pt>
                <c:pt idx="21">
                  <c:v>5.3319931030273403E-3</c:v>
                </c:pt>
                <c:pt idx="22">
                  <c:v>4.6761035919189401E-3</c:v>
                </c:pt>
                <c:pt idx="23">
                  <c:v>4.6100616455078099E-3</c:v>
                </c:pt>
                <c:pt idx="24">
                  <c:v>4.3709278106689401E-3</c:v>
                </c:pt>
              </c:numCache>
            </c:numRef>
          </c:yVal>
          <c:smooth val="0"/>
        </c:ser>
        <c:ser>
          <c:idx val="2"/>
          <c:order val="2"/>
          <c:tx>
            <c:v>Greedy (1000)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'2atom-nodomck'!$C$52:$C$76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'2atom-nodomck'!$E$52:$E$76</c:f>
              <c:numCache>
                <c:formatCode>General</c:formatCode>
                <c:ptCount val="25"/>
                <c:pt idx="0">
                  <c:v>1.39951705932617E-4</c:v>
                </c:pt>
                <c:pt idx="1">
                  <c:v>1.3899803161620999E-4</c:v>
                </c:pt>
                <c:pt idx="2">
                  <c:v>1.39951705932617E-4</c:v>
                </c:pt>
                <c:pt idx="3">
                  <c:v>1.3303756713867101E-4</c:v>
                </c:pt>
                <c:pt idx="4">
                  <c:v>1.3780593872070299E-4</c:v>
                </c:pt>
                <c:pt idx="5">
                  <c:v>6.8807601928710905E-4</c:v>
                </c:pt>
                <c:pt idx="6">
                  <c:v>6.6399574279785102E-4</c:v>
                </c:pt>
                <c:pt idx="7">
                  <c:v>7.8415870666503895E-4</c:v>
                </c:pt>
                <c:pt idx="8">
                  <c:v>6.7782402038574197E-4</c:v>
                </c:pt>
                <c:pt idx="9">
                  <c:v>6.7806243896484299E-4</c:v>
                </c:pt>
                <c:pt idx="10">
                  <c:v>1.12390518188476E-3</c:v>
                </c:pt>
                <c:pt idx="11">
                  <c:v>1.3141632080078099E-3</c:v>
                </c:pt>
                <c:pt idx="12">
                  <c:v>1.1720657348632799E-3</c:v>
                </c:pt>
                <c:pt idx="13">
                  <c:v>1.20401382446289E-3</c:v>
                </c:pt>
                <c:pt idx="14">
                  <c:v>1.1169910430908201E-3</c:v>
                </c:pt>
                <c:pt idx="15">
                  <c:v>2.4049282073974601E-3</c:v>
                </c:pt>
                <c:pt idx="16">
                  <c:v>2.3159980773925699E-3</c:v>
                </c:pt>
                <c:pt idx="17">
                  <c:v>2.2859573364257799E-3</c:v>
                </c:pt>
                <c:pt idx="18">
                  <c:v>2.2499561309814401E-3</c:v>
                </c:pt>
                <c:pt idx="19">
                  <c:v>2.2220611572265599E-3</c:v>
                </c:pt>
                <c:pt idx="20">
                  <c:v>5.9800148010253898E-3</c:v>
                </c:pt>
                <c:pt idx="21">
                  <c:v>5.1350593566894497E-3</c:v>
                </c:pt>
                <c:pt idx="22">
                  <c:v>4.5490264892578099E-3</c:v>
                </c:pt>
                <c:pt idx="23">
                  <c:v>4.52780723571777E-3</c:v>
                </c:pt>
                <c:pt idx="24">
                  <c:v>4.7910213470458898E-3</c:v>
                </c:pt>
              </c:numCache>
            </c:numRef>
          </c:yVal>
          <c:smooth val="0"/>
        </c:ser>
        <c:ser>
          <c:idx val="3"/>
          <c:order val="3"/>
          <c:tx>
            <c:v>IBM (100)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'2atom-nodomck'!$C$77:$C$101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'2atom-nodomck'!$E$77:$E$101</c:f>
              <c:numCache>
                <c:formatCode>General</c:formatCode>
                <c:ptCount val="25"/>
                <c:pt idx="0">
                  <c:v>5.8319568634033203E-3</c:v>
                </c:pt>
                <c:pt idx="1">
                  <c:v>1.5871047973632799E-2</c:v>
                </c:pt>
                <c:pt idx="2">
                  <c:v>3.6089420318603498E-3</c:v>
                </c:pt>
                <c:pt idx="3">
                  <c:v>4.0130615234375E-3</c:v>
                </c:pt>
                <c:pt idx="4">
                  <c:v>6.15286827087402E-3</c:v>
                </c:pt>
                <c:pt idx="5">
                  <c:v>1.13248825073242E-2</c:v>
                </c:pt>
                <c:pt idx="6">
                  <c:v>1.08230113983154E-2</c:v>
                </c:pt>
                <c:pt idx="7">
                  <c:v>1.21729373931884E-2</c:v>
                </c:pt>
                <c:pt idx="8">
                  <c:v>1.5613079071044899E-2</c:v>
                </c:pt>
                <c:pt idx="9">
                  <c:v>2.0651817321777299E-2</c:v>
                </c:pt>
                <c:pt idx="10">
                  <c:v>3.1277179718017502E-2</c:v>
                </c:pt>
                <c:pt idx="11">
                  <c:v>1.8002033233642498E-2</c:v>
                </c:pt>
                <c:pt idx="12">
                  <c:v>2.3751020431518499E-2</c:v>
                </c:pt>
                <c:pt idx="13">
                  <c:v>1.51751041412353E-2</c:v>
                </c:pt>
                <c:pt idx="14">
                  <c:v>2.87449359893798E-2</c:v>
                </c:pt>
                <c:pt idx="15">
                  <c:v>0.104398965835571</c:v>
                </c:pt>
                <c:pt idx="16">
                  <c:v>4.8640012741088798E-2</c:v>
                </c:pt>
                <c:pt idx="17">
                  <c:v>3.9139986038208001E-2</c:v>
                </c:pt>
                <c:pt idx="18">
                  <c:v>3.25469970703125E-2</c:v>
                </c:pt>
                <c:pt idx="19">
                  <c:v>4.3380975723266602E-2</c:v>
                </c:pt>
                <c:pt idx="20">
                  <c:v>6.4107894897460896E-2</c:v>
                </c:pt>
                <c:pt idx="21">
                  <c:v>6.4702033996582003E-2</c:v>
                </c:pt>
                <c:pt idx="22">
                  <c:v>0.123507022857666</c:v>
                </c:pt>
                <c:pt idx="23">
                  <c:v>7.1817874908447196E-2</c:v>
                </c:pt>
                <c:pt idx="24">
                  <c:v>6.1643123626708901E-2</c:v>
                </c:pt>
              </c:numCache>
            </c:numRef>
          </c:yVal>
          <c:smooth val="0"/>
        </c:ser>
        <c:ser>
          <c:idx val="4"/>
          <c:order val="4"/>
          <c:tx>
            <c:v>IBM (500)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'2atom-nodomck'!$C$102:$C$126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'2atom-nodomck'!$E$102:$E$126</c:f>
              <c:numCache>
                <c:formatCode>General</c:formatCode>
                <c:ptCount val="25"/>
                <c:pt idx="0">
                  <c:v>9.00030136108398E-4</c:v>
                </c:pt>
                <c:pt idx="1">
                  <c:v>1.2009143829345701E-3</c:v>
                </c:pt>
                <c:pt idx="2">
                  <c:v>9.4819068908691395E-4</c:v>
                </c:pt>
                <c:pt idx="3">
                  <c:v>9.2792510986328103E-4</c:v>
                </c:pt>
                <c:pt idx="4">
                  <c:v>9.6797943115234299E-4</c:v>
                </c:pt>
                <c:pt idx="5">
                  <c:v>4.9383163452148403E-2</c:v>
                </c:pt>
                <c:pt idx="6">
                  <c:v>1.9251108169555602E-2</c:v>
                </c:pt>
                <c:pt idx="7">
                  <c:v>1.4662027359008701E-2</c:v>
                </c:pt>
                <c:pt idx="8">
                  <c:v>1.9083023071289E-2</c:v>
                </c:pt>
                <c:pt idx="9">
                  <c:v>1.4901161193847601E-2</c:v>
                </c:pt>
                <c:pt idx="10">
                  <c:v>2.4323940277099599E-2</c:v>
                </c:pt>
                <c:pt idx="11">
                  <c:v>1.5292882919311499E-2</c:v>
                </c:pt>
                <c:pt idx="12">
                  <c:v>1.6073942184448201E-2</c:v>
                </c:pt>
                <c:pt idx="13">
                  <c:v>1.4582872390746999E-2</c:v>
                </c:pt>
                <c:pt idx="14">
                  <c:v>2.30638980865478E-2</c:v>
                </c:pt>
                <c:pt idx="15">
                  <c:v>2.68471240997314E-2</c:v>
                </c:pt>
                <c:pt idx="16">
                  <c:v>3.5092115402221603E-2</c:v>
                </c:pt>
                <c:pt idx="17">
                  <c:v>3.7834882736205999E-2</c:v>
                </c:pt>
                <c:pt idx="18">
                  <c:v>6.8274021148681599E-2</c:v>
                </c:pt>
                <c:pt idx="19">
                  <c:v>4.4013977050781201E-2</c:v>
                </c:pt>
                <c:pt idx="20">
                  <c:v>0.118688106536865</c:v>
                </c:pt>
                <c:pt idx="21">
                  <c:v>0.16550612449645899</c:v>
                </c:pt>
                <c:pt idx="22">
                  <c:v>0.155068159103393</c:v>
                </c:pt>
                <c:pt idx="23">
                  <c:v>7.8324079513549805E-2</c:v>
                </c:pt>
                <c:pt idx="24">
                  <c:v>0.102592945098876</c:v>
                </c:pt>
              </c:numCache>
            </c:numRef>
          </c:yVal>
          <c:smooth val="0"/>
        </c:ser>
        <c:ser>
          <c:idx val="5"/>
          <c:order val="5"/>
          <c:tx>
            <c:v>IBM (1000)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'2atom-nodomck'!$C$127:$C$151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'2atom-nodomck'!$E$127:$E$151</c:f>
              <c:numCache>
                <c:formatCode>General</c:formatCode>
                <c:ptCount val="25"/>
                <c:pt idx="0">
                  <c:v>1.0230541229247999E-3</c:v>
                </c:pt>
                <c:pt idx="1">
                  <c:v>9.3197822570800705E-4</c:v>
                </c:pt>
                <c:pt idx="2">
                  <c:v>9.5915794372558496E-4</c:v>
                </c:pt>
                <c:pt idx="3">
                  <c:v>1.4350414276122999E-3</c:v>
                </c:pt>
                <c:pt idx="4">
                  <c:v>9.9897384643554601E-4</c:v>
                </c:pt>
                <c:pt idx="5">
                  <c:v>4.0469169616699201E-3</c:v>
                </c:pt>
                <c:pt idx="6">
                  <c:v>2.79879570007324E-3</c:v>
                </c:pt>
                <c:pt idx="7">
                  <c:v>4.0168762207031198E-3</c:v>
                </c:pt>
                <c:pt idx="8">
                  <c:v>4.1799545288085903E-3</c:v>
                </c:pt>
                <c:pt idx="9">
                  <c:v>2.7368068695068299E-3</c:v>
                </c:pt>
                <c:pt idx="10">
                  <c:v>4.1449069976806599E-2</c:v>
                </c:pt>
                <c:pt idx="11">
                  <c:v>2.73458957672119E-2</c:v>
                </c:pt>
                <c:pt idx="12">
                  <c:v>3.0673027038574201E-2</c:v>
                </c:pt>
                <c:pt idx="13">
                  <c:v>3.4490823745727497E-2</c:v>
                </c:pt>
                <c:pt idx="14">
                  <c:v>2.8664112091064401E-2</c:v>
                </c:pt>
                <c:pt idx="15">
                  <c:v>3.3781051635742097E-2</c:v>
                </c:pt>
                <c:pt idx="16">
                  <c:v>4.4127941131591797E-2</c:v>
                </c:pt>
                <c:pt idx="17">
                  <c:v>4.5495033264160101E-2</c:v>
                </c:pt>
                <c:pt idx="18">
                  <c:v>3.1306028366088798E-2</c:v>
                </c:pt>
                <c:pt idx="19">
                  <c:v>2.83319950103759E-2</c:v>
                </c:pt>
                <c:pt idx="20">
                  <c:v>0.104588985443115</c:v>
                </c:pt>
                <c:pt idx="21">
                  <c:v>8.0826044082641602E-2</c:v>
                </c:pt>
                <c:pt idx="22">
                  <c:v>8.2800865173339802E-2</c:v>
                </c:pt>
                <c:pt idx="23">
                  <c:v>7.9236984252929604E-2</c:v>
                </c:pt>
                <c:pt idx="24">
                  <c:v>6.5150022506713798E-2</c:v>
                </c:pt>
              </c:numCache>
            </c:numRef>
          </c:yVal>
          <c:smooth val="0"/>
        </c:ser>
        <c:ser>
          <c:idx val="6"/>
          <c:order val="6"/>
          <c:tx>
            <c:v>TwoAtom (100)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'2atom-nodomck'!$C$152:$C$176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'2atom-nodomck'!$E$152:$E$176</c:f>
              <c:numCache>
                <c:formatCode>General</c:formatCode>
                <c:ptCount val="25"/>
                <c:pt idx="0">
                  <c:v>1.35040283203125E-2</c:v>
                </c:pt>
                <c:pt idx="1">
                  <c:v>1.3401031494140601E-2</c:v>
                </c:pt>
                <c:pt idx="2">
                  <c:v>1.6481161117553701E-2</c:v>
                </c:pt>
                <c:pt idx="3">
                  <c:v>1.2300014495849601E-2</c:v>
                </c:pt>
                <c:pt idx="4">
                  <c:v>1.1528968811035101E-2</c:v>
                </c:pt>
                <c:pt idx="5">
                  <c:v>4.9856185913085903E-2</c:v>
                </c:pt>
                <c:pt idx="6">
                  <c:v>4.10709381103515E-2</c:v>
                </c:pt>
                <c:pt idx="7">
                  <c:v>3.8773059844970703E-2</c:v>
                </c:pt>
                <c:pt idx="8">
                  <c:v>4.3253898620605399E-2</c:v>
                </c:pt>
                <c:pt idx="9">
                  <c:v>3.8124799728393499E-2</c:v>
                </c:pt>
                <c:pt idx="10">
                  <c:v>7.8275918960571206E-2</c:v>
                </c:pt>
                <c:pt idx="11">
                  <c:v>6.3505172729492104E-2</c:v>
                </c:pt>
                <c:pt idx="12">
                  <c:v>6.5690994262695299E-2</c:v>
                </c:pt>
                <c:pt idx="13">
                  <c:v>6.3807010650634696E-2</c:v>
                </c:pt>
                <c:pt idx="14">
                  <c:v>6.3838958740234306E-2</c:v>
                </c:pt>
                <c:pt idx="15">
                  <c:v>0.113224983215332</c:v>
                </c:pt>
                <c:pt idx="16">
                  <c:v>0.118833065032958</c:v>
                </c:pt>
                <c:pt idx="17">
                  <c:v>0.116705894470214</c:v>
                </c:pt>
                <c:pt idx="18">
                  <c:v>0.114453077316284</c:v>
                </c:pt>
                <c:pt idx="19">
                  <c:v>0.114037036895751</c:v>
                </c:pt>
                <c:pt idx="20">
                  <c:v>0.244472980499267</c:v>
                </c:pt>
                <c:pt idx="21">
                  <c:v>0.20037198066711401</c:v>
                </c:pt>
                <c:pt idx="22">
                  <c:v>0.188482046127319</c:v>
                </c:pt>
                <c:pt idx="23">
                  <c:v>0.18976497650146401</c:v>
                </c:pt>
                <c:pt idx="24">
                  <c:v>0.20605301856994601</c:v>
                </c:pt>
              </c:numCache>
            </c:numRef>
          </c:yVal>
          <c:smooth val="0"/>
        </c:ser>
        <c:ser>
          <c:idx val="7"/>
          <c:order val="7"/>
          <c:tx>
            <c:v>TwoAtom (500)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'2atom-nodomck'!$C$177:$C$201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'2atom-nodomck'!$E$177:$E$201</c:f>
              <c:numCache>
                <c:formatCode>General</c:formatCode>
                <c:ptCount val="25"/>
                <c:pt idx="0">
                  <c:v>9.1525077819824205E-2</c:v>
                </c:pt>
                <c:pt idx="1">
                  <c:v>7.8480005264282199E-2</c:v>
                </c:pt>
                <c:pt idx="2">
                  <c:v>8.0709934234619099E-2</c:v>
                </c:pt>
                <c:pt idx="3">
                  <c:v>7.8129053115844699E-2</c:v>
                </c:pt>
                <c:pt idx="4">
                  <c:v>8.1193923950195299E-2</c:v>
                </c:pt>
                <c:pt idx="5">
                  <c:v>0.29560589790344199</c:v>
                </c:pt>
                <c:pt idx="6">
                  <c:v>0.29490900039672802</c:v>
                </c:pt>
                <c:pt idx="7">
                  <c:v>0.29792594909667902</c:v>
                </c:pt>
                <c:pt idx="8">
                  <c:v>0.28890109062194802</c:v>
                </c:pt>
                <c:pt idx="9">
                  <c:v>0.28300094604492099</c:v>
                </c:pt>
                <c:pt idx="10">
                  <c:v>0.47543692588806102</c:v>
                </c:pt>
                <c:pt idx="11">
                  <c:v>0.48048186302184998</c:v>
                </c:pt>
                <c:pt idx="12">
                  <c:v>0.53926801681518499</c:v>
                </c:pt>
                <c:pt idx="13">
                  <c:v>0.53640913963317804</c:v>
                </c:pt>
                <c:pt idx="14">
                  <c:v>0.69558000564575195</c:v>
                </c:pt>
                <c:pt idx="15">
                  <c:v>0.85772895812988204</c:v>
                </c:pt>
                <c:pt idx="16">
                  <c:v>0.84171700477600098</c:v>
                </c:pt>
                <c:pt idx="17">
                  <c:v>0.89147710800170898</c:v>
                </c:pt>
                <c:pt idx="18">
                  <c:v>0.84204316139221103</c:v>
                </c:pt>
                <c:pt idx="19">
                  <c:v>0.83418989181518499</c:v>
                </c:pt>
                <c:pt idx="20">
                  <c:v>1.7908301353454501</c:v>
                </c:pt>
                <c:pt idx="21">
                  <c:v>1.6359829902648899</c:v>
                </c:pt>
                <c:pt idx="22">
                  <c:v>1.71259713172912</c:v>
                </c:pt>
                <c:pt idx="23">
                  <c:v>1.6759231090545601</c:v>
                </c:pt>
                <c:pt idx="24">
                  <c:v>1.77240109443664</c:v>
                </c:pt>
              </c:numCache>
            </c:numRef>
          </c:yVal>
          <c:smooth val="0"/>
        </c:ser>
        <c:ser>
          <c:idx val="8"/>
          <c:order val="8"/>
          <c:tx>
            <c:v>TwoAtom (1000)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'2atom-nodomck'!$C$202:$C$226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'2atom-nodomck'!$E$202:$E$226</c:f>
              <c:numCache>
                <c:formatCode>General</c:formatCode>
                <c:ptCount val="25"/>
                <c:pt idx="0">
                  <c:v>0.18959999084472601</c:v>
                </c:pt>
                <c:pt idx="1">
                  <c:v>0.200489997863769</c:v>
                </c:pt>
                <c:pt idx="2">
                  <c:v>0.177004098892211</c:v>
                </c:pt>
                <c:pt idx="3">
                  <c:v>0.171336889266967</c:v>
                </c:pt>
                <c:pt idx="4">
                  <c:v>0.179998874664306</c:v>
                </c:pt>
                <c:pt idx="5">
                  <c:v>0.68256688117980902</c:v>
                </c:pt>
                <c:pt idx="6">
                  <c:v>0.73521900177001898</c:v>
                </c:pt>
                <c:pt idx="7">
                  <c:v>0.86453509330749501</c:v>
                </c:pt>
                <c:pt idx="8">
                  <c:v>0.72000312805175704</c:v>
                </c:pt>
                <c:pt idx="9">
                  <c:v>0.68294596672058105</c:v>
                </c:pt>
                <c:pt idx="10">
                  <c:v>1.2582218647003101</c:v>
                </c:pt>
                <c:pt idx="11">
                  <c:v>1.27497005462646</c:v>
                </c:pt>
                <c:pt idx="12">
                  <c:v>1.2333579063415501</c:v>
                </c:pt>
                <c:pt idx="13">
                  <c:v>1.23979020118713</c:v>
                </c:pt>
                <c:pt idx="14">
                  <c:v>1.21796798706054</c:v>
                </c:pt>
                <c:pt idx="15">
                  <c:v>2.0622169971465998</c:v>
                </c:pt>
                <c:pt idx="16">
                  <c:v>2.2281589508056601</c:v>
                </c:pt>
                <c:pt idx="17">
                  <c:v>2.107421875</c:v>
                </c:pt>
                <c:pt idx="18">
                  <c:v>2.1761491298675502</c:v>
                </c:pt>
                <c:pt idx="19">
                  <c:v>2.4386141300201398</c:v>
                </c:pt>
                <c:pt idx="20">
                  <c:v>3.5198209285736</c:v>
                </c:pt>
                <c:pt idx="21">
                  <c:v>4.0046050548553396</c:v>
                </c:pt>
                <c:pt idx="22">
                  <c:v>3.94242215156555</c:v>
                </c:pt>
                <c:pt idx="23">
                  <c:v>3.6879589557647701</c:v>
                </c:pt>
                <c:pt idx="24">
                  <c:v>3.7077732086181601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454824"/>
        <c:axId val="418452864"/>
      </c:scatterChart>
      <c:valAx>
        <c:axId val="418454824"/>
        <c:scaling>
          <c:orientation val="minMax"/>
          <c:max val="4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452864"/>
        <c:crosses val="autoZero"/>
        <c:crossBetween val="midCat"/>
      </c:valAx>
      <c:valAx>
        <c:axId val="418452864"/>
        <c:scaling>
          <c:logBase val="10"/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454824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65702478856809565"/>
          <c:y val="0.38564914326913774"/>
          <c:w val="0.23397550306211723"/>
          <c:h val="0.521239239857077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Arbitrary Revenue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Greedy (100)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arbitrary!$C$2:$C$26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arbitrary!$D$2:$D$26</c:f>
              <c:numCache>
                <c:formatCode>General</c:formatCode>
                <c:ptCount val="25"/>
                <c:pt idx="0">
                  <c:v>3306.5880000000002</c:v>
                </c:pt>
                <c:pt idx="1">
                  <c:v>3491.0374900000002</c:v>
                </c:pt>
                <c:pt idx="2">
                  <c:v>3547.4785000000002</c:v>
                </c:pt>
                <c:pt idx="3">
                  <c:v>3100.4944</c:v>
                </c:pt>
                <c:pt idx="4">
                  <c:v>4222.6742999999997</c:v>
                </c:pt>
                <c:pt idx="5">
                  <c:v>5660.7879999999996</c:v>
                </c:pt>
                <c:pt idx="6">
                  <c:v>5789.0726000000004</c:v>
                </c:pt>
                <c:pt idx="7">
                  <c:v>5195.9369999999899</c:v>
                </c:pt>
                <c:pt idx="8">
                  <c:v>5962.0774799999999</c:v>
                </c:pt>
                <c:pt idx="9">
                  <c:v>4695.8356999999996</c:v>
                </c:pt>
                <c:pt idx="10">
                  <c:v>6313.5549999999903</c:v>
                </c:pt>
                <c:pt idx="11">
                  <c:v>4836.9233999999997</c:v>
                </c:pt>
                <c:pt idx="12">
                  <c:v>5225.1024100000004</c:v>
                </c:pt>
                <c:pt idx="13">
                  <c:v>5892.6170000000002</c:v>
                </c:pt>
                <c:pt idx="14">
                  <c:v>5137.0447999999997</c:v>
                </c:pt>
                <c:pt idx="15">
                  <c:v>6864.7605999999996</c:v>
                </c:pt>
                <c:pt idx="16">
                  <c:v>6079.4213</c:v>
                </c:pt>
                <c:pt idx="17">
                  <c:v>6385.2525999999898</c:v>
                </c:pt>
                <c:pt idx="18">
                  <c:v>6710.2637999999997</c:v>
                </c:pt>
                <c:pt idx="19">
                  <c:v>5644.2972</c:v>
                </c:pt>
                <c:pt idx="20">
                  <c:v>6510.64929999999</c:v>
                </c:pt>
                <c:pt idx="21">
                  <c:v>7379.3869999999997</c:v>
                </c:pt>
                <c:pt idx="22">
                  <c:v>6540.4311199999902</c:v>
                </c:pt>
                <c:pt idx="23">
                  <c:v>7602.7791999999999</c:v>
                </c:pt>
                <c:pt idx="24">
                  <c:v>7277.0201500000003</c:v>
                </c:pt>
              </c:numCache>
            </c:numRef>
          </c:yVal>
          <c:smooth val="0"/>
        </c:ser>
        <c:ser>
          <c:idx val="1"/>
          <c:order val="1"/>
          <c:tx>
            <c:v>Greedy (500)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arbitrary!$C$27:$C$51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arbitrary!$D$27:$D$51</c:f>
              <c:numCache>
                <c:formatCode>General</c:formatCode>
                <c:ptCount val="25"/>
                <c:pt idx="0">
                  <c:v>10449.109200000001</c:v>
                </c:pt>
                <c:pt idx="1">
                  <c:v>9723.8120999999992</c:v>
                </c:pt>
                <c:pt idx="2">
                  <c:v>10929.7093199999</c:v>
                </c:pt>
                <c:pt idx="3">
                  <c:v>9848.3042999999998</c:v>
                </c:pt>
                <c:pt idx="4">
                  <c:v>10534.866</c:v>
                </c:pt>
                <c:pt idx="5">
                  <c:v>17943.102999999901</c:v>
                </c:pt>
                <c:pt idx="6">
                  <c:v>14690.891799999999</c:v>
                </c:pt>
                <c:pt idx="7">
                  <c:v>17114.485400000001</c:v>
                </c:pt>
                <c:pt idx="8">
                  <c:v>15094.266180000001</c:v>
                </c:pt>
                <c:pt idx="9">
                  <c:v>17961.5461</c:v>
                </c:pt>
                <c:pt idx="10">
                  <c:v>22668.902399999901</c:v>
                </c:pt>
                <c:pt idx="11">
                  <c:v>21588.7749</c:v>
                </c:pt>
                <c:pt idx="12">
                  <c:v>21693.321400000001</c:v>
                </c:pt>
                <c:pt idx="13">
                  <c:v>18255.689200000001</c:v>
                </c:pt>
                <c:pt idx="14">
                  <c:v>23153.529859999999</c:v>
                </c:pt>
                <c:pt idx="15">
                  <c:v>25023.929400000001</c:v>
                </c:pt>
                <c:pt idx="16">
                  <c:v>23534.916299999899</c:v>
                </c:pt>
                <c:pt idx="17">
                  <c:v>24931.858099999899</c:v>
                </c:pt>
                <c:pt idx="18">
                  <c:v>22443.835210000001</c:v>
                </c:pt>
                <c:pt idx="19">
                  <c:v>23604.060799999999</c:v>
                </c:pt>
                <c:pt idx="20">
                  <c:v>27641.093899999902</c:v>
                </c:pt>
                <c:pt idx="21">
                  <c:v>24992.9205699999</c:v>
                </c:pt>
                <c:pt idx="22">
                  <c:v>25592.2425699999</c:v>
                </c:pt>
                <c:pt idx="23">
                  <c:v>29236.102500000001</c:v>
                </c:pt>
                <c:pt idx="24">
                  <c:v>29512.05053</c:v>
                </c:pt>
              </c:numCache>
            </c:numRef>
          </c:yVal>
          <c:smooth val="0"/>
        </c:ser>
        <c:ser>
          <c:idx val="2"/>
          <c:order val="2"/>
          <c:tx>
            <c:v>Greedy (1000)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arbitrary!$C$52:$C$76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arbitrary!$D$52:$D$76</c:f>
              <c:numCache>
                <c:formatCode>General</c:formatCode>
                <c:ptCount val="25"/>
                <c:pt idx="0">
                  <c:v>13233.910309999899</c:v>
                </c:pt>
                <c:pt idx="1">
                  <c:v>11279.0916599999</c:v>
                </c:pt>
                <c:pt idx="2">
                  <c:v>14390.498</c:v>
                </c:pt>
                <c:pt idx="3">
                  <c:v>11112.124400000001</c:v>
                </c:pt>
                <c:pt idx="4">
                  <c:v>14234.342000000001</c:v>
                </c:pt>
                <c:pt idx="5">
                  <c:v>28574.651300000001</c:v>
                </c:pt>
                <c:pt idx="6">
                  <c:v>29498.5167</c:v>
                </c:pt>
                <c:pt idx="7">
                  <c:v>28238.196</c:v>
                </c:pt>
                <c:pt idx="8">
                  <c:v>24670.122299999999</c:v>
                </c:pt>
                <c:pt idx="9">
                  <c:v>30803.9106499999</c:v>
                </c:pt>
                <c:pt idx="10">
                  <c:v>33714.866240000003</c:v>
                </c:pt>
                <c:pt idx="11">
                  <c:v>37049.842689999903</c:v>
                </c:pt>
                <c:pt idx="12">
                  <c:v>36617.517200000002</c:v>
                </c:pt>
                <c:pt idx="13">
                  <c:v>33505.2861999999</c:v>
                </c:pt>
                <c:pt idx="14">
                  <c:v>32576.8969</c:v>
                </c:pt>
                <c:pt idx="15">
                  <c:v>40899.175999999999</c:v>
                </c:pt>
                <c:pt idx="16">
                  <c:v>42616.388819999898</c:v>
                </c:pt>
                <c:pt idx="17">
                  <c:v>37305.480119999898</c:v>
                </c:pt>
                <c:pt idx="18">
                  <c:v>41761.42931</c:v>
                </c:pt>
                <c:pt idx="19">
                  <c:v>40479.862099999998</c:v>
                </c:pt>
                <c:pt idx="20">
                  <c:v>50428.240189999997</c:v>
                </c:pt>
                <c:pt idx="21">
                  <c:v>52935.245569999897</c:v>
                </c:pt>
                <c:pt idx="22">
                  <c:v>43885.675589999999</c:v>
                </c:pt>
                <c:pt idx="23">
                  <c:v>44308.964200000002</c:v>
                </c:pt>
                <c:pt idx="24">
                  <c:v>45694.748999999902</c:v>
                </c:pt>
              </c:numCache>
            </c:numRef>
          </c:yVal>
          <c:smooth val="0"/>
        </c:ser>
        <c:ser>
          <c:idx val="3"/>
          <c:order val="3"/>
          <c:tx>
            <c:v>IBM (100)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arbitrary!$C$77:$C$101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arbitrary!$D$77:$D$101</c:f>
              <c:numCache>
                <c:formatCode>General</c:formatCode>
                <c:ptCount val="25"/>
                <c:pt idx="0">
                  <c:v>4812.3719999999903</c:v>
                </c:pt>
                <c:pt idx="1">
                  <c:v>4478.8758899999902</c:v>
                </c:pt>
                <c:pt idx="2">
                  <c:v>4014.1412</c:v>
                </c:pt>
                <c:pt idx="3">
                  <c:v>3819.2256000000002</c:v>
                </c:pt>
                <c:pt idx="4">
                  <c:v>4222.6742999999997</c:v>
                </c:pt>
                <c:pt idx="5">
                  <c:v>7257.6108000000004</c:v>
                </c:pt>
                <c:pt idx="6">
                  <c:v>6241.732</c:v>
                </c:pt>
                <c:pt idx="7">
                  <c:v>6814.1116999999904</c:v>
                </c:pt>
                <c:pt idx="8">
                  <c:v>6874.7188999999998</c:v>
                </c:pt>
                <c:pt idx="9">
                  <c:v>6163.2829999999904</c:v>
                </c:pt>
                <c:pt idx="10">
                  <c:v>7611.6617999999999</c:v>
                </c:pt>
                <c:pt idx="11">
                  <c:v>6684.6592999999903</c:v>
                </c:pt>
                <c:pt idx="12">
                  <c:v>6528.3114999999998</c:v>
                </c:pt>
                <c:pt idx="13">
                  <c:v>7680.0361999999996</c:v>
                </c:pt>
                <c:pt idx="14">
                  <c:v>6476.0797000000002</c:v>
                </c:pt>
                <c:pt idx="15">
                  <c:v>8871.4735000000001</c:v>
                </c:pt>
                <c:pt idx="16">
                  <c:v>8129.1776999999902</c:v>
                </c:pt>
                <c:pt idx="17">
                  <c:v>7844.6279000000004</c:v>
                </c:pt>
                <c:pt idx="18">
                  <c:v>8170.2471999999998</c:v>
                </c:pt>
                <c:pt idx="19">
                  <c:v>7694.0005000000001</c:v>
                </c:pt>
                <c:pt idx="20">
                  <c:v>8436.1895000000004</c:v>
                </c:pt>
                <c:pt idx="21">
                  <c:v>8287.8150999999998</c:v>
                </c:pt>
                <c:pt idx="22">
                  <c:v>8296.8353999999999</c:v>
                </c:pt>
                <c:pt idx="23">
                  <c:v>9365.0161000000007</c:v>
                </c:pt>
                <c:pt idx="24">
                  <c:v>8659.8123999999898</c:v>
                </c:pt>
              </c:numCache>
            </c:numRef>
          </c:yVal>
          <c:smooth val="0"/>
        </c:ser>
        <c:ser>
          <c:idx val="4"/>
          <c:order val="4"/>
          <c:tx>
            <c:v>IBM (500)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arbitrary!$C$102:$C$126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arbitrary!$D$102:$D$126</c:f>
              <c:numCache>
                <c:formatCode>General</c:formatCode>
                <c:ptCount val="25"/>
                <c:pt idx="0">
                  <c:v>12018.2412</c:v>
                </c:pt>
                <c:pt idx="1">
                  <c:v>12025.4951</c:v>
                </c:pt>
                <c:pt idx="2">
                  <c:v>11363.20162</c:v>
                </c:pt>
                <c:pt idx="3">
                  <c:v>11412.7199</c:v>
                </c:pt>
                <c:pt idx="4">
                  <c:v>10931.01</c:v>
                </c:pt>
                <c:pt idx="5">
                  <c:v>22888.528699999999</c:v>
                </c:pt>
                <c:pt idx="6">
                  <c:v>18986.379000000001</c:v>
                </c:pt>
                <c:pt idx="7">
                  <c:v>19777.1505</c:v>
                </c:pt>
                <c:pt idx="8">
                  <c:v>18588.3681</c:v>
                </c:pt>
                <c:pt idx="9">
                  <c:v>22518.727500000001</c:v>
                </c:pt>
                <c:pt idx="10">
                  <c:v>26027.773299999899</c:v>
                </c:pt>
                <c:pt idx="11">
                  <c:v>25268.60845</c:v>
                </c:pt>
                <c:pt idx="12">
                  <c:v>25105.289100000002</c:v>
                </c:pt>
                <c:pt idx="13">
                  <c:v>23035.972399999999</c:v>
                </c:pt>
                <c:pt idx="14">
                  <c:v>26152.373</c:v>
                </c:pt>
                <c:pt idx="15">
                  <c:v>30021.144</c:v>
                </c:pt>
                <c:pt idx="16">
                  <c:v>26275.408799999899</c:v>
                </c:pt>
                <c:pt idx="17">
                  <c:v>28531.1172999999</c:v>
                </c:pt>
                <c:pt idx="18">
                  <c:v>27155.188999999998</c:v>
                </c:pt>
                <c:pt idx="19">
                  <c:v>28016.251130000001</c:v>
                </c:pt>
                <c:pt idx="20">
                  <c:v>33123.937360000004</c:v>
                </c:pt>
                <c:pt idx="21">
                  <c:v>31081.936099999999</c:v>
                </c:pt>
                <c:pt idx="22">
                  <c:v>30346.096099999999</c:v>
                </c:pt>
                <c:pt idx="23">
                  <c:v>34190.147100000002</c:v>
                </c:pt>
                <c:pt idx="24">
                  <c:v>33825.941899999998</c:v>
                </c:pt>
              </c:numCache>
            </c:numRef>
          </c:yVal>
          <c:smooth val="0"/>
        </c:ser>
        <c:ser>
          <c:idx val="5"/>
          <c:order val="5"/>
          <c:tx>
            <c:v>IBM (1000)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arbitrary!$C$127:$C$151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arbitrary!$D$127:$D$151</c:f>
              <c:numCache>
                <c:formatCode>General</c:formatCode>
                <c:ptCount val="25"/>
                <c:pt idx="0">
                  <c:v>14636.46351</c:v>
                </c:pt>
                <c:pt idx="1">
                  <c:v>11446.705959999999</c:v>
                </c:pt>
                <c:pt idx="2">
                  <c:v>15472.698</c:v>
                </c:pt>
                <c:pt idx="3">
                  <c:v>11929.429</c:v>
                </c:pt>
                <c:pt idx="4">
                  <c:v>17898.759170000001</c:v>
                </c:pt>
                <c:pt idx="5">
                  <c:v>35638.117700000003</c:v>
                </c:pt>
                <c:pt idx="6">
                  <c:v>34237.301500000001</c:v>
                </c:pt>
                <c:pt idx="7">
                  <c:v>35007.049099999997</c:v>
                </c:pt>
                <c:pt idx="8">
                  <c:v>29660.833299999998</c:v>
                </c:pt>
                <c:pt idx="9">
                  <c:v>34891.403749999998</c:v>
                </c:pt>
                <c:pt idx="10">
                  <c:v>40590.043839999998</c:v>
                </c:pt>
                <c:pt idx="11">
                  <c:v>41320.691789999997</c:v>
                </c:pt>
                <c:pt idx="12">
                  <c:v>41248.661500000002</c:v>
                </c:pt>
                <c:pt idx="13">
                  <c:v>37571.305699999997</c:v>
                </c:pt>
                <c:pt idx="14">
                  <c:v>38329.564599999998</c:v>
                </c:pt>
                <c:pt idx="15">
                  <c:v>50123.002099999998</c:v>
                </c:pt>
                <c:pt idx="16">
                  <c:v>47858.181519999998</c:v>
                </c:pt>
                <c:pt idx="17">
                  <c:v>42703.027600000001</c:v>
                </c:pt>
                <c:pt idx="18">
                  <c:v>48819.371910000002</c:v>
                </c:pt>
                <c:pt idx="19">
                  <c:v>49460.946000000004</c:v>
                </c:pt>
                <c:pt idx="20">
                  <c:v>59885.821790000002</c:v>
                </c:pt>
                <c:pt idx="21">
                  <c:v>60006.6829</c:v>
                </c:pt>
                <c:pt idx="22">
                  <c:v>49559.231390000001</c:v>
                </c:pt>
                <c:pt idx="23">
                  <c:v>52206.759469999997</c:v>
                </c:pt>
                <c:pt idx="24">
                  <c:v>50980.272799999999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453648"/>
        <c:axId val="419496048"/>
      </c:scatterChart>
      <c:valAx>
        <c:axId val="418453648"/>
        <c:scaling>
          <c:orientation val="minMax"/>
          <c:max val="4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496048"/>
        <c:crosses val="autoZero"/>
        <c:crossBetween val="midCat"/>
      </c:valAx>
      <c:valAx>
        <c:axId val="419496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453648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Arbitrary</a:t>
            </a:r>
            <a:r>
              <a:rPr lang="en-US" baseline="0"/>
              <a:t> Time</a:t>
            </a:r>
            <a:endParaRPr lang="en-US"/>
          </a:p>
        </c:rich>
      </c:tx>
      <c:layout>
        <c:manualLayout>
          <c:xMode val="edge"/>
          <c:yMode val="edge"/>
          <c:x val="0.41667337272957328"/>
          <c:y val="4.5734388742304309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816850577896793E-2"/>
          <c:y val="9.0064383348515149E-3"/>
          <c:w val="0.878183143773695"/>
          <c:h val="0.96392518284341611"/>
        </c:manualLayout>
      </c:layout>
      <c:scatterChart>
        <c:scatterStyle val="lineMarker"/>
        <c:varyColors val="0"/>
        <c:ser>
          <c:idx val="0"/>
          <c:order val="0"/>
          <c:tx>
            <c:v>Greedy (100)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arbitrary!$C$2:$C$26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arbitrary!$E$2:$E$26</c:f>
              <c:numCache>
                <c:formatCode>General</c:formatCode>
                <c:ptCount val="25"/>
                <c:pt idx="0">
                  <c:v>2.3698806762695299E-4</c:v>
                </c:pt>
                <c:pt idx="1">
                  <c:v>1.0895729064941399E-4</c:v>
                </c:pt>
                <c:pt idx="2">
                  <c:v>1.0991096496582E-4</c:v>
                </c:pt>
                <c:pt idx="3">
                  <c:v>1.06096267700195E-4</c:v>
                </c:pt>
                <c:pt idx="4">
                  <c:v>1.0704994201660099E-4</c:v>
                </c:pt>
                <c:pt idx="5">
                  <c:v>5.2690505981445302E-4</c:v>
                </c:pt>
                <c:pt idx="6">
                  <c:v>4.8899650573730404E-4</c:v>
                </c:pt>
                <c:pt idx="7">
                  <c:v>7.7009201049804601E-4</c:v>
                </c:pt>
                <c:pt idx="8">
                  <c:v>5.0616264343261697E-4</c:v>
                </c:pt>
                <c:pt idx="9">
                  <c:v>5.4502487182617101E-4</c:v>
                </c:pt>
                <c:pt idx="10">
                  <c:v>9.2911720275878895E-4</c:v>
                </c:pt>
                <c:pt idx="11">
                  <c:v>9.3388557434081999E-4</c:v>
                </c:pt>
                <c:pt idx="12">
                  <c:v>9.9396705627441406E-4</c:v>
                </c:pt>
                <c:pt idx="13">
                  <c:v>9.3388557434081999E-4</c:v>
                </c:pt>
                <c:pt idx="14">
                  <c:v>9.8514556884765603E-4</c:v>
                </c:pt>
                <c:pt idx="15">
                  <c:v>2.5091171264648398E-3</c:v>
                </c:pt>
                <c:pt idx="16">
                  <c:v>2.0060539245605399E-3</c:v>
                </c:pt>
                <c:pt idx="17">
                  <c:v>1.8949508666992101E-3</c:v>
                </c:pt>
                <c:pt idx="18">
                  <c:v>1.9230842590332001E-3</c:v>
                </c:pt>
                <c:pt idx="19">
                  <c:v>1.8467903137207001E-3</c:v>
                </c:pt>
                <c:pt idx="20">
                  <c:v>4.6381950378417899E-3</c:v>
                </c:pt>
                <c:pt idx="21">
                  <c:v>4.7800540924072196E-3</c:v>
                </c:pt>
                <c:pt idx="22">
                  <c:v>4.5709609985351502E-3</c:v>
                </c:pt>
                <c:pt idx="23">
                  <c:v>4.6720504760742101E-3</c:v>
                </c:pt>
                <c:pt idx="24">
                  <c:v>4.4538974761962804E-3</c:v>
                </c:pt>
              </c:numCache>
            </c:numRef>
          </c:yVal>
          <c:smooth val="0"/>
        </c:ser>
        <c:ser>
          <c:idx val="1"/>
          <c:order val="1"/>
          <c:tx>
            <c:v>Greedy (500)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arbitrary!$C$27:$C$51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arbitrary!$E$27:$E$51</c:f>
              <c:numCache>
                <c:formatCode>General</c:formatCode>
                <c:ptCount val="25"/>
                <c:pt idx="0">
                  <c:v>1.3780593872070299E-4</c:v>
                </c:pt>
                <c:pt idx="1">
                  <c:v>1.36137008666992E-4</c:v>
                </c:pt>
                <c:pt idx="2">
                  <c:v>1.34944915771484E-4</c:v>
                </c:pt>
                <c:pt idx="3">
                  <c:v>1.2683868408203101E-4</c:v>
                </c:pt>
                <c:pt idx="4">
                  <c:v>1.37090682983398E-4</c:v>
                </c:pt>
                <c:pt idx="5">
                  <c:v>5.6886672973632802E-4</c:v>
                </c:pt>
                <c:pt idx="6">
                  <c:v>7.5197219848632802E-4</c:v>
                </c:pt>
                <c:pt idx="7">
                  <c:v>5.76019287109375E-4</c:v>
                </c:pt>
                <c:pt idx="8">
                  <c:v>5.6290626525878895E-4</c:v>
                </c:pt>
                <c:pt idx="9">
                  <c:v>6.3204765319824197E-4</c:v>
                </c:pt>
                <c:pt idx="10">
                  <c:v>1.02615356445312E-3</c:v>
                </c:pt>
                <c:pt idx="11">
                  <c:v>1.10983848571777E-3</c:v>
                </c:pt>
                <c:pt idx="12">
                  <c:v>1.1668205261230399E-3</c:v>
                </c:pt>
                <c:pt idx="13">
                  <c:v>1.3790130615234299E-3</c:v>
                </c:pt>
                <c:pt idx="14">
                  <c:v>1.04379653930664E-3</c:v>
                </c:pt>
                <c:pt idx="15">
                  <c:v>2.3038387298583902E-3</c:v>
                </c:pt>
                <c:pt idx="16">
                  <c:v>2.4688243865966701E-3</c:v>
                </c:pt>
                <c:pt idx="17">
                  <c:v>2.1750926971435499E-3</c:v>
                </c:pt>
                <c:pt idx="18">
                  <c:v>2.1758079528808498E-3</c:v>
                </c:pt>
                <c:pt idx="19">
                  <c:v>2.10404396057128E-3</c:v>
                </c:pt>
                <c:pt idx="20">
                  <c:v>4.7669410705566398E-3</c:v>
                </c:pt>
                <c:pt idx="21">
                  <c:v>4.7521591186523403E-3</c:v>
                </c:pt>
                <c:pt idx="22">
                  <c:v>4.7140121459960903E-3</c:v>
                </c:pt>
                <c:pt idx="23">
                  <c:v>5.1410198211669896E-3</c:v>
                </c:pt>
                <c:pt idx="24">
                  <c:v>4.6830177307128898E-3</c:v>
                </c:pt>
              </c:numCache>
            </c:numRef>
          </c:yVal>
          <c:smooth val="0"/>
        </c:ser>
        <c:ser>
          <c:idx val="2"/>
          <c:order val="2"/>
          <c:tx>
            <c:v>Greedy (1000)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arbitrary!$C$52:$C$76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arbitrary!$E$52:$E$76</c:f>
              <c:numCache>
                <c:formatCode>General</c:formatCode>
                <c:ptCount val="25"/>
                <c:pt idx="0">
                  <c:v>1.7404556274414E-4</c:v>
                </c:pt>
                <c:pt idx="1">
                  <c:v>1.4805793762206999E-4</c:v>
                </c:pt>
                <c:pt idx="2">
                  <c:v>2.38895416259765E-4</c:v>
                </c:pt>
                <c:pt idx="3">
                  <c:v>1.9001960754394499E-4</c:v>
                </c:pt>
                <c:pt idx="4">
                  <c:v>1.5306472778320299E-4</c:v>
                </c:pt>
                <c:pt idx="5">
                  <c:v>6.2108039855956999E-4</c:v>
                </c:pt>
                <c:pt idx="6">
                  <c:v>5.8698654174804601E-4</c:v>
                </c:pt>
                <c:pt idx="7">
                  <c:v>8.3804130554199197E-4</c:v>
                </c:pt>
                <c:pt idx="8">
                  <c:v>6.2704086303710905E-4</c:v>
                </c:pt>
                <c:pt idx="9">
                  <c:v>5.8889389038085905E-4</c:v>
                </c:pt>
                <c:pt idx="10">
                  <c:v>1.10983848571777E-3</c:v>
                </c:pt>
                <c:pt idx="11">
                  <c:v>1.2328624725341699E-3</c:v>
                </c:pt>
                <c:pt idx="12">
                  <c:v>1.2137889862060499E-3</c:v>
                </c:pt>
                <c:pt idx="13">
                  <c:v>1.0888576507568301E-3</c:v>
                </c:pt>
                <c:pt idx="14">
                  <c:v>1.1560916900634701E-3</c:v>
                </c:pt>
                <c:pt idx="15">
                  <c:v>4.3070316314697196E-3</c:v>
                </c:pt>
                <c:pt idx="16">
                  <c:v>2.3019313812255799E-3</c:v>
                </c:pt>
                <c:pt idx="17">
                  <c:v>2.2041797637939401E-3</c:v>
                </c:pt>
                <c:pt idx="18">
                  <c:v>2.23898887634277E-3</c:v>
                </c:pt>
                <c:pt idx="19">
                  <c:v>2.4659633636474601E-3</c:v>
                </c:pt>
                <c:pt idx="20">
                  <c:v>4.9729347229003898E-3</c:v>
                </c:pt>
                <c:pt idx="21">
                  <c:v>5.6180953979492101E-3</c:v>
                </c:pt>
                <c:pt idx="22">
                  <c:v>5.0179958343505799E-3</c:v>
                </c:pt>
                <c:pt idx="23">
                  <c:v>5.1372051239013602E-3</c:v>
                </c:pt>
                <c:pt idx="24">
                  <c:v>5.6519508361816398E-3</c:v>
                </c:pt>
              </c:numCache>
            </c:numRef>
          </c:yVal>
          <c:smooth val="0"/>
        </c:ser>
        <c:ser>
          <c:idx val="3"/>
          <c:order val="3"/>
          <c:tx>
            <c:v>IBM (100)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arbitrary!$C$77:$C$101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arbitrary!$E$77:$E$101</c:f>
              <c:numCache>
                <c:formatCode>General</c:formatCode>
                <c:ptCount val="25"/>
                <c:pt idx="0">
                  <c:v>0.105217933654785</c:v>
                </c:pt>
                <c:pt idx="1">
                  <c:v>0.15607714653015101</c:v>
                </c:pt>
                <c:pt idx="2">
                  <c:v>0.15237998962402299</c:v>
                </c:pt>
                <c:pt idx="3">
                  <c:v>9.1501951217651298E-2</c:v>
                </c:pt>
                <c:pt idx="4">
                  <c:v>3.0138969421386701E-2</c:v>
                </c:pt>
                <c:pt idx="5">
                  <c:v>1.4861690998077299</c:v>
                </c:pt>
                <c:pt idx="6">
                  <c:v>4.6358098983764604</c:v>
                </c:pt>
                <c:pt idx="7">
                  <c:v>3.59648585319519</c:v>
                </c:pt>
                <c:pt idx="8">
                  <c:v>2.40333700180053</c:v>
                </c:pt>
                <c:pt idx="9">
                  <c:v>1.3084630966186499</c:v>
                </c:pt>
                <c:pt idx="10">
                  <c:v>6.0035438537597603</c:v>
                </c:pt>
                <c:pt idx="11">
                  <c:v>8.0923750400543195</c:v>
                </c:pt>
                <c:pt idx="12">
                  <c:v>2.37777495384216</c:v>
                </c:pt>
                <c:pt idx="13">
                  <c:v>19.061838865280102</c:v>
                </c:pt>
                <c:pt idx="14">
                  <c:v>6.1937599182128897</c:v>
                </c:pt>
                <c:pt idx="15">
                  <c:v>2.8106431961059499</c:v>
                </c:pt>
                <c:pt idx="16">
                  <c:v>4.2016260623931796</c:v>
                </c:pt>
                <c:pt idx="17">
                  <c:v>2.3904781341552699</c:v>
                </c:pt>
                <c:pt idx="18">
                  <c:v>4.2433531284332204</c:v>
                </c:pt>
                <c:pt idx="19">
                  <c:v>3.4933948516845699</c:v>
                </c:pt>
                <c:pt idx="20">
                  <c:v>15.337544918060299</c:v>
                </c:pt>
                <c:pt idx="21">
                  <c:v>11.881474971771199</c:v>
                </c:pt>
                <c:pt idx="22">
                  <c:v>15.159096956253</c:v>
                </c:pt>
                <c:pt idx="23">
                  <c:v>11.853108882903999</c:v>
                </c:pt>
                <c:pt idx="24">
                  <c:v>13.664963006973201</c:v>
                </c:pt>
              </c:numCache>
            </c:numRef>
          </c:yVal>
          <c:smooth val="0"/>
        </c:ser>
        <c:ser>
          <c:idx val="4"/>
          <c:order val="4"/>
          <c:tx>
            <c:v>IBM (500)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arbitrary!$C$102:$C$126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arbitrary!$E$102:$E$126</c:f>
              <c:numCache>
                <c:formatCode>General</c:formatCode>
                <c:ptCount val="25"/>
                <c:pt idx="0">
                  <c:v>4.64310646057128E-2</c:v>
                </c:pt>
                <c:pt idx="1">
                  <c:v>0.10032296180725001</c:v>
                </c:pt>
                <c:pt idx="2">
                  <c:v>6.9511890411376898E-2</c:v>
                </c:pt>
                <c:pt idx="3">
                  <c:v>5.15100955963134E-2</c:v>
                </c:pt>
                <c:pt idx="4">
                  <c:v>0.17175793647766099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300</c:v>
                </c:pt>
                <c:pt idx="9">
                  <c:v>255.142878055572</c:v>
                </c:pt>
                <c:pt idx="10">
                  <c:v>300</c:v>
                </c:pt>
                <c:pt idx="11">
                  <c:v>300</c:v>
                </c:pt>
                <c:pt idx="12">
                  <c:v>300</c:v>
                </c:pt>
                <c:pt idx="13">
                  <c:v>300</c:v>
                </c:pt>
                <c:pt idx="14">
                  <c:v>300</c:v>
                </c:pt>
                <c:pt idx="15">
                  <c:v>300</c:v>
                </c:pt>
                <c:pt idx="16">
                  <c:v>300</c:v>
                </c:pt>
                <c:pt idx="17">
                  <c:v>300</c:v>
                </c:pt>
                <c:pt idx="18">
                  <c:v>300</c:v>
                </c:pt>
                <c:pt idx="19">
                  <c:v>300</c:v>
                </c:pt>
                <c:pt idx="20">
                  <c:v>300</c:v>
                </c:pt>
                <c:pt idx="21">
                  <c:v>300</c:v>
                </c:pt>
                <c:pt idx="22">
                  <c:v>300</c:v>
                </c:pt>
                <c:pt idx="23">
                  <c:v>300</c:v>
                </c:pt>
                <c:pt idx="24">
                  <c:v>300</c:v>
                </c:pt>
              </c:numCache>
            </c:numRef>
          </c:yVal>
          <c:smooth val="0"/>
        </c:ser>
        <c:ser>
          <c:idx val="5"/>
          <c:order val="5"/>
          <c:tx>
            <c:v>IBM (1000)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arbitrary!$C$127:$C$151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arbitrary!$E$127:$E$151</c:f>
              <c:numCache>
                <c:formatCode>General</c:formatCode>
                <c:ptCount val="25"/>
                <c:pt idx="0">
                  <c:v>1.9407033920287999E-2</c:v>
                </c:pt>
                <c:pt idx="1">
                  <c:v>5.0961971282958898E-3</c:v>
                </c:pt>
                <c:pt idx="2">
                  <c:v>4.4409036636352497E-2</c:v>
                </c:pt>
                <c:pt idx="3">
                  <c:v>2.0932912826537999E-2</c:v>
                </c:pt>
                <c:pt idx="4">
                  <c:v>0.13489794731140101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300</c:v>
                </c:pt>
                <c:pt idx="9">
                  <c:v>300</c:v>
                </c:pt>
                <c:pt idx="10">
                  <c:v>300</c:v>
                </c:pt>
                <c:pt idx="11">
                  <c:v>300</c:v>
                </c:pt>
                <c:pt idx="12">
                  <c:v>300</c:v>
                </c:pt>
                <c:pt idx="13">
                  <c:v>300</c:v>
                </c:pt>
                <c:pt idx="14">
                  <c:v>300</c:v>
                </c:pt>
                <c:pt idx="15">
                  <c:v>300</c:v>
                </c:pt>
                <c:pt idx="16">
                  <c:v>300</c:v>
                </c:pt>
                <c:pt idx="17">
                  <c:v>300</c:v>
                </c:pt>
                <c:pt idx="18">
                  <c:v>300</c:v>
                </c:pt>
                <c:pt idx="19">
                  <c:v>300</c:v>
                </c:pt>
                <c:pt idx="20">
                  <c:v>300</c:v>
                </c:pt>
                <c:pt idx="21">
                  <c:v>300</c:v>
                </c:pt>
                <c:pt idx="22">
                  <c:v>300</c:v>
                </c:pt>
                <c:pt idx="23">
                  <c:v>300</c:v>
                </c:pt>
                <c:pt idx="24">
                  <c:v>300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491736"/>
        <c:axId val="419492128"/>
      </c:scatterChart>
      <c:valAx>
        <c:axId val="419491736"/>
        <c:scaling>
          <c:orientation val="minMax"/>
          <c:max val="4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492128"/>
        <c:crosses val="autoZero"/>
        <c:crossBetween val="midCat"/>
      </c:valAx>
      <c:valAx>
        <c:axId val="419492128"/>
        <c:scaling>
          <c:logBase val="10"/>
          <c:orientation val="minMax"/>
          <c:max val="35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491736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68665441819772532"/>
          <c:y val="0.10422484689413822"/>
          <c:w val="0.12630854476523767"/>
          <c:h val="0.271568085651562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Arbitrary Revenue w/ Dominated</a:t>
            </a:r>
            <a:r>
              <a:rPr lang="en-US" baseline="0"/>
              <a:t> Bids</a:t>
            </a:r>
            <a:endParaRPr lang="en-US"/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Greedy (100)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'arbitrary-nodomck'!$C$2:$C$26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'arbitrary-nodomck'!$D$2:$D$26</c:f>
              <c:numCache>
                <c:formatCode>General</c:formatCode>
                <c:ptCount val="25"/>
                <c:pt idx="0">
                  <c:v>4302.5473000000002</c:v>
                </c:pt>
                <c:pt idx="1">
                  <c:v>2859.3989999999999</c:v>
                </c:pt>
                <c:pt idx="2">
                  <c:v>3009.415</c:v>
                </c:pt>
                <c:pt idx="3">
                  <c:v>3733.0934999999999</c:v>
                </c:pt>
                <c:pt idx="4">
                  <c:v>3505.422</c:v>
                </c:pt>
                <c:pt idx="5">
                  <c:v>5300.64029999999</c:v>
                </c:pt>
                <c:pt idx="6">
                  <c:v>5344.8373000000001</c:v>
                </c:pt>
                <c:pt idx="7">
                  <c:v>4805.1196</c:v>
                </c:pt>
                <c:pt idx="8">
                  <c:v>4494.6304</c:v>
                </c:pt>
                <c:pt idx="9">
                  <c:v>4849.3937999999998</c:v>
                </c:pt>
                <c:pt idx="10">
                  <c:v>7168.2280000000001</c:v>
                </c:pt>
                <c:pt idx="11">
                  <c:v>5152.6432000000004</c:v>
                </c:pt>
                <c:pt idx="12">
                  <c:v>5537.9757</c:v>
                </c:pt>
                <c:pt idx="13">
                  <c:v>4874.2166999999899</c:v>
                </c:pt>
                <c:pt idx="14">
                  <c:v>6071.1731</c:v>
                </c:pt>
                <c:pt idx="15">
                  <c:v>6370.3359</c:v>
                </c:pt>
                <c:pt idx="16">
                  <c:v>6470.9003999999904</c:v>
                </c:pt>
                <c:pt idx="17">
                  <c:v>5318.6887999999999</c:v>
                </c:pt>
                <c:pt idx="18">
                  <c:v>6307.9975999999997</c:v>
                </c:pt>
                <c:pt idx="19">
                  <c:v>6635.3505999999898</c:v>
                </c:pt>
                <c:pt idx="20">
                  <c:v>7302.4050999999999</c:v>
                </c:pt>
                <c:pt idx="21">
                  <c:v>6215.3235400000003</c:v>
                </c:pt>
                <c:pt idx="22">
                  <c:v>6926.9070599999995</c:v>
                </c:pt>
                <c:pt idx="23">
                  <c:v>7859.5573000000004</c:v>
                </c:pt>
                <c:pt idx="24">
                  <c:v>7137.9107999999896</c:v>
                </c:pt>
              </c:numCache>
            </c:numRef>
          </c:yVal>
          <c:smooth val="0"/>
        </c:ser>
        <c:ser>
          <c:idx val="1"/>
          <c:order val="1"/>
          <c:tx>
            <c:v>Greedy (500)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'arbitrary-nodomck'!$C$27:$C$51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'arbitrary-nodomck'!$D$27:$D$51</c:f>
              <c:numCache>
                <c:formatCode>General</c:formatCode>
                <c:ptCount val="25"/>
                <c:pt idx="0">
                  <c:v>9448.6360999999997</c:v>
                </c:pt>
                <c:pt idx="1">
                  <c:v>10063.465399999999</c:v>
                </c:pt>
                <c:pt idx="2">
                  <c:v>9845.9310000000005</c:v>
                </c:pt>
                <c:pt idx="3">
                  <c:v>10412.3344</c:v>
                </c:pt>
                <c:pt idx="4">
                  <c:v>9012.1237999999994</c:v>
                </c:pt>
                <c:pt idx="5">
                  <c:v>17940.599010000002</c:v>
                </c:pt>
                <c:pt idx="6">
                  <c:v>18425.576799999999</c:v>
                </c:pt>
                <c:pt idx="7">
                  <c:v>16559.369600000002</c:v>
                </c:pt>
                <c:pt idx="8">
                  <c:v>16412.387279999999</c:v>
                </c:pt>
                <c:pt idx="9">
                  <c:v>18359.621899999998</c:v>
                </c:pt>
                <c:pt idx="10">
                  <c:v>21184.179700000001</c:v>
                </c:pt>
                <c:pt idx="11">
                  <c:v>20556.8012099999</c:v>
                </c:pt>
                <c:pt idx="12">
                  <c:v>20741.83311</c:v>
                </c:pt>
                <c:pt idx="13">
                  <c:v>17537.581099999999</c:v>
                </c:pt>
                <c:pt idx="14">
                  <c:v>19681.874100000001</c:v>
                </c:pt>
                <c:pt idx="15">
                  <c:v>24234.241900000001</c:v>
                </c:pt>
                <c:pt idx="16">
                  <c:v>25452.909629999998</c:v>
                </c:pt>
                <c:pt idx="17">
                  <c:v>22410.762699999999</c:v>
                </c:pt>
                <c:pt idx="18">
                  <c:v>21972.755150000001</c:v>
                </c:pt>
                <c:pt idx="19">
                  <c:v>22184.983219999998</c:v>
                </c:pt>
                <c:pt idx="20">
                  <c:v>30891.885129999999</c:v>
                </c:pt>
                <c:pt idx="21">
                  <c:v>29172.994199999899</c:v>
                </c:pt>
                <c:pt idx="22">
                  <c:v>26127.258999999998</c:v>
                </c:pt>
                <c:pt idx="23">
                  <c:v>27232.854069999899</c:v>
                </c:pt>
                <c:pt idx="24">
                  <c:v>29041.548799999899</c:v>
                </c:pt>
              </c:numCache>
            </c:numRef>
          </c:yVal>
          <c:smooth val="0"/>
        </c:ser>
        <c:ser>
          <c:idx val="2"/>
          <c:order val="2"/>
          <c:tx>
            <c:v>Greedy (1000)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'arbitrary-nodomck'!$C$52:$C$76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'arbitrary-nodomck'!$D$52:$D$76</c:f>
              <c:numCache>
                <c:formatCode>General</c:formatCode>
                <c:ptCount val="25"/>
                <c:pt idx="0">
                  <c:v>14107.643599999999</c:v>
                </c:pt>
                <c:pt idx="1">
                  <c:v>13516.221799999999</c:v>
                </c:pt>
                <c:pt idx="2">
                  <c:v>13874.902700000001</c:v>
                </c:pt>
                <c:pt idx="3">
                  <c:v>13944.7569999999</c:v>
                </c:pt>
                <c:pt idx="4">
                  <c:v>14600.531779999999</c:v>
                </c:pt>
                <c:pt idx="5">
                  <c:v>28716.466700000001</c:v>
                </c:pt>
                <c:pt idx="6">
                  <c:v>28990.8469</c:v>
                </c:pt>
                <c:pt idx="7">
                  <c:v>24910.769699999899</c:v>
                </c:pt>
                <c:pt idx="8">
                  <c:v>26429.496200000001</c:v>
                </c:pt>
                <c:pt idx="9">
                  <c:v>27885.150399999999</c:v>
                </c:pt>
                <c:pt idx="10">
                  <c:v>36529.8514</c:v>
                </c:pt>
                <c:pt idx="11">
                  <c:v>33906.877540000001</c:v>
                </c:pt>
                <c:pt idx="12">
                  <c:v>34650.053419999997</c:v>
                </c:pt>
                <c:pt idx="13">
                  <c:v>30240.918949999901</c:v>
                </c:pt>
                <c:pt idx="14">
                  <c:v>28231.383470000001</c:v>
                </c:pt>
                <c:pt idx="15">
                  <c:v>40912.982360000002</c:v>
                </c:pt>
                <c:pt idx="16">
                  <c:v>42563.458400000003</c:v>
                </c:pt>
                <c:pt idx="17">
                  <c:v>44556.865199999898</c:v>
                </c:pt>
                <c:pt idx="18">
                  <c:v>39194.330029999997</c:v>
                </c:pt>
                <c:pt idx="19">
                  <c:v>37394.633139999904</c:v>
                </c:pt>
                <c:pt idx="20">
                  <c:v>51808.124000000003</c:v>
                </c:pt>
                <c:pt idx="21">
                  <c:v>49044.968809999897</c:v>
                </c:pt>
                <c:pt idx="22">
                  <c:v>51307.014159999897</c:v>
                </c:pt>
                <c:pt idx="23">
                  <c:v>51408.516201999897</c:v>
                </c:pt>
                <c:pt idx="24">
                  <c:v>49079.65238</c:v>
                </c:pt>
              </c:numCache>
            </c:numRef>
          </c:yVal>
          <c:smooth val="0"/>
        </c:ser>
        <c:ser>
          <c:idx val="3"/>
          <c:order val="3"/>
          <c:tx>
            <c:v>IBM (100)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'arbitrary-nodomck'!$C$77:$C$101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'arbitrary-nodomck'!$D$77:$D$101</c:f>
              <c:numCache>
                <c:formatCode>General</c:formatCode>
                <c:ptCount val="25"/>
                <c:pt idx="0">
                  <c:v>5085.8870999999999</c:v>
                </c:pt>
                <c:pt idx="1">
                  <c:v>3598.1412999999998</c:v>
                </c:pt>
                <c:pt idx="2">
                  <c:v>4534.143</c:v>
                </c:pt>
                <c:pt idx="3">
                  <c:v>4350.9258600000003</c:v>
                </c:pt>
                <c:pt idx="4">
                  <c:v>3926.989</c:v>
                </c:pt>
                <c:pt idx="5">
                  <c:v>6354.4368999999997</c:v>
                </c:pt>
                <c:pt idx="6">
                  <c:v>6897.2348999999904</c:v>
                </c:pt>
                <c:pt idx="7">
                  <c:v>6756.9650000000001</c:v>
                </c:pt>
                <c:pt idx="8">
                  <c:v>5785.3642</c:v>
                </c:pt>
                <c:pt idx="9">
                  <c:v>6058.0047999999997</c:v>
                </c:pt>
                <c:pt idx="10">
                  <c:v>8102.8541999999998</c:v>
                </c:pt>
                <c:pt idx="11">
                  <c:v>6375.984888</c:v>
                </c:pt>
                <c:pt idx="12">
                  <c:v>6982.8174999999901</c:v>
                </c:pt>
                <c:pt idx="13">
                  <c:v>7321.1872000000003</c:v>
                </c:pt>
                <c:pt idx="14">
                  <c:v>7620.5766000000003</c:v>
                </c:pt>
                <c:pt idx="15">
                  <c:v>7955.9043000000001</c:v>
                </c:pt>
                <c:pt idx="16">
                  <c:v>7972.9422999999997</c:v>
                </c:pt>
                <c:pt idx="17">
                  <c:v>7203.9483</c:v>
                </c:pt>
                <c:pt idx="18">
                  <c:v>8025.3312999999998</c:v>
                </c:pt>
                <c:pt idx="19">
                  <c:v>8292.4874</c:v>
                </c:pt>
                <c:pt idx="20">
                  <c:v>9959.1648000000005</c:v>
                </c:pt>
                <c:pt idx="21">
                  <c:v>8501.9256999999998</c:v>
                </c:pt>
                <c:pt idx="22">
                  <c:v>8511.6715000000004</c:v>
                </c:pt>
                <c:pt idx="23">
                  <c:v>9185.4422999999897</c:v>
                </c:pt>
                <c:pt idx="24">
                  <c:v>8955.7253000000001</c:v>
                </c:pt>
              </c:numCache>
            </c:numRef>
          </c:yVal>
          <c:smooth val="0"/>
        </c:ser>
        <c:ser>
          <c:idx val="4"/>
          <c:order val="4"/>
          <c:tx>
            <c:v>IBM (500)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'arbitrary-nodomck'!$C$102:$C$126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'arbitrary-nodomck'!$D$102:$D$126</c:f>
              <c:numCache>
                <c:formatCode>General</c:formatCode>
                <c:ptCount val="25"/>
                <c:pt idx="0">
                  <c:v>11587.8999</c:v>
                </c:pt>
                <c:pt idx="1">
                  <c:v>10583.695900000001</c:v>
                </c:pt>
                <c:pt idx="2">
                  <c:v>12088.427</c:v>
                </c:pt>
                <c:pt idx="3">
                  <c:v>11743.644399999999</c:v>
                </c:pt>
                <c:pt idx="4">
                  <c:v>10687.2042</c:v>
                </c:pt>
                <c:pt idx="5">
                  <c:v>23541.908210000001</c:v>
                </c:pt>
                <c:pt idx="6">
                  <c:v>21245.525699999998</c:v>
                </c:pt>
                <c:pt idx="7">
                  <c:v>21410.944799999899</c:v>
                </c:pt>
                <c:pt idx="8">
                  <c:v>20134.511900000001</c:v>
                </c:pt>
                <c:pt idx="9">
                  <c:v>22428.933299999899</c:v>
                </c:pt>
                <c:pt idx="10">
                  <c:v>26109.989799999999</c:v>
                </c:pt>
                <c:pt idx="11">
                  <c:v>24701.823799999998</c:v>
                </c:pt>
                <c:pt idx="12">
                  <c:v>23669.6005</c:v>
                </c:pt>
                <c:pt idx="13">
                  <c:v>22942.73832</c:v>
                </c:pt>
                <c:pt idx="14">
                  <c:v>24790.180499999999</c:v>
                </c:pt>
                <c:pt idx="15">
                  <c:v>29360.481400000001</c:v>
                </c:pt>
                <c:pt idx="16">
                  <c:v>30606.284899999999</c:v>
                </c:pt>
                <c:pt idx="17">
                  <c:v>26659.7664</c:v>
                </c:pt>
                <c:pt idx="18">
                  <c:v>26734.806349999999</c:v>
                </c:pt>
                <c:pt idx="19">
                  <c:v>26586.7382</c:v>
                </c:pt>
                <c:pt idx="20">
                  <c:v>35616.291239999999</c:v>
                </c:pt>
                <c:pt idx="21">
                  <c:v>33952.508000000002</c:v>
                </c:pt>
                <c:pt idx="22">
                  <c:v>31514.6175999999</c:v>
                </c:pt>
                <c:pt idx="23">
                  <c:v>31563.092830000001</c:v>
                </c:pt>
                <c:pt idx="24">
                  <c:v>34444.33423</c:v>
                </c:pt>
              </c:numCache>
            </c:numRef>
          </c:yVal>
          <c:smooth val="0"/>
        </c:ser>
        <c:ser>
          <c:idx val="5"/>
          <c:order val="5"/>
          <c:tx>
            <c:v>IBM (1000)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'arbitrary-nodomck'!$C$127:$C$151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'arbitrary-nodomck'!$D$127:$D$151</c:f>
              <c:numCache>
                <c:formatCode>General</c:formatCode>
                <c:ptCount val="25"/>
                <c:pt idx="0">
                  <c:v>16376.294599999999</c:v>
                </c:pt>
                <c:pt idx="1">
                  <c:v>14156.8946</c:v>
                </c:pt>
                <c:pt idx="2">
                  <c:v>14972.608</c:v>
                </c:pt>
                <c:pt idx="3">
                  <c:v>15378.245000000001</c:v>
                </c:pt>
                <c:pt idx="4">
                  <c:v>16878.103780000001</c:v>
                </c:pt>
                <c:pt idx="5">
                  <c:v>33986.132299999997</c:v>
                </c:pt>
                <c:pt idx="6">
                  <c:v>34848.546900000001</c:v>
                </c:pt>
                <c:pt idx="7">
                  <c:v>29468.902600000001</c:v>
                </c:pt>
                <c:pt idx="8">
                  <c:v>29708.806400000001</c:v>
                </c:pt>
                <c:pt idx="9">
                  <c:v>34578.857900000003</c:v>
                </c:pt>
                <c:pt idx="10">
                  <c:v>40221.335999999901</c:v>
                </c:pt>
                <c:pt idx="11">
                  <c:v>36931.9161199999</c:v>
                </c:pt>
                <c:pt idx="12">
                  <c:v>42661.834519999997</c:v>
                </c:pt>
                <c:pt idx="13">
                  <c:v>36406.437680000003</c:v>
                </c:pt>
                <c:pt idx="14">
                  <c:v>35421.469169999997</c:v>
                </c:pt>
                <c:pt idx="15">
                  <c:v>49127.412799999998</c:v>
                </c:pt>
                <c:pt idx="16">
                  <c:v>49203.0052</c:v>
                </c:pt>
                <c:pt idx="17">
                  <c:v>48596.307950000002</c:v>
                </c:pt>
                <c:pt idx="18">
                  <c:v>44351.911500000002</c:v>
                </c:pt>
                <c:pt idx="19">
                  <c:v>43581.180379999998</c:v>
                </c:pt>
                <c:pt idx="20">
                  <c:v>59242.196499999998</c:v>
                </c:pt>
                <c:pt idx="21">
                  <c:v>56753.369500000001</c:v>
                </c:pt>
                <c:pt idx="22">
                  <c:v>58610.701000000001</c:v>
                </c:pt>
                <c:pt idx="23">
                  <c:v>57178.668802</c:v>
                </c:pt>
                <c:pt idx="24">
                  <c:v>59781.5461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772816"/>
        <c:axId val="419766936"/>
      </c:scatterChart>
      <c:valAx>
        <c:axId val="419772816"/>
        <c:scaling>
          <c:orientation val="minMax"/>
          <c:max val="4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766936"/>
        <c:crosses val="autoZero"/>
        <c:crossBetween val="midCat"/>
      </c:valAx>
      <c:valAx>
        <c:axId val="419766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772816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Arbitrary</a:t>
            </a:r>
            <a:r>
              <a:rPr lang="en-US" baseline="0"/>
              <a:t> Time w/ Dominated Bids</a:t>
            </a:r>
            <a:endParaRPr lang="en-US"/>
          </a:p>
        </c:rich>
      </c:tx>
      <c:layout>
        <c:manualLayout>
          <c:xMode val="edge"/>
          <c:yMode val="edge"/>
          <c:x val="0.41667337272957328"/>
          <c:y val="4.5734388742304309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816850577896793E-2"/>
          <c:y val="9.0064383348515149E-3"/>
          <c:w val="0.878183143773695"/>
          <c:h val="0.96392518284341611"/>
        </c:manualLayout>
      </c:layout>
      <c:scatterChart>
        <c:scatterStyle val="lineMarker"/>
        <c:varyColors val="0"/>
        <c:ser>
          <c:idx val="0"/>
          <c:order val="0"/>
          <c:tx>
            <c:v>Greedy (100)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'arbitrary-nodomck'!$C$2:$C$26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'arbitrary-nodomck'!$E$2:$E$26</c:f>
              <c:numCache>
                <c:formatCode>General</c:formatCode>
                <c:ptCount val="25"/>
                <c:pt idx="0">
                  <c:v>2.2196769714355401E-4</c:v>
                </c:pt>
                <c:pt idx="1">
                  <c:v>1.01089477539062E-4</c:v>
                </c:pt>
                <c:pt idx="2">
                  <c:v>1.0013580322265601E-4</c:v>
                </c:pt>
                <c:pt idx="3">
                  <c:v>1.09195709228515E-4</c:v>
                </c:pt>
                <c:pt idx="4">
                  <c:v>1.1301040649414E-4</c:v>
                </c:pt>
                <c:pt idx="5">
                  <c:v>5.340576171875E-4</c:v>
                </c:pt>
                <c:pt idx="6">
                  <c:v>5.5599212646484299E-4</c:v>
                </c:pt>
                <c:pt idx="7">
                  <c:v>5.3191184997558496E-4</c:v>
                </c:pt>
                <c:pt idx="8">
                  <c:v>4.88042831420898E-4</c:v>
                </c:pt>
                <c:pt idx="9">
                  <c:v>4.6205520629882802E-4</c:v>
                </c:pt>
                <c:pt idx="10">
                  <c:v>9.2601776123046799E-4</c:v>
                </c:pt>
                <c:pt idx="11">
                  <c:v>1.03092193603515E-3</c:v>
                </c:pt>
                <c:pt idx="12">
                  <c:v>9.3793869018554601E-4</c:v>
                </c:pt>
                <c:pt idx="13">
                  <c:v>8.9097023010253895E-4</c:v>
                </c:pt>
                <c:pt idx="14">
                  <c:v>8.8715553283691395E-4</c:v>
                </c:pt>
                <c:pt idx="15">
                  <c:v>2.32815742492675E-3</c:v>
                </c:pt>
                <c:pt idx="16">
                  <c:v>2.4988651275634701E-3</c:v>
                </c:pt>
                <c:pt idx="17">
                  <c:v>1.9309520721435499E-3</c:v>
                </c:pt>
                <c:pt idx="18">
                  <c:v>1.9018650054931599E-3</c:v>
                </c:pt>
                <c:pt idx="19">
                  <c:v>1.83701515197753E-3</c:v>
                </c:pt>
                <c:pt idx="20">
                  <c:v>4.6849250793456997E-3</c:v>
                </c:pt>
                <c:pt idx="21">
                  <c:v>4.15802001953125E-3</c:v>
                </c:pt>
                <c:pt idx="22">
                  <c:v>4.26602363586425E-3</c:v>
                </c:pt>
                <c:pt idx="23">
                  <c:v>4.6830177307128898E-3</c:v>
                </c:pt>
                <c:pt idx="24">
                  <c:v>4.23192977905273E-3</c:v>
                </c:pt>
              </c:numCache>
            </c:numRef>
          </c:yVal>
          <c:smooth val="0"/>
        </c:ser>
        <c:ser>
          <c:idx val="1"/>
          <c:order val="1"/>
          <c:tx>
            <c:v>Greedy (500)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'arbitrary-nodomck'!$C$27:$C$51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'arbitrary-nodomck'!$E$27:$E$51</c:f>
              <c:numCache>
                <c:formatCode>General</c:formatCode>
                <c:ptCount val="25"/>
                <c:pt idx="0">
                  <c:v>1.3184547424316401E-4</c:v>
                </c:pt>
                <c:pt idx="1">
                  <c:v>1.4019012451171799E-4</c:v>
                </c:pt>
                <c:pt idx="2">
                  <c:v>1.4209747314453101E-4</c:v>
                </c:pt>
                <c:pt idx="3">
                  <c:v>1.2302398681640601E-4</c:v>
                </c:pt>
                <c:pt idx="4">
                  <c:v>1.2803077697753901E-4</c:v>
                </c:pt>
                <c:pt idx="5">
                  <c:v>5.8603286743163997E-4</c:v>
                </c:pt>
                <c:pt idx="6">
                  <c:v>5.8412551879882802E-4</c:v>
                </c:pt>
                <c:pt idx="7">
                  <c:v>5.0902366638183496E-4</c:v>
                </c:pt>
                <c:pt idx="8">
                  <c:v>6.3395500183105404E-4</c:v>
                </c:pt>
                <c:pt idx="9">
                  <c:v>5.8102607727050705E-4</c:v>
                </c:pt>
                <c:pt idx="10">
                  <c:v>1.04904174804687E-3</c:v>
                </c:pt>
                <c:pt idx="11">
                  <c:v>1.07598304748535E-3</c:v>
                </c:pt>
                <c:pt idx="12">
                  <c:v>1.0850429534912101E-3</c:v>
                </c:pt>
                <c:pt idx="13">
                  <c:v>1.0697841644287101E-3</c:v>
                </c:pt>
                <c:pt idx="14">
                  <c:v>1.0950565338134701E-3</c:v>
                </c:pt>
                <c:pt idx="15">
                  <c:v>2.4540424346923802E-3</c:v>
                </c:pt>
                <c:pt idx="16">
                  <c:v>2.2449493408203099E-3</c:v>
                </c:pt>
                <c:pt idx="17">
                  <c:v>2.2809505462646402E-3</c:v>
                </c:pt>
                <c:pt idx="18">
                  <c:v>2.0689964294433498E-3</c:v>
                </c:pt>
                <c:pt idx="19">
                  <c:v>2.08806991577148E-3</c:v>
                </c:pt>
                <c:pt idx="20">
                  <c:v>5.6619644165039002E-3</c:v>
                </c:pt>
                <c:pt idx="21">
                  <c:v>4.777193069458E-3</c:v>
                </c:pt>
                <c:pt idx="22">
                  <c:v>5.0108432769775304E-3</c:v>
                </c:pt>
                <c:pt idx="23">
                  <c:v>5.3210258483886701E-3</c:v>
                </c:pt>
                <c:pt idx="24">
                  <c:v>4.75311279296875E-3</c:v>
                </c:pt>
              </c:numCache>
            </c:numRef>
          </c:yVal>
          <c:smooth val="0"/>
        </c:ser>
        <c:ser>
          <c:idx val="2"/>
          <c:order val="2"/>
          <c:tx>
            <c:v>Greedy (1000)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'arbitrary-nodomck'!$C$52:$C$76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'arbitrary-nodomck'!$E$52:$E$76</c:f>
              <c:numCache>
                <c:formatCode>General</c:formatCode>
                <c:ptCount val="25"/>
                <c:pt idx="0">
                  <c:v>1.4781951904296799E-4</c:v>
                </c:pt>
                <c:pt idx="1">
                  <c:v>1.4305114746093701E-4</c:v>
                </c:pt>
                <c:pt idx="2">
                  <c:v>1.4805793762206999E-4</c:v>
                </c:pt>
                <c:pt idx="3">
                  <c:v>1.4305114746093701E-4</c:v>
                </c:pt>
                <c:pt idx="4">
                  <c:v>1.40905380249023E-4</c:v>
                </c:pt>
                <c:pt idx="5">
                  <c:v>6.59942626953125E-4</c:v>
                </c:pt>
                <c:pt idx="6">
                  <c:v>5.7888031005859299E-4</c:v>
                </c:pt>
                <c:pt idx="7">
                  <c:v>5.8889389038085905E-4</c:v>
                </c:pt>
                <c:pt idx="8">
                  <c:v>6.3204765319824197E-4</c:v>
                </c:pt>
                <c:pt idx="9">
                  <c:v>5.7005882263183496E-4</c:v>
                </c:pt>
                <c:pt idx="10">
                  <c:v>1.11985206604003E-3</c:v>
                </c:pt>
                <c:pt idx="11">
                  <c:v>1.33395195007324E-3</c:v>
                </c:pt>
                <c:pt idx="12">
                  <c:v>1.16705894470214E-3</c:v>
                </c:pt>
                <c:pt idx="13">
                  <c:v>1.25098228454589E-3</c:v>
                </c:pt>
                <c:pt idx="14">
                  <c:v>1.1019706726074199E-3</c:v>
                </c:pt>
                <c:pt idx="15">
                  <c:v>2.6290416717529201E-3</c:v>
                </c:pt>
                <c:pt idx="16">
                  <c:v>2.8278827667236302E-3</c:v>
                </c:pt>
                <c:pt idx="17">
                  <c:v>2.35509872436523E-3</c:v>
                </c:pt>
                <c:pt idx="18">
                  <c:v>2.2320747375488199E-3</c:v>
                </c:pt>
                <c:pt idx="19">
                  <c:v>3.92508506774902E-3</c:v>
                </c:pt>
                <c:pt idx="20">
                  <c:v>5.1450729370117101E-3</c:v>
                </c:pt>
                <c:pt idx="21">
                  <c:v>5.6879520416259696E-3</c:v>
                </c:pt>
                <c:pt idx="22">
                  <c:v>5.0568580627441398E-3</c:v>
                </c:pt>
                <c:pt idx="23">
                  <c:v>5.0458908081054601E-3</c:v>
                </c:pt>
                <c:pt idx="24">
                  <c:v>5.7010650634765599E-3</c:v>
                </c:pt>
              </c:numCache>
            </c:numRef>
          </c:yVal>
          <c:smooth val="0"/>
        </c:ser>
        <c:ser>
          <c:idx val="3"/>
          <c:order val="3"/>
          <c:tx>
            <c:v>IBM (100)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'arbitrary-nodomck'!$C$77:$C$101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'arbitrary-nodomck'!$E$77:$E$101</c:f>
              <c:numCache>
                <c:formatCode>General</c:formatCode>
                <c:ptCount val="25"/>
                <c:pt idx="0">
                  <c:v>0.18217396736145</c:v>
                </c:pt>
                <c:pt idx="1">
                  <c:v>6.23800754547119E-2</c:v>
                </c:pt>
                <c:pt idx="2">
                  <c:v>5.9926033020019497E-2</c:v>
                </c:pt>
                <c:pt idx="3">
                  <c:v>5.6540012359619099E-2</c:v>
                </c:pt>
                <c:pt idx="4">
                  <c:v>6.9546222686767495E-2</c:v>
                </c:pt>
                <c:pt idx="5">
                  <c:v>1.4786858558654701</c:v>
                </c:pt>
                <c:pt idx="6">
                  <c:v>1.5055918693542401</c:v>
                </c:pt>
                <c:pt idx="7">
                  <c:v>3.3394389152526802</c:v>
                </c:pt>
                <c:pt idx="8">
                  <c:v>3.13983821868896</c:v>
                </c:pt>
                <c:pt idx="9">
                  <c:v>4.1574571132659903</c:v>
                </c:pt>
                <c:pt idx="10">
                  <c:v>6.0202519893646196</c:v>
                </c:pt>
                <c:pt idx="11">
                  <c:v>11.743325948715199</c:v>
                </c:pt>
                <c:pt idx="12">
                  <c:v>5.6330070495605398</c:v>
                </c:pt>
                <c:pt idx="13">
                  <c:v>4.7430911064147896</c:v>
                </c:pt>
                <c:pt idx="14">
                  <c:v>7.4851260185241699</c:v>
                </c:pt>
                <c:pt idx="15">
                  <c:v>3.7817258834838801</c:v>
                </c:pt>
                <c:pt idx="16">
                  <c:v>2.8540949821472101</c:v>
                </c:pt>
                <c:pt idx="17">
                  <c:v>9.4588940143585205</c:v>
                </c:pt>
                <c:pt idx="18">
                  <c:v>3.2080869674682599</c:v>
                </c:pt>
                <c:pt idx="19">
                  <c:v>2.8534660339355402</c:v>
                </c:pt>
                <c:pt idx="20">
                  <c:v>14.013771057128899</c:v>
                </c:pt>
                <c:pt idx="21">
                  <c:v>16.547762155532801</c:v>
                </c:pt>
                <c:pt idx="22">
                  <c:v>10.288172960281299</c:v>
                </c:pt>
                <c:pt idx="23">
                  <c:v>13.2696409225463</c:v>
                </c:pt>
                <c:pt idx="24">
                  <c:v>10.110044956207201</c:v>
                </c:pt>
              </c:numCache>
            </c:numRef>
          </c:yVal>
          <c:smooth val="0"/>
        </c:ser>
        <c:ser>
          <c:idx val="4"/>
          <c:order val="4"/>
          <c:tx>
            <c:v>IBM (500)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'arbitrary-nodomck'!$C$102:$C$126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'arbitrary-nodomck'!$E$102:$E$126</c:f>
              <c:numCache>
                <c:formatCode>General</c:formatCode>
                <c:ptCount val="25"/>
                <c:pt idx="0">
                  <c:v>0.13933610916137601</c:v>
                </c:pt>
                <c:pt idx="1">
                  <c:v>0.17480707168579099</c:v>
                </c:pt>
                <c:pt idx="2">
                  <c:v>0.116969108581542</c:v>
                </c:pt>
                <c:pt idx="3">
                  <c:v>6.6167116165161105E-2</c:v>
                </c:pt>
                <c:pt idx="4">
                  <c:v>0.15192699432373</c:v>
                </c:pt>
                <c:pt idx="5">
                  <c:v>175.18812894821099</c:v>
                </c:pt>
                <c:pt idx="6">
                  <c:v>300.00633001327498</c:v>
                </c:pt>
                <c:pt idx="7">
                  <c:v>300.00721597671497</c:v>
                </c:pt>
                <c:pt idx="8">
                  <c:v>300.00691509246798</c:v>
                </c:pt>
                <c:pt idx="9">
                  <c:v>300.006129980087</c:v>
                </c:pt>
                <c:pt idx="10">
                  <c:v>300.007404088974</c:v>
                </c:pt>
                <c:pt idx="11">
                  <c:v>300.00784301757801</c:v>
                </c:pt>
                <c:pt idx="12">
                  <c:v>300.00684189796402</c:v>
                </c:pt>
                <c:pt idx="13">
                  <c:v>300.01249194145203</c:v>
                </c:pt>
                <c:pt idx="14">
                  <c:v>300.02248287200899</c:v>
                </c:pt>
                <c:pt idx="15">
                  <c:v>300.00918102264399</c:v>
                </c:pt>
                <c:pt idx="16">
                  <c:v>300.00613713264403</c:v>
                </c:pt>
                <c:pt idx="17">
                  <c:v>300.00677204132</c:v>
                </c:pt>
                <c:pt idx="18">
                  <c:v>300.005481004714</c:v>
                </c:pt>
                <c:pt idx="19">
                  <c:v>300.00708603858902</c:v>
                </c:pt>
                <c:pt idx="20">
                  <c:v>300.006779193878</c:v>
                </c:pt>
                <c:pt idx="21">
                  <c:v>300.00788211822498</c:v>
                </c:pt>
                <c:pt idx="22">
                  <c:v>300.006563186645</c:v>
                </c:pt>
                <c:pt idx="23">
                  <c:v>300.00649094581598</c:v>
                </c:pt>
                <c:pt idx="24">
                  <c:v>300.006969928741</c:v>
                </c:pt>
              </c:numCache>
            </c:numRef>
          </c:yVal>
          <c:smooth val="0"/>
        </c:ser>
        <c:ser>
          <c:idx val="5"/>
          <c:order val="5"/>
          <c:tx>
            <c:v>IBM (1000)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'arbitrary-nodomck'!$C$127:$C$151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</c:numCache>
            </c:numRef>
          </c:xVal>
          <c:yVal>
            <c:numRef>
              <c:f>'arbitrary-nodomck'!$E$127:$E$151</c:f>
              <c:numCache>
                <c:formatCode>General</c:formatCode>
                <c:ptCount val="25"/>
                <c:pt idx="0">
                  <c:v>4.6883106231689398E-2</c:v>
                </c:pt>
                <c:pt idx="1">
                  <c:v>4.4098138809204102E-2</c:v>
                </c:pt>
                <c:pt idx="2">
                  <c:v>7.6652050018310505E-2</c:v>
                </c:pt>
                <c:pt idx="3">
                  <c:v>1.06990337371826E-2</c:v>
                </c:pt>
                <c:pt idx="4">
                  <c:v>4.3298006057739202E-2</c:v>
                </c:pt>
                <c:pt idx="5">
                  <c:v>300.00687789916901</c:v>
                </c:pt>
                <c:pt idx="6">
                  <c:v>300.00640392303399</c:v>
                </c:pt>
                <c:pt idx="7">
                  <c:v>300.01876187324501</c:v>
                </c:pt>
                <c:pt idx="8">
                  <c:v>300.011786937713</c:v>
                </c:pt>
                <c:pt idx="9">
                  <c:v>300.014657020568</c:v>
                </c:pt>
                <c:pt idx="10">
                  <c:v>300.007817029953</c:v>
                </c:pt>
                <c:pt idx="11">
                  <c:v>300.00740289688099</c:v>
                </c:pt>
                <c:pt idx="12">
                  <c:v>300.008234977722</c:v>
                </c:pt>
                <c:pt idx="13">
                  <c:v>300.006345033645</c:v>
                </c:pt>
                <c:pt idx="14">
                  <c:v>300.00525879859902</c:v>
                </c:pt>
                <c:pt idx="15">
                  <c:v>300.00818395614601</c:v>
                </c:pt>
                <c:pt idx="16">
                  <c:v>300.02770590782097</c:v>
                </c:pt>
                <c:pt idx="17">
                  <c:v>300.007090806961</c:v>
                </c:pt>
                <c:pt idx="18">
                  <c:v>300.00771808624199</c:v>
                </c:pt>
                <c:pt idx="19">
                  <c:v>300.01604604721001</c:v>
                </c:pt>
                <c:pt idx="20">
                  <c:v>300.00578689575099</c:v>
                </c:pt>
                <c:pt idx="21">
                  <c:v>300.01103806495598</c:v>
                </c:pt>
                <c:pt idx="22">
                  <c:v>300.02793097495999</c:v>
                </c:pt>
                <c:pt idx="23">
                  <c:v>300.00821113586397</c:v>
                </c:pt>
                <c:pt idx="24">
                  <c:v>300.02662587165798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768504"/>
        <c:axId val="419769288"/>
      </c:scatterChart>
      <c:valAx>
        <c:axId val="419768504"/>
        <c:scaling>
          <c:orientation val="minMax"/>
          <c:max val="4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769288"/>
        <c:crosses val="autoZero"/>
        <c:crossBetween val="midCat"/>
      </c:valAx>
      <c:valAx>
        <c:axId val="419769288"/>
        <c:scaling>
          <c:logBase val="10"/>
          <c:orientation val="minMax"/>
          <c:max val="35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768504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68665441819772532"/>
          <c:y val="0.10422484689413822"/>
          <c:w val="0.12630854476523767"/>
          <c:h val="0.271568085651562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553640</xdr:colOff>
      <xdr:row>11</xdr:row>
      <xdr:rowOff>71437</xdr:rowOff>
    </xdr:from>
    <xdr:to>
      <xdr:col>17</xdr:col>
      <xdr:colOff>607218</xdr:colOff>
      <xdr:row>29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501762</xdr:colOff>
      <xdr:row>31</xdr:row>
      <xdr:rowOff>5952</xdr:rowOff>
    </xdr:from>
    <xdr:to>
      <xdr:col>17</xdr:col>
      <xdr:colOff>555340</xdr:colOff>
      <xdr:row>49</xdr:row>
      <xdr:rowOff>63102</xdr:rowOff>
    </xdr:to>
    <xdr:grpSp>
      <xdr:nvGrpSpPr>
        <xdr:cNvPr id="3" name="Group 2"/>
        <xdr:cNvGrpSpPr/>
      </xdr:nvGrpSpPr>
      <xdr:grpSpPr>
        <a:xfrm>
          <a:off x="8093187" y="6206727"/>
          <a:ext cx="7683103" cy="3657600"/>
          <a:chOff x="8114958" y="7108882"/>
          <a:chExt cx="6843543" cy="4459741"/>
        </a:xfrm>
      </xdr:grpSpPr>
      <xdr:graphicFrame macro="">
        <xdr:nvGraphicFramePr>
          <xdr:cNvPr id="5" name="Chart 4"/>
          <xdr:cNvGraphicFramePr>
            <a:graphicFrameLocks/>
          </xdr:cNvGraphicFramePr>
        </xdr:nvGraphicFramePr>
        <xdr:xfrm>
          <a:off x="8114958" y="7108882"/>
          <a:ext cx="6843543" cy="445974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cxnSp macro="">
        <xdr:nvCxnSpPr>
          <xdr:cNvPr id="7" name="Straight Connector 6"/>
          <xdr:cNvCxnSpPr/>
        </xdr:nvCxnSpPr>
        <xdr:spPr>
          <a:xfrm flipH="1">
            <a:off x="8779119" y="7237408"/>
            <a:ext cx="5994798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553640</xdr:colOff>
      <xdr:row>11</xdr:row>
      <xdr:rowOff>71437</xdr:rowOff>
    </xdr:from>
    <xdr:to>
      <xdr:col>17</xdr:col>
      <xdr:colOff>607218</xdr:colOff>
      <xdr:row>29</xdr:row>
      <xdr:rowOff>157162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549387</xdr:colOff>
      <xdr:row>36</xdr:row>
      <xdr:rowOff>5953</xdr:rowOff>
    </xdr:from>
    <xdr:to>
      <xdr:col>17</xdr:col>
      <xdr:colOff>602965</xdr:colOff>
      <xdr:row>54</xdr:row>
      <xdr:rowOff>91678</xdr:rowOff>
    </xdr:to>
    <xdr:grpSp>
      <xdr:nvGrpSpPr>
        <xdr:cNvPr id="3" name="Group 2"/>
        <xdr:cNvGrpSpPr/>
      </xdr:nvGrpSpPr>
      <xdr:grpSpPr>
        <a:xfrm>
          <a:off x="8140812" y="7206853"/>
          <a:ext cx="7635478" cy="3686175"/>
          <a:chOff x="8114958" y="7108882"/>
          <a:chExt cx="6843543" cy="4459741"/>
        </a:xfrm>
      </xdr:grpSpPr>
      <xdr:graphicFrame macro="">
        <xdr:nvGraphicFramePr>
          <xdr:cNvPr id="4" name="Chart 3"/>
          <xdr:cNvGraphicFramePr>
            <a:graphicFrameLocks/>
          </xdr:cNvGraphicFramePr>
        </xdr:nvGraphicFramePr>
        <xdr:xfrm>
          <a:off x="8114958" y="7108882"/>
          <a:ext cx="6843543" cy="445974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cxnSp macro="">
        <xdr:nvCxnSpPr>
          <xdr:cNvPr id="5" name="Straight Connector 4"/>
          <xdr:cNvCxnSpPr/>
        </xdr:nvCxnSpPr>
        <xdr:spPr>
          <a:xfrm flipH="1">
            <a:off x="8785059" y="7385317"/>
            <a:ext cx="5994798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738186</xdr:colOff>
      <xdr:row>3</xdr:row>
      <xdr:rowOff>47624</xdr:rowOff>
    </xdr:from>
    <xdr:to>
      <xdr:col>16</xdr:col>
      <xdr:colOff>702467</xdr:colOff>
      <xdr:row>21</xdr:row>
      <xdr:rowOff>104774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775607</xdr:colOff>
      <xdr:row>22</xdr:row>
      <xdr:rowOff>113108</xdr:rowOff>
    </xdr:from>
    <xdr:to>
      <xdr:col>16</xdr:col>
      <xdr:colOff>739888</xdr:colOff>
      <xdr:row>40</xdr:row>
      <xdr:rowOff>170258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738186</xdr:colOff>
      <xdr:row>3</xdr:row>
      <xdr:rowOff>47624</xdr:rowOff>
    </xdr:from>
    <xdr:to>
      <xdr:col>16</xdr:col>
      <xdr:colOff>702467</xdr:colOff>
      <xdr:row>21</xdr:row>
      <xdr:rowOff>104774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775607</xdr:colOff>
      <xdr:row>22</xdr:row>
      <xdr:rowOff>113108</xdr:rowOff>
    </xdr:from>
    <xdr:to>
      <xdr:col>16</xdr:col>
      <xdr:colOff>739888</xdr:colOff>
      <xdr:row>40</xdr:row>
      <xdr:rowOff>170258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553640</xdr:colOff>
      <xdr:row>11</xdr:row>
      <xdr:rowOff>71437</xdr:rowOff>
    </xdr:from>
    <xdr:to>
      <xdr:col>17</xdr:col>
      <xdr:colOff>671750</xdr:colOff>
      <xdr:row>29</xdr:row>
      <xdr:rowOff>146875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309749</xdr:colOff>
      <xdr:row>36</xdr:row>
      <xdr:rowOff>85328</xdr:rowOff>
    </xdr:from>
    <xdr:to>
      <xdr:col>17</xdr:col>
      <xdr:colOff>427859</xdr:colOff>
      <xdr:row>54</xdr:row>
      <xdr:rowOff>160766</xdr:rowOff>
    </xdr:to>
    <xdr:grpSp>
      <xdr:nvGrpSpPr>
        <xdr:cNvPr id="3" name="Group 2"/>
        <xdr:cNvGrpSpPr/>
      </xdr:nvGrpSpPr>
      <xdr:grpSpPr>
        <a:xfrm>
          <a:off x="7901174" y="7286228"/>
          <a:ext cx="7680960" cy="3675888"/>
          <a:chOff x="8114958" y="7108882"/>
          <a:chExt cx="6843543" cy="4459741"/>
        </a:xfrm>
      </xdr:grpSpPr>
      <xdr:graphicFrame macro="">
        <xdr:nvGraphicFramePr>
          <xdr:cNvPr id="4" name="Chart 3"/>
          <xdr:cNvGraphicFramePr>
            <a:graphicFrameLocks/>
          </xdr:cNvGraphicFramePr>
        </xdr:nvGraphicFramePr>
        <xdr:xfrm>
          <a:off x="8114958" y="7108882"/>
          <a:ext cx="6843543" cy="445974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cxnSp macro="">
        <xdr:nvCxnSpPr>
          <xdr:cNvPr id="5" name="Straight Connector 4"/>
          <xdr:cNvCxnSpPr/>
        </xdr:nvCxnSpPr>
        <xdr:spPr>
          <a:xfrm flipH="1">
            <a:off x="8779763" y="7229473"/>
            <a:ext cx="5994798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553640</xdr:colOff>
      <xdr:row>11</xdr:row>
      <xdr:rowOff>71437</xdr:rowOff>
    </xdr:from>
    <xdr:to>
      <xdr:col>17</xdr:col>
      <xdr:colOff>646350</xdr:colOff>
      <xdr:row>29</xdr:row>
      <xdr:rowOff>32575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309749</xdr:colOff>
      <xdr:row>36</xdr:row>
      <xdr:rowOff>85328</xdr:rowOff>
    </xdr:from>
    <xdr:to>
      <xdr:col>17</xdr:col>
      <xdr:colOff>402459</xdr:colOff>
      <xdr:row>54</xdr:row>
      <xdr:rowOff>46466</xdr:rowOff>
    </xdr:to>
    <xdr:grpSp>
      <xdr:nvGrpSpPr>
        <xdr:cNvPr id="3" name="Group 2"/>
        <xdr:cNvGrpSpPr/>
      </xdr:nvGrpSpPr>
      <xdr:grpSpPr>
        <a:xfrm>
          <a:off x="7913874" y="7514828"/>
          <a:ext cx="7680960" cy="3675888"/>
          <a:chOff x="8114958" y="7108882"/>
          <a:chExt cx="6843543" cy="4459741"/>
        </a:xfrm>
      </xdr:grpSpPr>
      <xdr:graphicFrame macro="">
        <xdr:nvGraphicFramePr>
          <xdr:cNvPr id="4" name="Chart 3"/>
          <xdr:cNvGraphicFramePr>
            <a:graphicFrameLocks/>
          </xdr:cNvGraphicFramePr>
        </xdr:nvGraphicFramePr>
        <xdr:xfrm>
          <a:off x="8114958" y="7108882"/>
          <a:ext cx="6843543" cy="445974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cxnSp macro="">
        <xdr:nvCxnSpPr>
          <xdr:cNvPr id="5" name="Straight Connector 4"/>
          <xdr:cNvCxnSpPr/>
        </xdr:nvCxnSpPr>
        <xdr:spPr>
          <a:xfrm flipH="1">
            <a:off x="8779763" y="7229473"/>
            <a:ext cx="5994798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queryTables/queryTable1.xml><?xml version="1.0" encoding="utf-8"?>
<queryTable xmlns="http://schemas.openxmlformats.org/spreadsheetml/2006/main" name="3atom-greedy" connectionId="10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3atom-ibm" connectionId="2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3atom-ibm-nodomck" connectionId="3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3atom-greedy" connectionId="16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3atom-greedy-nodomck" connectionId="19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3atom-ibm_1" connectionId="24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3atom-greedy_1" connectionId="12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3atom-ibm" connectionId="28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3atom-ibm" connectionId="23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3atom-greedy" connectionId="11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2atom-twoatom" connectionId="7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2atom-ibm_1" connectionId="4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2atom-greedy_1" connectionId="1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3atom-greedy" connectionId="15" autoFormatId="0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2atom-greedy_1" connectionId="2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2atom-twoatom-nodomck_1" connectionId="9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2atom-ibm_1" connectionId="5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2atom-twoatom-nodomck" connectionId="8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2atom-ibm-nodomck_1" connectionId="6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3atom-ibm" connectionId="27" autoFormatId="0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3atom-greedy_1" connectionId="13" autoFormatId="0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3atom-ibm-nodomck" connectionId="32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3atom-ibm" connectionId="29" autoFormatId="0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3atom-greedy-nodomck" connectionId="20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arbitrary-greedy_1" connectionId="34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arbitrary-ibm" connectionId="37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3atom-ibm_1" connectionId="25" autoFormatId="0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arbitrary-ibm_1" connectionId="38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3atom-greedy" connectionId="17" autoFormatId="0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arbitrary-ibm-nodomck_1" connectionId="41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3atom-greedy-nodomck" connectionId="21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arbitrary-greedy_1" connectionId="35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3atom-ibm-nodomck" connectionId="33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arbitrary-ibm-nodomck" connectionId="40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3atom-greedy" connectionId="18" autoFormatId="0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name="arbitrary-greedy-nodomck_1" connectionId="36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arbitrary-ibm_1" connectionId="39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3atom-ibm_1" connectionId="26" autoFormatId="0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name="3atom-greedy_1" connectionId="14" autoFormatId="0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name="3atom-ibm" connectionId="30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.xml"/><Relationship Id="rId7" Type="http://schemas.openxmlformats.org/officeDocument/2006/relationships/queryTable" Target="../queryTables/queryTable1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queryTable" Target="../queryTables/queryTable12.xml"/><Relationship Id="rId5" Type="http://schemas.openxmlformats.org/officeDocument/2006/relationships/queryTable" Target="../queryTables/queryTable11.xml"/><Relationship Id="rId4" Type="http://schemas.openxmlformats.org/officeDocument/2006/relationships/queryTable" Target="../queryTables/queryTable10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9.xml"/><Relationship Id="rId3" Type="http://schemas.openxmlformats.org/officeDocument/2006/relationships/queryTable" Target="../queryTables/queryTable14.xml"/><Relationship Id="rId7" Type="http://schemas.openxmlformats.org/officeDocument/2006/relationships/queryTable" Target="../queryTables/queryTable18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queryTable" Target="../queryTables/queryTable17.xml"/><Relationship Id="rId5" Type="http://schemas.openxmlformats.org/officeDocument/2006/relationships/queryTable" Target="../queryTables/queryTable16.xml"/><Relationship Id="rId4" Type="http://schemas.openxmlformats.org/officeDocument/2006/relationships/queryTable" Target="../queryTables/queryTable15.xml"/><Relationship Id="rId9" Type="http://schemas.openxmlformats.org/officeDocument/2006/relationships/queryTable" Target="../queryTables/queryTable20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6.xml"/><Relationship Id="rId3" Type="http://schemas.openxmlformats.org/officeDocument/2006/relationships/queryTable" Target="../queryTables/queryTable21.xml"/><Relationship Id="rId7" Type="http://schemas.openxmlformats.org/officeDocument/2006/relationships/queryTable" Target="../queryTables/queryTable2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queryTable" Target="../queryTables/queryTable24.xml"/><Relationship Id="rId11" Type="http://schemas.openxmlformats.org/officeDocument/2006/relationships/queryTable" Target="../queryTables/queryTable29.xml"/><Relationship Id="rId5" Type="http://schemas.openxmlformats.org/officeDocument/2006/relationships/queryTable" Target="../queryTables/queryTable23.xml"/><Relationship Id="rId10" Type="http://schemas.openxmlformats.org/officeDocument/2006/relationships/queryTable" Target="../queryTables/queryTable28.xml"/><Relationship Id="rId4" Type="http://schemas.openxmlformats.org/officeDocument/2006/relationships/queryTable" Target="../queryTables/queryTable22.xml"/><Relationship Id="rId9" Type="http://schemas.openxmlformats.org/officeDocument/2006/relationships/queryTable" Target="../queryTables/queryTable27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35.xml"/><Relationship Id="rId13" Type="http://schemas.openxmlformats.org/officeDocument/2006/relationships/queryTable" Target="../queryTables/queryTable40.xml"/><Relationship Id="rId3" Type="http://schemas.openxmlformats.org/officeDocument/2006/relationships/queryTable" Target="../queryTables/queryTable30.xml"/><Relationship Id="rId7" Type="http://schemas.openxmlformats.org/officeDocument/2006/relationships/queryTable" Target="../queryTables/queryTable34.xml"/><Relationship Id="rId12" Type="http://schemas.openxmlformats.org/officeDocument/2006/relationships/queryTable" Target="../queryTables/queryTable39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queryTable" Target="../queryTables/queryTable33.xml"/><Relationship Id="rId11" Type="http://schemas.openxmlformats.org/officeDocument/2006/relationships/queryTable" Target="../queryTables/queryTable38.xml"/><Relationship Id="rId5" Type="http://schemas.openxmlformats.org/officeDocument/2006/relationships/queryTable" Target="../queryTables/queryTable32.xml"/><Relationship Id="rId10" Type="http://schemas.openxmlformats.org/officeDocument/2006/relationships/queryTable" Target="../queryTables/queryTable37.xml"/><Relationship Id="rId4" Type="http://schemas.openxmlformats.org/officeDocument/2006/relationships/queryTable" Target="../queryTables/queryTable31.xml"/><Relationship Id="rId9" Type="http://schemas.openxmlformats.org/officeDocument/2006/relationships/queryTable" Target="../queryTables/queryTable3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topLeftCell="A11" zoomScaleNormal="100" workbookViewId="0">
      <selection activeCell="J33" sqref="J33"/>
    </sheetView>
  </sheetViews>
  <sheetFormatPr defaultColWidth="11" defaultRowHeight="15.75" x14ac:dyDescent="0.25"/>
  <cols>
    <col min="2" max="3" width="5.25" bestFit="1" customWidth="1"/>
    <col min="4" max="5" width="12.25" bestFit="1" customWidth="1"/>
    <col min="7" max="7" width="15.75" customWidth="1"/>
    <col min="8" max="8" width="14.625" customWidth="1"/>
    <col min="9" max="9" width="12.25" bestFit="1" customWidth="1"/>
    <col min="10" max="10" width="13" customWidth="1"/>
    <col min="11" max="11" width="15.75" customWidth="1"/>
    <col min="12" max="12" width="16.375" customWidth="1"/>
  </cols>
  <sheetData>
    <row r="1" spans="1:7" x14ac:dyDescent="0.25">
      <c r="A1" t="s">
        <v>4</v>
      </c>
      <c r="B1" t="s">
        <v>2</v>
      </c>
      <c r="C1" t="s">
        <v>3</v>
      </c>
      <c r="D1" t="s">
        <v>0</v>
      </c>
      <c r="E1" t="s">
        <v>1</v>
      </c>
    </row>
    <row r="2" spans="1:7" x14ac:dyDescent="0.25">
      <c r="A2" t="s">
        <v>5</v>
      </c>
      <c r="B2">
        <v>100</v>
      </c>
      <c r="C2">
        <v>100</v>
      </c>
      <c r="D2">
        <v>13226.112999999999</v>
      </c>
      <c r="E2">
        <v>2.2602081298828101E-4</v>
      </c>
      <c r="F2">
        <f>AVERAGE($D$2:$D$6)</f>
        <v>14688.133942800001</v>
      </c>
      <c r="G2">
        <f>AVERAGE($E$2:$E$6)</f>
        <v>1.310348510742184E-4</v>
      </c>
    </row>
    <row r="3" spans="1:7" x14ac:dyDescent="0.25">
      <c r="A3" t="s">
        <v>5</v>
      </c>
      <c r="B3">
        <v>100</v>
      </c>
      <c r="C3">
        <v>100</v>
      </c>
      <c r="D3">
        <v>13255.748914</v>
      </c>
      <c r="E3">
        <v>1.0991096496582E-4</v>
      </c>
    </row>
    <row r="4" spans="1:7" x14ac:dyDescent="0.25">
      <c r="A4" t="s">
        <v>5</v>
      </c>
      <c r="B4">
        <v>100</v>
      </c>
      <c r="C4">
        <v>100</v>
      </c>
      <c r="D4">
        <v>15222.477999999999</v>
      </c>
      <c r="E4">
        <v>1.08003616333007E-4</v>
      </c>
    </row>
    <row r="5" spans="1:7" x14ac:dyDescent="0.25">
      <c r="A5" t="s">
        <v>5</v>
      </c>
      <c r="B5">
        <v>100</v>
      </c>
      <c r="C5">
        <v>100</v>
      </c>
      <c r="D5">
        <v>16023.205</v>
      </c>
      <c r="E5">
        <v>1.0514259338378899E-4</v>
      </c>
    </row>
    <row r="6" spans="1:7" x14ac:dyDescent="0.25">
      <c r="A6" t="s">
        <v>5</v>
      </c>
      <c r="B6">
        <v>100</v>
      </c>
      <c r="C6">
        <v>100</v>
      </c>
      <c r="D6">
        <v>15713.1248</v>
      </c>
      <c r="E6">
        <v>1.06096267700195E-4</v>
      </c>
    </row>
    <row r="7" spans="1:7" x14ac:dyDescent="0.25">
      <c r="A7" t="s">
        <v>5</v>
      </c>
      <c r="B7">
        <v>100</v>
      </c>
      <c r="C7">
        <v>500</v>
      </c>
      <c r="D7">
        <v>24710.219000000001</v>
      </c>
      <c r="E7">
        <v>4.9304962158203103E-4</v>
      </c>
      <c r="F7">
        <f>AVERAGE(D7:D11)</f>
        <v>23614.07803999996</v>
      </c>
      <c r="G7">
        <f>AVERAGE(E7:E11)</f>
        <v>4.6777725219726519E-4</v>
      </c>
    </row>
    <row r="8" spans="1:7" x14ac:dyDescent="0.25">
      <c r="A8" t="s">
        <v>5</v>
      </c>
      <c r="B8">
        <v>100</v>
      </c>
      <c r="C8">
        <v>500</v>
      </c>
      <c r="D8">
        <v>22627.749999999902</v>
      </c>
      <c r="E8">
        <v>4.5490264892578098E-4</v>
      </c>
    </row>
    <row r="9" spans="1:7" x14ac:dyDescent="0.25">
      <c r="A9" t="s">
        <v>5</v>
      </c>
      <c r="B9">
        <v>100</v>
      </c>
      <c r="C9">
        <v>500</v>
      </c>
      <c r="D9">
        <v>23525.911</v>
      </c>
      <c r="E9">
        <v>4.6396255493163997E-4</v>
      </c>
    </row>
    <row r="10" spans="1:7" x14ac:dyDescent="0.25">
      <c r="A10" t="s">
        <v>5</v>
      </c>
      <c r="B10">
        <v>100</v>
      </c>
      <c r="C10">
        <v>500</v>
      </c>
      <c r="D10">
        <v>24320.942999999999</v>
      </c>
      <c r="E10">
        <v>4.8303604125976497E-4</v>
      </c>
    </row>
    <row r="11" spans="1:7" x14ac:dyDescent="0.25">
      <c r="A11" t="s">
        <v>5</v>
      </c>
      <c r="B11">
        <v>100</v>
      </c>
      <c r="C11">
        <v>500</v>
      </c>
      <c r="D11">
        <v>22885.567199999899</v>
      </c>
      <c r="E11">
        <v>4.43935394287109E-4</v>
      </c>
    </row>
    <row r="12" spans="1:7" x14ac:dyDescent="0.25">
      <c r="A12" t="s">
        <v>5</v>
      </c>
      <c r="B12">
        <v>100</v>
      </c>
      <c r="C12">
        <v>1000</v>
      </c>
      <c r="D12">
        <v>25701.290599999898</v>
      </c>
      <c r="E12">
        <v>9.61065292358398E-4</v>
      </c>
      <c r="F12">
        <f t="shared" ref="F12:G12" si="0">AVERAGE(D12:D16)</f>
        <v>25786.943719999941</v>
      </c>
      <c r="G12">
        <f t="shared" si="0"/>
        <v>1.0292053222656218E-3</v>
      </c>
    </row>
    <row r="13" spans="1:7" x14ac:dyDescent="0.25">
      <c r="A13" t="s">
        <v>5</v>
      </c>
      <c r="B13">
        <v>100</v>
      </c>
      <c r="C13">
        <v>1000</v>
      </c>
      <c r="D13">
        <v>25728.214</v>
      </c>
      <c r="E13">
        <v>1.10101699829101E-3</v>
      </c>
    </row>
    <row r="14" spans="1:7" x14ac:dyDescent="0.25">
      <c r="A14" t="s">
        <v>5</v>
      </c>
      <c r="B14">
        <v>100</v>
      </c>
      <c r="C14">
        <v>1000</v>
      </c>
      <c r="D14">
        <v>26404.076999999899</v>
      </c>
      <c r="E14">
        <v>9.2411041259765603E-4</v>
      </c>
    </row>
    <row r="15" spans="1:7" x14ac:dyDescent="0.25">
      <c r="A15" t="s">
        <v>5</v>
      </c>
      <c r="B15">
        <v>100</v>
      </c>
      <c r="C15">
        <v>1000</v>
      </c>
      <c r="D15">
        <v>25445.0819999999</v>
      </c>
      <c r="E15">
        <v>1.1718273162841699E-3</v>
      </c>
    </row>
    <row r="16" spans="1:7" x14ac:dyDescent="0.25">
      <c r="A16" t="s">
        <v>5</v>
      </c>
      <c r="B16">
        <v>100</v>
      </c>
      <c r="C16">
        <v>1000</v>
      </c>
      <c r="D16">
        <v>25656.055</v>
      </c>
      <c r="E16">
        <v>9.88006591796875E-4</v>
      </c>
    </row>
    <row r="17" spans="1:7" x14ac:dyDescent="0.25">
      <c r="A17" t="s">
        <v>5</v>
      </c>
      <c r="B17">
        <v>100</v>
      </c>
      <c r="C17">
        <v>2000</v>
      </c>
      <c r="D17">
        <v>26825.199999999899</v>
      </c>
      <c r="E17">
        <v>1.9371509552001901E-3</v>
      </c>
      <c r="F17">
        <f t="shared" ref="F17:G17" si="1">AVERAGE(D17:D21)</f>
        <v>27839.414199999919</v>
      </c>
      <c r="G17">
        <f t="shared" si="1"/>
        <v>2.0709991455078081E-3</v>
      </c>
    </row>
    <row r="18" spans="1:7" x14ac:dyDescent="0.25">
      <c r="A18" t="s">
        <v>5</v>
      </c>
      <c r="B18">
        <v>100</v>
      </c>
      <c r="C18">
        <v>2000</v>
      </c>
      <c r="D18">
        <v>27859.683000000001</v>
      </c>
      <c r="E18">
        <v>1.8699169158935499E-3</v>
      </c>
    </row>
    <row r="19" spans="1:7" x14ac:dyDescent="0.25">
      <c r="A19" t="s">
        <v>5</v>
      </c>
      <c r="B19">
        <v>100</v>
      </c>
      <c r="C19">
        <v>2000</v>
      </c>
      <c r="D19">
        <v>27343.271999999899</v>
      </c>
      <c r="E19">
        <v>2.4359226226806602E-3</v>
      </c>
    </row>
    <row r="20" spans="1:7" x14ac:dyDescent="0.25">
      <c r="A20" t="s">
        <v>5</v>
      </c>
      <c r="B20">
        <v>100</v>
      </c>
      <c r="C20">
        <v>2000</v>
      </c>
      <c r="D20">
        <v>28175.645999999899</v>
      </c>
      <c r="E20">
        <v>2.2089481353759701E-3</v>
      </c>
    </row>
    <row r="21" spans="1:7" x14ac:dyDescent="0.25">
      <c r="A21" t="s">
        <v>5</v>
      </c>
      <c r="B21">
        <v>100</v>
      </c>
      <c r="C21">
        <v>2000</v>
      </c>
      <c r="D21">
        <v>28993.269999999899</v>
      </c>
      <c r="E21">
        <v>1.9030570983886699E-3</v>
      </c>
    </row>
    <row r="22" spans="1:7" x14ac:dyDescent="0.25">
      <c r="A22" t="s">
        <v>5</v>
      </c>
      <c r="B22">
        <v>100</v>
      </c>
      <c r="C22">
        <v>4000</v>
      </c>
      <c r="D22">
        <v>29408.766</v>
      </c>
      <c r="E22">
        <v>4.1761398315429601E-3</v>
      </c>
      <c r="F22">
        <f t="shared" ref="F22:G22" si="2">AVERAGE(D22:D26)</f>
        <v>29237.60052</v>
      </c>
      <c r="G22">
        <f t="shared" si="2"/>
        <v>4.5542716979980399E-3</v>
      </c>
    </row>
    <row r="23" spans="1:7" x14ac:dyDescent="0.25">
      <c r="A23" t="s">
        <v>5</v>
      </c>
      <c r="B23">
        <v>100</v>
      </c>
      <c r="C23">
        <v>4000</v>
      </c>
      <c r="D23">
        <v>28857.477599999998</v>
      </c>
      <c r="E23">
        <v>5.1860809326171797E-3</v>
      </c>
    </row>
    <row r="24" spans="1:7" x14ac:dyDescent="0.25">
      <c r="A24" t="s">
        <v>5</v>
      </c>
      <c r="B24">
        <v>100</v>
      </c>
      <c r="C24">
        <v>4000</v>
      </c>
      <c r="D24">
        <v>29049.338</v>
      </c>
      <c r="E24">
        <v>4.3230056762695304E-3</v>
      </c>
    </row>
    <row r="25" spans="1:7" x14ac:dyDescent="0.25">
      <c r="A25" t="s">
        <v>5</v>
      </c>
      <c r="B25">
        <v>100</v>
      </c>
      <c r="C25">
        <v>4000</v>
      </c>
      <c r="D25">
        <v>28608.05</v>
      </c>
      <c r="E25">
        <v>4.8580169677734297E-3</v>
      </c>
    </row>
    <row r="26" spans="1:7" x14ac:dyDescent="0.25">
      <c r="A26" t="s">
        <v>5</v>
      </c>
      <c r="B26">
        <v>100</v>
      </c>
      <c r="C26">
        <v>4000</v>
      </c>
      <c r="D26">
        <v>30264.370999999999</v>
      </c>
      <c r="E26">
        <v>4.2281150817870998E-3</v>
      </c>
    </row>
    <row r="27" spans="1:7" x14ac:dyDescent="0.25">
      <c r="A27" t="s">
        <v>5</v>
      </c>
      <c r="B27">
        <v>500</v>
      </c>
      <c r="C27">
        <v>100</v>
      </c>
      <c r="D27">
        <v>33642.92</v>
      </c>
      <c r="E27">
        <v>1.8596649169921799E-4</v>
      </c>
      <c r="F27">
        <f t="shared" ref="F27:G27" si="3">AVERAGE(D27:D31)</f>
        <v>33033.780749999976</v>
      </c>
      <c r="G27">
        <f t="shared" si="3"/>
        <v>1.5940666198730421E-4</v>
      </c>
    </row>
    <row r="28" spans="1:7" x14ac:dyDescent="0.25">
      <c r="A28" t="s">
        <v>5</v>
      </c>
      <c r="B28">
        <v>500</v>
      </c>
      <c r="C28">
        <v>100</v>
      </c>
      <c r="D28">
        <v>34703.4211</v>
      </c>
      <c r="E28">
        <v>1.6498565673828101E-4</v>
      </c>
    </row>
    <row r="29" spans="1:7" x14ac:dyDescent="0.25">
      <c r="A29" t="s">
        <v>5</v>
      </c>
      <c r="B29">
        <v>500</v>
      </c>
      <c r="C29">
        <v>100</v>
      </c>
      <c r="D29">
        <v>31484.341199999999</v>
      </c>
      <c r="E29">
        <v>1.3399124145507799E-4</v>
      </c>
    </row>
    <row r="30" spans="1:7" x14ac:dyDescent="0.25">
      <c r="A30" t="s">
        <v>5</v>
      </c>
      <c r="B30">
        <v>500</v>
      </c>
      <c r="C30">
        <v>100</v>
      </c>
      <c r="D30">
        <v>31644.598649999902</v>
      </c>
      <c r="E30">
        <v>1.7714500427245999E-4</v>
      </c>
    </row>
    <row r="31" spans="1:7" x14ac:dyDescent="0.25">
      <c r="A31" t="s">
        <v>5</v>
      </c>
      <c r="B31">
        <v>500</v>
      </c>
      <c r="C31">
        <v>100</v>
      </c>
      <c r="D31">
        <v>33693.622799999997</v>
      </c>
      <c r="E31">
        <v>1.34944915771484E-4</v>
      </c>
    </row>
    <row r="32" spans="1:7" x14ac:dyDescent="0.25">
      <c r="A32" t="s">
        <v>5</v>
      </c>
      <c r="B32">
        <v>500</v>
      </c>
      <c r="C32">
        <v>500</v>
      </c>
      <c r="D32">
        <v>78464.876560000004</v>
      </c>
      <c r="E32">
        <v>6.1893463134765603E-4</v>
      </c>
      <c r="F32">
        <f t="shared" ref="F32:G32" si="4">AVERAGE(D32:D36)</f>
        <v>76968.762511999987</v>
      </c>
      <c r="G32">
        <f t="shared" si="4"/>
        <v>6.4272880554199147E-4</v>
      </c>
    </row>
    <row r="33" spans="1:7" x14ac:dyDescent="0.25">
      <c r="A33" t="s">
        <v>5</v>
      </c>
      <c r="B33">
        <v>500</v>
      </c>
      <c r="C33">
        <v>500</v>
      </c>
      <c r="D33">
        <v>81196.085000000006</v>
      </c>
      <c r="E33">
        <v>8.5091590881347602E-4</v>
      </c>
    </row>
    <row r="34" spans="1:7" x14ac:dyDescent="0.25">
      <c r="A34" t="s">
        <v>5</v>
      </c>
      <c r="B34">
        <v>500</v>
      </c>
      <c r="C34">
        <v>500</v>
      </c>
      <c r="D34">
        <v>76301.424199999994</v>
      </c>
      <c r="E34">
        <v>6.2298774719238205E-4</v>
      </c>
    </row>
    <row r="35" spans="1:7" x14ac:dyDescent="0.25">
      <c r="A35" t="s">
        <v>5</v>
      </c>
      <c r="B35">
        <v>500</v>
      </c>
      <c r="C35">
        <v>500</v>
      </c>
      <c r="D35">
        <v>75255.553499999995</v>
      </c>
      <c r="E35">
        <v>5.6695938110351497E-4</v>
      </c>
    </row>
    <row r="36" spans="1:7" x14ac:dyDescent="0.25">
      <c r="A36" t="s">
        <v>5</v>
      </c>
      <c r="B36">
        <v>500</v>
      </c>
      <c r="C36">
        <v>500</v>
      </c>
      <c r="D36">
        <v>73625.873299999905</v>
      </c>
      <c r="E36">
        <v>5.5384635925292904E-4</v>
      </c>
    </row>
    <row r="37" spans="1:7" x14ac:dyDescent="0.25">
      <c r="A37" t="s">
        <v>5</v>
      </c>
      <c r="B37">
        <v>500</v>
      </c>
      <c r="C37">
        <v>1000</v>
      </c>
      <c r="D37">
        <v>89939.900699999998</v>
      </c>
      <c r="E37">
        <v>1.14202499389648E-3</v>
      </c>
      <c r="F37">
        <f t="shared" ref="F37:G37" si="5">AVERAGE(D37:D41)</f>
        <v>93760.834441999934</v>
      </c>
      <c r="G37">
        <f t="shared" si="5"/>
        <v>1.078414916992184E-3</v>
      </c>
    </row>
    <row r="38" spans="1:7" x14ac:dyDescent="0.25">
      <c r="A38" t="s">
        <v>5</v>
      </c>
      <c r="B38">
        <v>500</v>
      </c>
      <c r="C38">
        <v>1000</v>
      </c>
      <c r="D38">
        <v>93906.415309999895</v>
      </c>
      <c r="E38">
        <v>1.0409355163574199E-3</v>
      </c>
    </row>
    <row r="39" spans="1:7" x14ac:dyDescent="0.25">
      <c r="A39" t="s">
        <v>5</v>
      </c>
      <c r="B39">
        <v>500</v>
      </c>
      <c r="C39">
        <v>1000</v>
      </c>
      <c r="D39">
        <v>93729.016399999993</v>
      </c>
      <c r="E39">
        <v>1.12009048461914E-3</v>
      </c>
    </row>
    <row r="40" spans="1:7" x14ac:dyDescent="0.25">
      <c r="A40" t="s">
        <v>5</v>
      </c>
      <c r="B40">
        <v>500</v>
      </c>
      <c r="C40">
        <v>1000</v>
      </c>
      <c r="D40">
        <v>96953.766999999905</v>
      </c>
      <c r="E40">
        <v>1.0621547698974601E-3</v>
      </c>
    </row>
    <row r="41" spans="1:7" x14ac:dyDescent="0.25">
      <c r="A41" t="s">
        <v>5</v>
      </c>
      <c r="B41">
        <v>500</v>
      </c>
      <c r="C41">
        <v>1000</v>
      </c>
      <c r="D41">
        <v>94275.072799999907</v>
      </c>
      <c r="E41">
        <v>1.0268688201904199E-3</v>
      </c>
    </row>
    <row r="42" spans="1:7" x14ac:dyDescent="0.25">
      <c r="A42" t="s">
        <v>5</v>
      </c>
      <c r="B42">
        <v>500</v>
      </c>
      <c r="C42">
        <v>2000</v>
      </c>
      <c r="D42">
        <v>112551.72</v>
      </c>
      <c r="E42">
        <v>2.2311210632324201E-3</v>
      </c>
      <c r="F42">
        <f t="shared" ref="F42:G42" si="6">AVERAGE(D42:D46)</f>
        <v>111433.27316999999</v>
      </c>
      <c r="G42">
        <f t="shared" si="6"/>
        <v>2.2181987762451122E-3</v>
      </c>
    </row>
    <row r="43" spans="1:7" x14ac:dyDescent="0.25">
      <c r="A43" t="s">
        <v>5</v>
      </c>
      <c r="B43">
        <v>500</v>
      </c>
      <c r="C43">
        <v>2000</v>
      </c>
      <c r="D43">
        <v>108054.96665</v>
      </c>
      <c r="E43">
        <v>2.5119781494140599E-3</v>
      </c>
    </row>
    <row r="44" spans="1:7" x14ac:dyDescent="0.25">
      <c r="A44" t="s">
        <v>5</v>
      </c>
      <c r="B44">
        <v>500</v>
      </c>
      <c r="C44">
        <v>2000</v>
      </c>
      <c r="D44">
        <v>107780.10490000001</v>
      </c>
      <c r="E44">
        <v>2.0520687103271402E-3</v>
      </c>
    </row>
    <row r="45" spans="1:7" x14ac:dyDescent="0.25">
      <c r="A45" t="s">
        <v>5</v>
      </c>
      <c r="B45">
        <v>500</v>
      </c>
      <c r="C45">
        <v>2000</v>
      </c>
      <c r="D45">
        <v>113980.9093</v>
      </c>
      <c r="E45">
        <v>2.2017955780029201E-3</v>
      </c>
    </row>
    <row r="46" spans="1:7" x14ac:dyDescent="0.25">
      <c r="A46" t="s">
        <v>5</v>
      </c>
      <c r="B46">
        <v>500</v>
      </c>
      <c r="C46">
        <v>2000</v>
      </c>
      <c r="D46">
        <v>114798.66499999999</v>
      </c>
      <c r="E46">
        <v>2.09403038024902E-3</v>
      </c>
    </row>
    <row r="47" spans="1:7" x14ac:dyDescent="0.25">
      <c r="A47" t="s">
        <v>5</v>
      </c>
      <c r="B47">
        <v>500</v>
      </c>
      <c r="C47">
        <v>4000</v>
      </c>
      <c r="D47">
        <v>125953.209999999</v>
      </c>
      <c r="E47">
        <v>7.5058937072753898E-3</v>
      </c>
      <c r="F47">
        <f t="shared" ref="F47:G47" si="7">AVERAGE(D47:D51)</f>
        <v>126585.5005999998</v>
      </c>
      <c r="G47">
        <f t="shared" si="7"/>
        <v>5.9484004974365194E-3</v>
      </c>
    </row>
    <row r="48" spans="1:7" x14ac:dyDescent="0.25">
      <c r="A48" t="s">
        <v>5</v>
      </c>
      <c r="B48">
        <v>500</v>
      </c>
      <c r="C48">
        <v>4000</v>
      </c>
      <c r="D48">
        <v>125634.4247</v>
      </c>
      <c r="E48">
        <v>4.6939849853515599E-3</v>
      </c>
    </row>
    <row r="49" spans="1:12" x14ac:dyDescent="0.25">
      <c r="A49" t="s">
        <v>5</v>
      </c>
      <c r="B49">
        <v>500</v>
      </c>
      <c r="C49">
        <v>4000</v>
      </c>
      <c r="D49">
        <v>124408.08130000001</v>
      </c>
      <c r="E49">
        <v>4.7209262847900304E-3</v>
      </c>
    </row>
    <row r="50" spans="1:12" x14ac:dyDescent="0.25">
      <c r="A50" t="s">
        <v>5</v>
      </c>
      <c r="B50">
        <v>500</v>
      </c>
      <c r="C50">
        <v>4000</v>
      </c>
      <c r="D50">
        <v>129264.311</v>
      </c>
      <c r="E50">
        <v>7.3051452636718698E-3</v>
      </c>
    </row>
    <row r="51" spans="1:12" x14ac:dyDescent="0.25">
      <c r="A51" t="s">
        <v>5</v>
      </c>
      <c r="B51">
        <v>500</v>
      </c>
      <c r="C51">
        <v>4000</v>
      </c>
      <c r="D51">
        <v>127667.476</v>
      </c>
      <c r="E51">
        <v>5.51605224609375E-3</v>
      </c>
    </row>
    <row r="52" spans="1:12" x14ac:dyDescent="0.25">
      <c r="A52" t="s">
        <v>5</v>
      </c>
      <c r="B52">
        <v>1000</v>
      </c>
      <c r="C52">
        <v>100</v>
      </c>
      <c r="D52">
        <v>34981.335899999998</v>
      </c>
      <c r="E52">
        <v>1.4400482177734299E-4</v>
      </c>
      <c r="F52">
        <f t="shared" ref="F52:G52" si="8">AVERAGE(D52:D56)</f>
        <v>36739.133179999997</v>
      </c>
      <c r="G52">
        <f t="shared" si="8"/>
        <v>1.5096664428710879E-4</v>
      </c>
    </row>
    <row r="53" spans="1:12" x14ac:dyDescent="0.25">
      <c r="A53" t="s">
        <v>5</v>
      </c>
      <c r="B53">
        <v>1000</v>
      </c>
      <c r="C53">
        <v>100</v>
      </c>
      <c r="D53">
        <v>38947.803879999999</v>
      </c>
      <c r="E53">
        <v>1.49965286254882E-4</v>
      </c>
    </row>
    <row r="54" spans="1:12" x14ac:dyDescent="0.25">
      <c r="A54" t="s">
        <v>5</v>
      </c>
      <c r="B54">
        <v>1000</v>
      </c>
      <c r="C54">
        <v>100</v>
      </c>
      <c r="D54">
        <v>39819.254719999997</v>
      </c>
      <c r="E54">
        <v>1.4495849609375E-4</v>
      </c>
    </row>
    <row r="55" spans="1:12" x14ac:dyDescent="0.25">
      <c r="A55" t="s">
        <v>5</v>
      </c>
      <c r="B55">
        <v>1000</v>
      </c>
      <c r="C55">
        <v>100</v>
      </c>
      <c r="D55">
        <v>38364.697899999999</v>
      </c>
      <c r="E55">
        <v>1.6093254089355401E-4</v>
      </c>
    </row>
    <row r="56" spans="1:12" x14ac:dyDescent="0.25">
      <c r="A56" t="s">
        <v>5</v>
      </c>
      <c r="B56">
        <v>1000</v>
      </c>
      <c r="C56">
        <v>100</v>
      </c>
      <c r="D56">
        <v>31582.573499999999</v>
      </c>
      <c r="E56">
        <v>1.54972076416015E-4</v>
      </c>
    </row>
    <row r="57" spans="1:12" x14ac:dyDescent="0.25">
      <c r="A57" t="s">
        <v>5</v>
      </c>
      <c r="B57">
        <v>1000</v>
      </c>
      <c r="C57">
        <v>500</v>
      </c>
      <c r="D57">
        <v>112208.2861</v>
      </c>
      <c r="E57">
        <v>6.9212913513183496E-4</v>
      </c>
      <c r="F57">
        <f t="shared" ref="F57:G57" si="9">AVERAGE(D57:D61)</f>
        <v>111167.4410659994</v>
      </c>
      <c r="G57">
        <f t="shared" si="9"/>
        <v>6.1602592468261669E-4</v>
      </c>
      <c r="J57" s="2" t="s">
        <v>23</v>
      </c>
      <c r="K57" s="2" t="s">
        <v>24</v>
      </c>
      <c r="L57" s="2" t="s">
        <v>29</v>
      </c>
    </row>
    <row r="58" spans="1:12" x14ac:dyDescent="0.25">
      <c r="A58" t="s">
        <v>5</v>
      </c>
      <c r="B58">
        <v>1000</v>
      </c>
      <c r="C58">
        <v>500</v>
      </c>
      <c r="D58">
        <v>105844.162099999</v>
      </c>
      <c r="E58">
        <v>6.5398216247558496E-4</v>
      </c>
      <c r="I58" s="2" t="s">
        <v>8</v>
      </c>
      <c r="J58" s="3">
        <v>16390.776099999999</v>
      </c>
      <c r="K58" s="3">
        <v>14688.133942800001</v>
      </c>
      <c r="L58" s="3">
        <f>K58/J58</f>
        <v>0.89612193182237432</v>
      </c>
    </row>
    <row r="59" spans="1:12" x14ac:dyDescent="0.25">
      <c r="A59" t="s">
        <v>5</v>
      </c>
      <c r="B59">
        <v>1000</v>
      </c>
      <c r="C59">
        <v>500</v>
      </c>
      <c r="D59">
        <v>114486.367189999</v>
      </c>
      <c r="E59">
        <v>5.7506561279296799E-4</v>
      </c>
      <c r="I59" s="2" t="s">
        <v>9</v>
      </c>
      <c r="J59" s="3">
        <v>26388.731999999996</v>
      </c>
      <c r="K59" s="3">
        <v>23614.07803999996</v>
      </c>
      <c r="L59" s="3">
        <f t="shared" ref="L59:L72" si="10">K59/J59</f>
        <v>0.89485459324078032</v>
      </c>
    </row>
    <row r="60" spans="1:12" x14ac:dyDescent="0.25">
      <c r="A60" t="s">
        <v>5</v>
      </c>
      <c r="B60">
        <v>1000</v>
      </c>
      <c r="C60">
        <v>500</v>
      </c>
      <c r="D60">
        <v>108754.81024000001</v>
      </c>
      <c r="E60">
        <v>5.8197975158691395E-4</v>
      </c>
      <c r="I60" s="2" t="s">
        <v>10</v>
      </c>
      <c r="J60" s="3">
        <v>29420.54</v>
      </c>
      <c r="K60" s="3">
        <v>25786.943719999941</v>
      </c>
      <c r="L60" s="3">
        <f t="shared" si="10"/>
        <v>0.87649457555843435</v>
      </c>
    </row>
    <row r="61" spans="1:12" x14ac:dyDescent="0.25">
      <c r="A61" t="s">
        <v>5</v>
      </c>
      <c r="B61">
        <v>1000</v>
      </c>
      <c r="C61">
        <v>500</v>
      </c>
      <c r="D61">
        <v>114543.579699999</v>
      </c>
      <c r="E61">
        <v>5.7697296142578103E-4</v>
      </c>
      <c r="I61" s="2" t="s">
        <v>11</v>
      </c>
      <c r="J61" s="3">
        <v>30599.061199999996</v>
      </c>
      <c r="K61" s="3">
        <v>27839.414199999919</v>
      </c>
      <c r="L61" s="3">
        <f t="shared" si="10"/>
        <v>0.90981269059326308</v>
      </c>
    </row>
    <row r="62" spans="1:12" x14ac:dyDescent="0.25">
      <c r="A62" t="s">
        <v>5</v>
      </c>
      <c r="B62">
        <v>1000</v>
      </c>
      <c r="C62">
        <v>1000</v>
      </c>
      <c r="D62">
        <v>154710.60419999901</v>
      </c>
      <c r="E62">
        <v>1.1000633239746001E-3</v>
      </c>
      <c r="F62">
        <f t="shared" ref="F62:G62" si="11">AVERAGE(D62:D66)</f>
        <v>150207.52138339938</v>
      </c>
      <c r="G62">
        <f t="shared" si="11"/>
        <v>1.1464595794677679E-3</v>
      </c>
      <c r="I62" s="2" t="s">
        <v>12</v>
      </c>
      <c r="J62" s="3">
        <v>31376.752399999979</v>
      </c>
      <c r="K62" s="3">
        <v>29237.60052</v>
      </c>
      <c r="L62" s="3">
        <f t="shared" si="10"/>
        <v>0.9318236682774097</v>
      </c>
    </row>
    <row r="63" spans="1:12" x14ac:dyDescent="0.25">
      <c r="A63" t="s">
        <v>5</v>
      </c>
      <c r="B63">
        <v>1000</v>
      </c>
      <c r="C63">
        <v>1000</v>
      </c>
      <c r="D63">
        <v>149910.30398</v>
      </c>
      <c r="E63">
        <v>1.28006935119628E-3</v>
      </c>
      <c r="I63" s="2" t="s">
        <v>13</v>
      </c>
      <c r="J63" s="3">
        <v>33584.972501999953</v>
      </c>
      <c r="K63" s="3">
        <v>33033.780749999976</v>
      </c>
      <c r="L63" s="3">
        <f t="shared" si="10"/>
        <v>0.98358814341839484</v>
      </c>
    </row>
    <row r="64" spans="1:12" x14ac:dyDescent="0.25">
      <c r="A64" t="s">
        <v>5</v>
      </c>
      <c r="B64">
        <v>1000</v>
      </c>
      <c r="C64">
        <v>1000</v>
      </c>
      <c r="D64">
        <v>147368.51779999901</v>
      </c>
      <c r="E64">
        <v>1.12009048461914E-3</v>
      </c>
      <c r="I64" s="2" t="s">
        <v>14</v>
      </c>
      <c r="J64" s="3">
        <v>83920.148457999996</v>
      </c>
      <c r="K64" s="3">
        <v>76968.762511999987</v>
      </c>
      <c r="L64" s="3">
        <f t="shared" si="10"/>
        <v>0.91716666290838356</v>
      </c>
    </row>
    <row r="65" spans="1:12" x14ac:dyDescent="0.25">
      <c r="A65" t="s">
        <v>5</v>
      </c>
      <c r="B65">
        <v>1000</v>
      </c>
      <c r="C65">
        <v>1000</v>
      </c>
      <c r="D65">
        <v>149188.20247700001</v>
      </c>
      <c r="E65">
        <v>1.1501312255859299E-3</v>
      </c>
      <c r="I65" s="2" t="s">
        <v>15</v>
      </c>
      <c r="J65" s="3">
        <v>106379.11727999958</v>
      </c>
      <c r="K65" s="3">
        <v>93760.834441999934</v>
      </c>
      <c r="L65" s="3">
        <f t="shared" si="10"/>
        <v>0.88138383584451852</v>
      </c>
    </row>
    <row r="66" spans="1:12" x14ac:dyDescent="0.25">
      <c r="A66" t="s">
        <v>5</v>
      </c>
      <c r="B66">
        <v>1000</v>
      </c>
      <c r="C66">
        <v>1000</v>
      </c>
      <c r="D66">
        <v>149859.97845999899</v>
      </c>
      <c r="E66">
        <v>1.08194351196289E-3</v>
      </c>
      <c r="I66" s="2" t="s">
        <v>16</v>
      </c>
      <c r="J66" s="3">
        <v>128073.3813999994</v>
      </c>
      <c r="K66" s="3">
        <v>111433.27316999999</v>
      </c>
      <c r="L66" s="3">
        <f t="shared" si="10"/>
        <v>0.87007364022014111</v>
      </c>
    </row>
    <row r="67" spans="1:12" x14ac:dyDescent="0.25">
      <c r="A67" t="s">
        <v>5</v>
      </c>
      <c r="B67">
        <v>1000</v>
      </c>
      <c r="C67">
        <v>2000</v>
      </c>
      <c r="D67">
        <v>184756.12109999999</v>
      </c>
      <c r="E67">
        <v>2.1941661834716701E-3</v>
      </c>
      <c r="F67">
        <f t="shared" ref="F67:G67" si="12">AVERAGE(D67:D71)</f>
        <v>189055.4708799994</v>
      </c>
      <c r="G67">
        <f t="shared" si="12"/>
        <v>2.573776245117182E-3</v>
      </c>
      <c r="I67" s="2" t="s">
        <v>30</v>
      </c>
      <c r="J67" s="3">
        <v>142243.91979999997</v>
      </c>
      <c r="K67" s="3">
        <v>126585.5005999998</v>
      </c>
      <c r="L67" s="3">
        <f t="shared" si="10"/>
        <v>0.8899185341488306</v>
      </c>
    </row>
    <row r="68" spans="1:12" x14ac:dyDescent="0.25">
      <c r="A68" t="s">
        <v>5</v>
      </c>
      <c r="B68">
        <v>1000</v>
      </c>
      <c r="C68">
        <v>2000</v>
      </c>
      <c r="D68">
        <v>192298.842899999</v>
      </c>
      <c r="E68">
        <v>3.08585166931152E-3</v>
      </c>
      <c r="I68" s="2" t="s">
        <v>18</v>
      </c>
      <c r="J68" s="3">
        <v>37308.091820000001</v>
      </c>
      <c r="K68" s="3">
        <v>36739.133179999997</v>
      </c>
      <c r="L68" s="3">
        <f t="shared" si="10"/>
        <v>0.98474972553554729</v>
      </c>
    </row>
    <row r="69" spans="1:12" x14ac:dyDescent="0.25">
      <c r="A69" t="s">
        <v>5</v>
      </c>
      <c r="B69">
        <v>1000</v>
      </c>
      <c r="C69">
        <v>2000</v>
      </c>
      <c r="D69">
        <v>188750.34049999999</v>
      </c>
      <c r="E69">
        <v>2.40683555603027E-3</v>
      </c>
      <c r="I69" s="2" t="s">
        <v>19</v>
      </c>
      <c r="J69" s="3">
        <v>119177.26370599998</v>
      </c>
      <c r="K69" s="3">
        <v>111167.4410659994</v>
      </c>
      <c r="L69" s="3">
        <f t="shared" si="10"/>
        <v>0.93279068178843139</v>
      </c>
    </row>
    <row r="70" spans="1:12" x14ac:dyDescent="0.25">
      <c r="A70" t="s">
        <v>5</v>
      </c>
      <c r="B70">
        <v>1000</v>
      </c>
      <c r="C70">
        <v>2000</v>
      </c>
      <c r="D70">
        <v>189347.511499999</v>
      </c>
      <c r="E70">
        <v>2.7480125427245998E-3</v>
      </c>
      <c r="I70" s="2" t="s">
        <v>20</v>
      </c>
      <c r="J70" s="3">
        <v>163951.66226199979</v>
      </c>
      <c r="K70" s="3">
        <v>150207.52138339938</v>
      </c>
      <c r="L70" s="3">
        <f t="shared" si="10"/>
        <v>0.91616955455665428</v>
      </c>
    </row>
    <row r="71" spans="1:12" x14ac:dyDescent="0.25">
      <c r="A71" t="s">
        <v>5</v>
      </c>
      <c r="B71">
        <v>1000</v>
      </c>
      <c r="C71">
        <v>2000</v>
      </c>
      <c r="D71">
        <v>190124.538399999</v>
      </c>
      <c r="E71">
        <v>2.4340152740478498E-3</v>
      </c>
      <c r="I71" s="2" t="s">
        <v>21</v>
      </c>
      <c r="J71" s="3">
        <v>212616.80528419983</v>
      </c>
      <c r="K71" s="3">
        <v>189055.4708799994</v>
      </c>
      <c r="L71" s="3">
        <f t="shared" si="10"/>
        <v>0.88918404463510514</v>
      </c>
    </row>
    <row r="72" spans="1:12" x14ac:dyDescent="0.25">
      <c r="A72" t="s">
        <v>5</v>
      </c>
      <c r="B72">
        <v>1000</v>
      </c>
      <c r="C72">
        <v>4000</v>
      </c>
      <c r="D72">
        <v>220696.32000000001</v>
      </c>
      <c r="E72">
        <v>9.0730190277099592E-3</v>
      </c>
      <c r="F72">
        <f t="shared" ref="F72:G72" si="13">AVERAGE(D72:D76)</f>
        <v>222092.88330199919</v>
      </c>
      <c r="G72">
        <f t="shared" si="13"/>
        <v>5.6677818298339795E-3</v>
      </c>
      <c r="I72" s="2" t="s">
        <v>22</v>
      </c>
      <c r="J72" s="3">
        <v>254031.71705999941</v>
      </c>
      <c r="K72" s="3">
        <v>222092.88330199919</v>
      </c>
      <c r="L72" s="3">
        <f t="shared" si="10"/>
        <v>0.87427225967040711</v>
      </c>
    </row>
    <row r="73" spans="1:12" x14ac:dyDescent="0.25">
      <c r="A73" t="s">
        <v>5</v>
      </c>
      <c r="B73">
        <v>1000</v>
      </c>
      <c r="C73">
        <v>4000</v>
      </c>
      <c r="D73">
        <v>222242.10440999901</v>
      </c>
      <c r="E73">
        <v>5.0809383392333898E-3</v>
      </c>
    </row>
    <row r="74" spans="1:12" x14ac:dyDescent="0.25">
      <c r="A74" t="s">
        <v>5</v>
      </c>
      <c r="B74">
        <v>1000</v>
      </c>
      <c r="C74">
        <v>4000</v>
      </c>
      <c r="D74">
        <v>218959.73549999899</v>
      </c>
      <c r="E74">
        <v>4.8429965972900304E-3</v>
      </c>
      <c r="K74" s="3"/>
    </row>
    <row r="75" spans="1:12" x14ac:dyDescent="0.25">
      <c r="A75" t="s">
        <v>5</v>
      </c>
      <c r="B75">
        <v>1000</v>
      </c>
      <c r="C75">
        <v>4000</v>
      </c>
      <c r="D75">
        <v>224230.59999999899</v>
      </c>
      <c r="E75">
        <v>4.5900344848632804E-3</v>
      </c>
      <c r="K75" s="3"/>
    </row>
    <row r="76" spans="1:12" x14ac:dyDescent="0.25">
      <c r="A76" t="s">
        <v>5</v>
      </c>
      <c r="B76">
        <v>1000</v>
      </c>
      <c r="C76">
        <v>4000</v>
      </c>
      <c r="D76">
        <v>224335.656599999</v>
      </c>
      <c r="E76">
        <v>4.7519207000732396E-3</v>
      </c>
      <c r="K76" s="3"/>
    </row>
    <row r="77" spans="1:12" x14ac:dyDescent="0.25">
      <c r="A77" t="s">
        <v>6</v>
      </c>
      <c r="B77">
        <v>100</v>
      </c>
      <c r="C77">
        <v>100</v>
      </c>
      <c r="D77">
        <v>14918.3267</v>
      </c>
      <c r="E77">
        <v>2.17158794403076E-2</v>
      </c>
      <c r="F77">
        <f t="shared" ref="F77:G77" si="14">AVERAGE(D77:D81)</f>
        <v>16390.776099999999</v>
      </c>
      <c r="G77">
        <f t="shared" si="14"/>
        <v>2.4356985092163073E-2</v>
      </c>
      <c r="K77" s="3"/>
    </row>
    <row r="78" spans="1:12" x14ac:dyDescent="0.25">
      <c r="A78" t="s">
        <v>6</v>
      </c>
      <c r="B78">
        <v>100</v>
      </c>
      <c r="C78">
        <v>100</v>
      </c>
      <c r="D78">
        <v>16050.504000000001</v>
      </c>
      <c r="E78">
        <v>8.1413030624389607E-2</v>
      </c>
      <c r="K78" s="3"/>
    </row>
    <row r="79" spans="1:12" x14ac:dyDescent="0.25">
      <c r="A79" t="s">
        <v>6</v>
      </c>
      <c r="B79">
        <v>100</v>
      </c>
      <c r="C79">
        <v>100</v>
      </c>
      <c r="D79">
        <v>17081.647000000001</v>
      </c>
      <c r="E79">
        <v>5.3141117095947196E-3</v>
      </c>
      <c r="K79" s="3"/>
    </row>
    <row r="80" spans="1:12" x14ac:dyDescent="0.25">
      <c r="A80" t="s">
        <v>6</v>
      </c>
      <c r="B80">
        <v>100</v>
      </c>
      <c r="C80">
        <v>100</v>
      </c>
      <c r="D80">
        <v>17390.532999999999</v>
      </c>
      <c r="E80">
        <v>9.7670555114746094E-3</v>
      </c>
      <c r="K80" s="3"/>
    </row>
    <row r="81" spans="1:11" x14ac:dyDescent="0.25">
      <c r="A81" t="s">
        <v>6</v>
      </c>
      <c r="B81">
        <v>100</v>
      </c>
      <c r="C81">
        <v>100</v>
      </c>
      <c r="D81">
        <v>16512.8698</v>
      </c>
      <c r="E81">
        <v>3.5748481750488199E-3</v>
      </c>
      <c r="K81" s="3"/>
    </row>
    <row r="82" spans="1:11" x14ac:dyDescent="0.25">
      <c r="A82" t="s">
        <v>6</v>
      </c>
      <c r="B82">
        <v>100</v>
      </c>
      <c r="C82">
        <v>500</v>
      </c>
      <c r="D82">
        <v>27420.473999999998</v>
      </c>
      <c r="E82">
        <v>0.28080797195434498</v>
      </c>
      <c r="F82">
        <f t="shared" ref="F82:G82" si="15">AVERAGE(D82:D86)</f>
        <v>26388.731999999996</v>
      </c>
      <c r="G82">
        <f t="shared" si="15"/>
        <v>0.3148181915283198</v>
      </c>
      <c r="K82" s="3"/>
    </row>
    <row r="83" spans="1:11" x14ac:dyDescent="0.25">
      <c r="A83" t="s">
        <v>6</v>
      </c>
      <c r="B83">
        <v>100</v>
      </c>
      <c r="C83">
        <v>500</v>
      </c>
      <c r="D83">
        <v>25733.815999999999</v>
      </c>
      <c r="E83">
        <v>0.679177045822143</v>
      </c>
      <c r="K83" s="3"/>
    </row>
    <row r="84" spans="1:11" x14ac:dyDescent="0.25">
      <c r="A84" t="s">
        <v>6</v>
      </c>
      <c r="B84">
        <v>100</v>
      </c>
      <c r="C84">
        <v>500</v>
      </c>
      <c r="D84">
        <v>26044.105</v>
      </c>
      <c r="E84">
        <v>0.21196293830871499</v>
      </c>
      <c r="K84" s="3"/>
    </row>
    <row r="85" spans="1:11" x14ac:dyDescent="0.25">
      <c r="A85" t="s">
        <v>6</v>
      </c>
      <c r="B85">
        <v>100</v>
      </c>
      <c r="C85">
        <v>500</v>
      </c>
      <c r="D85">
        <v>27037.968000000001</v>
      </c>
      <c r="E85">
        <v>0.18060302734375</v>
      </c>
      <c r="K85" s="3"/>
    </row>
    <row r="86" spans="1:11" x14ac:dyDescent="0.25">
      <c r="A86" t="s">
        <v>6</v>
      </c>
      <c r="B86">
        <v>100</v>
      </c>
      <c r="C86">
        <v>500</v>
      </c>
      <c r="D86">
        <v>25707.296999999999</v>
      </c>
      <c r="E86">
        <v>0.22153997421264601</v>
      </c>
      <c r="K86" s="3"/>
    </row>
    <row r="87" spans="1:11" x14ac:dyDescent="0.25">
      <c r="A87" t="s">
        <v>6</v>
      </c>
      <c r="B87">
        <v>100</v>
      </c>
      <c r="C87">
        <v>1000</v>
      </c>
      <c r="D87">
        <v>29349.724999999999</v>
      </c>
      <c r="E87">
        <v>0.70168805122375399</v>
      </c>
      <c r="F87">
        <f t="shared" ref="F87:G87" si="16">AVERAGE(D87:D91)</f>
        <v>29420.54</v>
      </c>
      <c r="G87">
        <f t="shared" si="16"/>
        <v>1.0753008365631089</v>
      </c>
      <c r="K87" s="3"/>
    </row>
    <row r="88" spans="1:11" x14ac:dyDescent="0.25">
      <c r="A88" t="s">
        <v>6</v>
      </c>
      <c r="B88">
        <v>100</v>
      </c>
      <c r="C88">
        <v>1000</v>
      </c>
      <c r="D88">
        <v>29437.932000000001</v>
      </c>
      <c r="E88">
        <v>2.4152791500091499</v>
      </c>
      <c r="K88" s="3"/>
    </row>
    <row r="89" spans="1:11" x14ac:dyDescent="0.25">
      <c r="A89" t="s">
        <v>6</v>
      </c>
      <c r="B89">
        <v>100</v>
      </c>
      <c r="C89">
        <v>1000</v>
      </c>
      <c r="D89">
        <v>29089.955000000002</v>
      </c>
      <c r="E89">
        <v>0.88777780532836903</v>
      </c>
    </row>
    <row r="90" spans="1:11" x14ac:dyDescent="0.25">
      <c r="A90" t="s">
        <v>6</v>
      </c>
      <c r="B90">
        <v>100</v>
      </c>
      <c r="C90">
        <v>1000</v>
      </c>
      <c r="D90">
        <v>29895.3</v>
      </c>
      <c r="E90">
        <v>0.87186717987060502</v>
      </c>
    </row>
    <row r="91" spans="1:11" x14ac:dyDescent="0.25">
      <c r="A91" t="s">
        <v>6</v>
      </c>
      <c r="B91">
        <v>100</v>
      </c>
      <c r="C91">
        <v>1000</v>
      </c>
      <c r="D91">
        <v>29329.788</v>
      </c>
      <c r="E91">
        <v>0.49989199638366699</v>
      </c>
    </row>
    <row r="92" spans="1:11" x14ac:dyDescent="0.25">
      <c r="A92" t="s">
        <v>6</v>
      </c>
      <c r="B92">
        <v>100</v>
      </c>
      <c r="C92">
        <v>2000</v>
      </c>
      <c r="D92">
        <v>30832.788</v>
      </c>
      <c r="E92">
        <v>0.44522213935852001</v>
      </c>
      <c r="F92">
        <f t="shared" ref="F92:G92" si="17">AVERAGE(D92:D96)</f>
        <v>30599.061199999996</v>
      </c>
      <c r="G92">
        <f t="shared" si="17"/>
        <v>0.53324646949768018</v>
      </c>
    </row>
    <row r="93" spans="1:11" x14ac:dyDescent="0.25">
      <c r="A93" t="s">
        <v>6</v>
      </c>
      <c r="B93">
        <v>100</v>
      </c>
      <c r="C93">
        <v>2000</v>
      </c>
      <c r="D93">
        <v>30222.609</v>
      </c>
      <c r="E93">
        <v>0.529959917068481</v>
      </c>
    </row>
    <row r="94" spans="1:11" x14ac:dyDescent="0.25">
      <c r="A94" t="s">
        <v>6</v>
      </c>
      <c r="B94">
        <v>100</v>
      </c>
      <c r="C94">
        <v>2000</v>
      </c>
      <c r="D94">
        <v>30807.96</v>
      </c>
      <c r="E94">
        <v>0.63301205635070801</v>
      </c>
    </row>
    <row r="95" spans="1:11" x14ac:dyDescent="0.25">
      <c r="A95" t="s">
        <v>6</v>
      </c>
      <c r="B95">
        <v>100</v>
      </c>
      <c r="C95">
        <v>2000</v>
      </c>
      <c r="D95">
        <v>30824.796999999999</v>
      </c>
      <c r="E95">
        <v>0.354965209960937</v>
      </c>
    </row>
    <row r="96" spans="1:11" x14ac:dyDescent="0.25">
      <c r="A96" t="s">
        <v>6</v>
      </c>
      <c r="B96">
        <v>100</v>
      </c>
      <c r="C96">
        <v>2000</v>
      </c>
      <c r="D96">
        <v>30307.151999999998</v>
      </c>
      <c r="E96">
        <v>0.70307302474975497</v>
      </c>
    </row>
    <row r="97" spans="1:7" x14ac:dyDescent="0.25">
      <c r="A97" t="s">
        <v>6</v>
      </c>
      <c r="B97">
        <v>100</v>
      </c>
      <c r="C97">
        <v>4000</v>
      </c>
      <c r="D97">
        <v>31098.108999999899</v>
      </c>
      <c r="E97">
        <v>0.77807688713073697</v>
      </c>
      <c r="F97">
        <f t="shared" ref="F97:G97" si="18">AVERAGE(D97:D101)</f>
        <v>31376.752399999979</v>
      </c>
      <c r="G97">
        <f t="shared" si="18"/>
        <v>0.80421824455261193</v>
      </c>
    </row>
    <row r="98" spans="1:7" x14ac:dyDescent="0.25">
      <c r="A98" t="s">
        <v>6</v>
      </c>
      <c r="B98">
        <v>100</v>
      </c>
      <c r="C98">
        <v>4000</v>
      </c>
      <c r="D98">
        <v>31457.092000000001</v>
      </c>
      <c r="E98">
        <v>0.95249414443969704</v>
      </c>
    </row>
    <row r="99" spans="1:7" x14ac:dyDescent="0.25">
      <c r="A99" t="s">
        <v>6</v>
      </c>
      <c r="B99">
        <v>100</v>
      </c>
      <c r="C99">
        <v>4000</v>
      </c>
      <c r="D99">
        <v>31242.376</v>
      </c>
      <c r="E99">
        <v>0.43217802047729398</v>
      </c>
    </row>
    <row r="100" spans="1:7" x14ac:dyDescent="0.25">
      <c r="A100" t="s">
        <v>6</v>
      </c>
      <c r="B100">
        <v>100</v>
      </c>
      <c r="C100">
        <v>4000</v>
      </c>
      <c r="D100">
        <v>31659.870999999999</v>
      </c>
      <c r="E100">
        <v>0.86728501319885198</v>
      </c>
    </row>
    <row r="101" spans="1:7" x14ac:dyDescent="0.25">
      <c r="A101" t="s">
        <v>6</v>
      </c>
      <c r="B101">
        <v>100</v>
      </c>
      <c r="C101">
        <v>4000</v>
      </c>
      <c r="D101">
        <v>31426.313999999998</v>
      </c>
      <c r="E101">
        <v>0.99105715751647905</v>
      </c>
    </row>
    <row r="102" spans="1:7" x14ac:dyDescent="0.25">
      <c r="A102" t="s">
        <v>6</v>
      </c>
      <c r="B102">
        <v>500</v>
      </c>
      <c r="C102">
        <v>100</v>
      </c>
      <c r="D102">
        <v>34023.724999999999</v>
      </c>
      <c r="E102">
        <v>4.990816116333E-3</v>
      </c>
      <c r="F102">
        <f t="shared" ref="F102:G102" si="19">AVERAGE(D102:D106)</f>
        <v>33584.972501999953</v>
      </c>
      <c r="G102">
        <f t="shared" si="19"/>
        <v>2.6152610778808543E-3</v>
      </c>
    </row>
    <row r="103" spans="1:7" x14ac:dyDescent="0.25">
      <c r="A103" t="s">
        <v>6</v>
      </c>
      <c r="B103">
        <v>500</v>
      </c>
      <c r="C103">
        <v>100</v>
      </c>
      <c r="D103">
        <v>35063.088899999901</v>
      </c>
      <c r="E103">
        <v>1.3751983642578099E-3</v>
      </c>
    </row>
    <row r="104" spans="1:7" x14ac:dyDescent="0.25">
      <c r="A104" t="s">
        <v>6</v>
      </c>
      <c r="B104">
        <v>500</v>
      </c>
      <c r="C104">
        <v>100</v>
      </c>
      <c r="D104">
        <v>31571.422200000001</v>
      </c>
      <c r="E104">
        <v>2.66504287719726E-3</v>
      </c>
    </row>
    <row r="105" spans="1:7" x14ac:dyDescent="0.25">
      <c r="A105" t="s">
        <v>6</v>
      </c>
      <c r="B105">
        <v>500</v>
      </c>
      <c r="C105">
        <v>100</v>
      </c>
      <c r="D105">
        <v>32652.709610000002</v>
      </c>
      <c r="E105">
        <v>2.6621818542480399E-3</v>
      </c>
    </row>
    <row r="106" spans="1:7" x14ac:dyDescent="0.25">
      <c r="A106" t="s">
        <v>6</v>
      </c>
      <c r="B106">
        <v>500</v>
      </c>
      <c r="C106">
        <v>100</v>
      </c>
      <c r="D106">
        <v>34613.916799999897</v>
      </c>
      <c r="E106">
        <v>1.3830661773681599E-3</v>
      </c>
    </row>
    <row r="107" spans="1:7" x14ac:dyDescent="0.25">
      <c r="A107" t="s">
        <v>6</v>
      </c>
      <c r="B107">
        <v>500</v>
      </c>
      <c r="C107">
        <v>500</v>
      </c>
      <c r="D107">
        <v>84559.464989999993</v>
      </c>
      <c r="E107">
        <v>2.0580053329467701E-2</v>
      </c>
      <c r="F107">
        <f t="shared" ref="F107:G107" si="20">AVERAGE(D107:D111)</f>
        <v>83920.148457999996</v>
      </c>
      <c r="G107">
        <f t="shared" si="20"/>
        <v>2.1240043640136683E-2</v>
      </c>
    </row>
    <row r="108" spans="1:7" x14ac:dyDescent="0.25">
      <c r="A108" t="s">
        <v>6</v>
      </c>
      <c r="B108">
        <v>500</v>
      </c>
      <c r="C108">
        <v>500</v>
      </c>
      <c r="D108">
        <v>86701.895199999999</v>
      </c>
      <c r="E108">
        <v>1.52230262756347E-2</v>
      </c>
    </row>
    <row r="109" spans="1:7" x14ac:dyDescent="0.25">
      <c r="A109" t="s">
        <v>6</v>
      </c>
      <c r="B109">
        <v>500</v>
      </c>
      <c r="C109">
        <v>500</v>
      </c>
      <c r="D109">
        <v>83747.918999999994</v>
      </c>
      <c r="E109">
        <v>2.8141975402832E-2</v>
      </c>
    </row>
    <row r="110" spans="1:7" x14ac:dyDescent="0.25">
      <c r="A110" t="s">
        <v>6</v>
      </c>
      <c r="B110">
        <v>500</v>
      </c>
      <c r="C110">
        <v>500</v>
      </c>
      <c r="D110">
        <v>82916.152799999996</v>
      </c>
      <c r="E110">
        <v>2.7131080627441399E-2</v>
      </c>
    </row>
    <row r="111" spans="1:7" x14ac:dyDescent="0.25">
      <c r="A111" t="s">
        <v>6</v>
      </c>
      <c r="B111">
        <v>500</v>
      </c>
      <c r="C111">
        <v>500</v>
      </c>
      <c r="D111">
        <v>81675.310299999997</v>
      </c>
      <c r="E111">
        <v>1.51240825653076E-2</v>
      </c>
    </row>
    <row r="112" spans="1:7" x14ac:dyDescent="0.25">
      <c r="A112" t="s">
        <v>6</v>
      </c>
      <c r="B112">
        <v>500</v>
      </c>
      <c r="C112">
        <v>1000</v>
      </c>
      <c r="D112">
        <v>103617.5975</v>
      </c>
      <c r="E112">
        <v>7.0013046264648396E-2</v>
      </c>
      <c r="F112">
        <f t="shared" ref="F112:G112" si="21">AVERAGE(D112:D116)</f>
        <v>106379.11727999958</v>
      </c>
      <c r="G112">
        <f t="shared" si="21"/>
        <v>0.15817680358886679</v>
      </c>
    </row>
    <row r="113" spans="1:7" x14ac:dyDescent="0.25">
      <c r="A113" t="s">
        <v>6</v>
      </c>
      <c r="B113">
        <v>500</v>
      </c>
      <c r="C113">
        <v>1000</v>
      </c>
      <c r="D113">
        <v>109478.177</v>
      </c>
      <c r="E113">
        <v>0.262460947036743</v>
      </c>
    </row>
    <row r="114" spans="1:7" x14ac:dyDescent="0.25">
      <c r="A114" t="s">
        <v>6</v>
      </c>
      <c r="B114">
        <v>500</v>
      </c>
      <c r="C114">
        <v>1000</v>
      </c>
      <c r="D114">
        <v>108046.329</v>
      </c>
      <c r="E114">
        <v>0.187717914581298</v>
      </c>
    </row>
    <row r="115" spans="1:7" x14ac:dyDescent="0.25">
      <c r="A115" t="s">
        <v>6</v>
      </c>
      <c r="B115">
        <v>500</v>
      </c>
      <c r="C115">
        <v>1000</v>
      </c>
      <c r="D115">
        <v>106945.774299999</v>
      </c>
      <c r="E115">
        <v>6.0250043869018499E-2</v>
      </c>
    </row>
    <row r="116" spans="1:7" x14ac:dyDescent="0.25">
      <c r="A116" t="s">
        <v>6</v>
      </c>
      <c r="B116">
        <v>500</v>
      </c>
      <c r="C116">
        <v>1000</v>
      </c>
      <c r="D116">
        <v>103807.70859999899</v>
      </c>
      <c r="E116">
        <v>0.21044206619262601</v>
      </c>
    </row>
    <row r="117" spans="1:7" x14ac:dyDescent="0.25">
      <c r="A117" t="s">
        <v>6</v>
      </c>
      <c r="B117">
        <v>500</v>
      </c>
      <c r="C117">
        <v>2000</v>
      </c>
      <c r="D117">
        <v>129786.427999999</v>
      </c>
      <c r="E117">
        <v>5.20316481590271</v>
      </c>
      <c r="F117">
        <f t="shared" ref="F117:G117" si="22">AVERAGE(D117:D121)</f>
        <v>128073.3813999994</v>
      </c>
      <c r="G117">
        <f t="shared" si="22"/>
        <v>3.1572499752044636</v>
      </c>
    </row>
    <row r="118" spans="1:7" x14ac:dyDescent="0.25">
      <c r="A118" t="s">
        <v>6</v>
      </c>
      <c r="B118">
        <v>500</v>
      </c>
      <c r="C118">
        <v>2000</v>
      </c>
      <c r="D118">
        <v>126264.630999999</v>
      </c>
      <c r="E118">
        <v>0.65710020065307595</v>
      </c>
    </row>
    <row r="119" spans="1:7" x14ac:dyDescent="0.25">
      <c r="A119" t="s">
        <v>6</v>
      </c>
      <c r="B119">
        <v>500</v>
      </c>
      <c r="C119">
        <v>2000</v>
      </c>
      <c r="D119">
        <v>126605.977</v>
      </c>
      <c r="E119">
        <v>2.4618721008300701</v>
      </c>
    </row>
    <row r="120" spans="1:7" x14ac:dyDescent="0.25">
      <c r="A120" t="s">
        <v>6</v>
      </c>
      <c r="B120">
        <v>500</v>
      </c>
      <c r="C120">
        <v>2000</v>
      </c>
      <c r="D120">
        <v>129615.34299999999</v>
      </c>
      <c r="E120">
        <v>5.2926878929138104</v>
      </c>
    </row>
    <row r="121" spans="1:7" x14ac:dyDescent="0.25">
      <c r="A121" t="s">
        <v>6</v>
      </c>
      <c r="B121">
        <v>500</v>
      </c>
      <c r="C121">
        <v>2000</v>
      </c>
      <c r="D121">
        <v>128094.527999999</v>
      </c>
      <c r="E121">
        <v>2.17142486572265</v>
      </c>
    </row>
    <row r="122" spans="1:7" x14ac:dyDescent="0.25">
      <c r="A122" t="s">
        <v>6</v>
      </c>
      <c r="B122">
        <v>500</v>
      </c>
      <c r="C122">
        <v>4000</v>
      </c>
      <c r="D122">
        <v>142476.00599999999</v>
      </c>
      <c r="E122">
        <v>115.506983995437</v>
      </c>
      <c r="F122">
        <f t="shared" ref="F122:G122" si="23">AVERAGE(D122:D126)</f>
        <v>142243.91979999997</v>
      </c>
      <c r="G122">
        <f t="shared" si="23"/>
        <v>114.2984315872191</v>
      </c>
    </row>
    <row r="123" spans="1:7" x14ac:dyDescent="0.25">
      <c r="A123" t="s">
        <v>6</v>
      </c>
      <c r="B123">
        <v>500</v>
      </c>
      <c r="C123">
        <v>4000</v>
      </c>
      <c r="D123">
        <v>142103.38099999999</v>
      </c>
      <c r="E123">
        <v>28.906014919280999</v>
      </c>
    </row>
    <row r="124" spans="1:7" x14ac:dyDescent="0.25">
      <c r="A124" t="s">
        <v>6</v>
      </c>
      <c r="B124">
        <v>500</v>
      </c>
      <c r="C124">
        <v>4000</v>
      </c>
      <c r="D124">
        <v>141301.88399999999</v>
      </c>
      <c r="E124">
        <v>72.942297935485797</v>
      </c>
    </row>
    <row r="125" spans="1:7" x14ac:dyDescent="0.25">
      <c r="A125" t="s">
        <v>6</v>
      </c>
      <c r="B125">
        <v>500</v>
      </c>
      <c r="C125">
        <v>4000</v>
      </c>
      <c r="D125">
        <v>142423.383</v>
      </c>
      <c r="E125">
        <v>300</v>
      </c>
    </row>
    <row r="126" spans="1:7" x14ac:dyDescent="0.25">
      <c r="A126" t="s">
        <v>6</v>
      </c>
      <c r="B126">
        <v>500</v>
      </c>
      <c r="C126">
        <v>4000</v>
      </c>
      <c r="D126">
        <v>142914.94500000001</v>
      </c>
      <c r="E126">
        <v>54.136861085891702</v>
      </c>
    </row>
    <row r="127" spans="1:7" x14ac:dyDescent="0.25">
      <c r="A127" t="s">
        <v>6</v>
      </c>
      <c r="B127">
        <v>1000</v>
      </c>
      <c r="C127">
        <v>100</v>
      </c>
      <c r="D127">
        <v>35773.760900000001</v>
      </c>
      <c r="E127">
        <v>1.09601020812988E-3</v>
      </c>
      <c r="F127">
        <f t="shared" ref="F127:G127" si="24">AVERAGE(D127:D131)</f>
        <v>37308.091820000001</v>
      </c>
      <c r="G127">
        <f t="shared" si="24"/>
        <v>1.3839721679687461E-3</v>
      </c>
    </row>
    <row r="128" spans="1:7" x14ac:dyDescent="0.25">
      <c r="A128" t="s">
        <v>6</v>
      </c>
      <c r="B128">
        <v>1000</v>
      </c>
      <c r="C128">
        <v>100</v>
      </c>
      <c r="D128">
        <v>39044.446880000003</v>
      </c>
      <c r="E128">
        <v>2.0918846130370998E-3</v>
      </c>
    </row>
    <row r="129" spans="1:7" x14ac:dyDescent="0.25">
      <c r="A129" t="s">
        <v>6</v>
      </c>
      <c r="B129">
        <v>1000</v>
      </c>
      <c r="C129">
        <v>100</v>
      </c>
      <c r="D129">
        <v>40233.292719999998</v>
      </c>
      <c r="E129">
        <v>1.2300014495849601E-3</v>
      </c>
    </row>
    <row r="130" spans="1:7" x14ac:dyDescent="0.25">
      <c r="A130" t="s">
        <v>6</v>
      </c>
      <c r="B130">
        <v>1000</v>
      </c>
      <c r="C130">
        <v>100</v>
      </c>
      <c r="D130">
        <v>39297.427900000002</v>
      </c>
      <c r="E130">
        <v>1.2669563293457001E-3</v>
      </c>
    </row>
    <row r="131" spans="1:7" x14ac:dyDescent="0.25">
      <c r="A131" t="s">
        <v>6</v>
      </c>
      <c r="B131">
        <v>1000</v>
      </c>
      <c r="C131">
        <v>100</v>
      </c>
      <c r="D131">
        <v>32191.530699999999</v>
      </c>
      <c r="E131">
        <v>1.2350082397460901E-3</v>
      </c>
    </row>
    <row r="132" spans="1:7" x14ac:dyDescent="0.25">
      <c r="A132" t="s">
        <v>6</v>
      </c>
      <c r="B132">
        <v>1000</v>
      </c>
      <c r="C132">
        <v>500</v>
      </c>
      <c r="D132">
        <v>121536.37850000001</v>
      </c>
      <c r="E132">
        <v>1.28171443939208E-2</v>
      </c>
      <c r="F132">
        <f t="shared" ref="F132:G132" si="25">AVERAGE(D132:D136)</f>
        <v>119177.26370599998</v>
      </c>
      <c r="G132">
        <f t="shared" si="25"/>
        <v>1.2585020065307576E-2</v>
      </c>
    </row>
    <row r="133" spans="1:7" x14ac:dyDescent="0.25">
      <c r="A133" t="s">
        <v>6</v>
      </c>
      <c r="B133">
        <v>1000</v>
      </c>
      <c r="C133">
        <v>500</v>
      </c>
      <c r="D133">
        <v>113501.95329999999</v>
      </c>
      <c r="E133">
        <v>9.490966796875E-3</v>
      </c>
    </row>
    <row r="134" spans="1:7" x14ac:dyDescent="0.25">
      <c r="A134" t="s">
        <v>6</v>
      </c>
      <c r="B134">
        <v>1000</v>
      </c>
      <c r="C134">
        <v>500</v>
      </c>
      <c r="D134">
        <v>123773.30729</v>
      </c>
      <c r="E134">
        <v>1.1691808700561499E-2</v>
      </c>
    </row>
    <row r="135" spans="1:7" x14ac:dyDescent="0.25">
      <c r="A135" t="s">
        <v>6</v>
      </c>
      <c r="B135">
        <v>1000</v>
      </c>
      <c r="C135">
        <v>500</v>
      </c>
      <c r="D135">
        <v>116362.81904</v>
      </c>
      <c r="E135">
        <v>1.92840099334716E-2</v>
      </c>
    </row>
    <row r="136" spans="1:7" x14ac:dyDescent="0.25">
      <c r="A136" t="s">
        <v>6</v>
      </c>
      <c r="B136">
        <v>1000</v>
      </c>
      <c r="C136">
        <v>500</v>
      </c>
      <c r="D136">
        <v>120711.86040000001</v>
      </c>
      <c r="E136">
        <v>9.6411705017089792E-3</v>
      </c>
    </row>
    <row r="137" spans="1:7" x14ac:dyDescent="0.25">
      <c r="A137" t="s">
        <v>6</v>
      </c>
      <c r="B137">
        <v>1000</v>
      </c>
      <c r="C137">
        <v>1000</v>
      </c>
      <c r="D137">
        <v>166779.31860999999</v>
      </c>
      <c r="E137">
        <v>4.7554016113281201E-2</v>
      </c>
      <c r="F137">
        <f t="shared" ref="F137:G137" si="26">AVERAGE(D137:D141)</f>
        <v>163951.66226199979</v>
      </c>
      <c r="G137">
        <f t="shared" si="26"/>
        <v>4.1273212432861306E-2</v>
      </c>
    </row>
    <row r="138" spans="1:7" x14ac:dyDescent="0.25">
      <c r="A138" t="s">
        <v>6</v>
      </c>
      <c r="B138">
        <v>1000</v>
      </c>
      <c r="C138">
        <v>1000</v>
      </c>
      <c r="D138">
        <v>165527.0791</v>
      </c>
      <c r="E138">
        <v>4.2894124984741197E-2</v>
      </c>
    </row>
    <row r="139" spans="1:7" x14ac:dyDescent="0.25">
      <c r="A139" t="s">
        <v>6</v>
      </c>
      <c r="B139">
        <v>1000</v>
      </c>
      <c r="C139">
        <v>1000</v>
      </c>
      <c r="D139">
        <v>160745.851399999</v>
      </c>
      <c r="E139">
        <v>2.99320220947265E-2</v>
      </c>
    </row>
    <row r="140" spans="1:7" x14ac:dyDescent="0.25">
      <c r="A140" t="s">
        <v>6</v>
      </c>
      <c r="B140">
        <v>1000</v>
      </c>
      <c r="C140">
        <v>1000</v>
      </c>
      <c r="D140">
        <v>165419.67679999999</v>
      </c>
      <c r="E140">
        <v>3.5432815551757799E-2</v>
      </c>
    </row>
    <row r="141" spans="1:7" x14ac:dyDescent="0.25">
      <c r="A141" t="s">
        <v>6</v>
      </c>
      <c r="B141">
        <v>1000</v>
      </c>
      <c r="C141">
        <v>1000</v>
      </c>
      <c r="D141">
        <v>161286.3854</v>
      </c>
      <c r="E141">
        <v>5.0553083419799798E-2</v>
      </c>
    </row>
    <row r="142" spans="1:7" x14ac:dyDescent="0.25">
      <c r="A142" t="s">
        <v>6</v>
      </c>
      <c r="B142">
        <v>1000</v>
      </c>
      <c r="C142">
        <v>2000</v>
      </c>
      <c r="D142">
        <v>210305.67800000001</v>
      </c>
      <c r="E142">
        <v>0.41761612892150801</v>
      </c>
      <c r="F142">
        <f t="shared" ref="F142:G142" si="27">AVERAGE(D142:D146)</f>
        <v>212616.80528419983</v>
      </c>
      <c r="G142">
        <f t="shared" si="27"/>
        <v>0.42737588882446242</v>
      </c>
    </row>
    <row r="143" spans="1:7" x14ac:dyDescent="0.25">
      <c r="A143" t="s">
        <v>6</v>
      </c>
      <c r="B143">
        <v>1000</v>
      </c>
      <c r="C143">
        <v>2000</v>
      </c>
      <c r="D143">
        <v>213595.83739999999</v>
      </c>
      <c r="E143">
        <v>0.66659712791442804</v>
      </c>
    </row>
    <row r="144" spans="1:7" x14ac:dyDescent="0.25">
      <c r="A144" t="s">
        <v>6</v>
      </c>
      <c r="B144">
        <v>1000</v>
      </c>
      <c r="C144">
        <v>2000</v>
      </c>
      <c r="D144">
        <v>215862.282121</v>
      </c>
      <c r="E144">
        <v>0.15740799903869601</v>
      </c>
    </row>
    <row r="145" spans="1:7" x14ac:dyDescent="0.25">
      <c r="A145" t="s">
        <v>6</v>
      </c>
      <c r="B145">
        <v>1000</v>
      </c>
      <c r="C145">
        <v>2000</v>
      </c>
      <c r="D145">
        <v>210046.97449999899</v>
      </c>
      <c r="E145">
        <v>0.73013401031494096</v>
      </c>
    </row>
    <row r="146" spans="1:7" x14ac:dyDescent="0.25">
      <c r="A146" t="s">
        <v>6</v>
      </c>
      <c r="B146">
        <v>1000</v>
      </c>
      <c r="C146">
        <v>2000</v>
      </c>
      <c r="D146">
        <v>213273.25440000001</v>
      </c>
      <c r="E146">
        <v>0.16512417793273901</v>
      </c>
    </row>
    <row r="147" spans="1:7" x14ac:dyDescent="0.25">
      <c r="A147" t="s">
        <v>6</v>
      </c>
      <c r="B147">
        <v>1000</v>
      </c>
      <c r="C147">
        <v>4000</v>
      </c>
      <c r="D147">
        <v>256958.777999999</v>
      </c>
      <c r="E147">
        <v>2.2417430877685498</v>
      </c>
      <c r="F147">
        <f t="shared" ref="F147:G147" si="28">AVERAGE(D147:D151)</f>
        <v>254031.71705999941</v>
      </c>
      <c r="G147">
        <f t="shared" si="28"/>
        <v>19.134293556213343</v>
      </c>
    </row>
    <row r="148" spans="1:7" x14ac:dyDescent="0.25">
      <c r="A148" t="s">
        <v>6</v>
      </c>
      <c r="B148">
        <v>1000</v>
      </c>
      <c r="C148">
        <v>4000</v>
      </c>
      <c r="D148">
        <v>253372.96799999999</v>
      </c>
      <c r="E148">
        <v>21.251293897628699</v>
      </c>
    </row>
    <row r="149" spans="1:7" x14ac:dyDescent="0.25">
      <c r="A149" t="s">
        <v>6</v>
      </c>
      <c r="B149">
        <v>1000</v>
      </c>
      <c r="C149">
        <v>4000</v>
      </c>
      <c r="D149">
        <v>253080.26099999901</v>
      </c>
      <c r="E149">
        <v>19.5622220039367</v>
      </c>
    </row>
    <row r="150" spans="1:7" x14ac:dyDescent="0.25">
      <c r="A150" t="s">
        <v>6</v>
      </c>
      <c r="B150">
        <v>1000</v>
      </c>
      <c r="C150">
        <v>4000</v>
      </c>
      <c r="D150">
        <v>255052.58199999999</v>
      </c>
      <c r="E150">
        <v>2.1794469356536799</v>
      </c>
    </row>
    <row r="151" spans="1:7" x14ac:dyDescent="0.25">
      <c r="A151" t="s">
        <v>6</v>
      </c>
      <c r="B151">
        <v>1000</v>
      </c>
      <c r="C151">
        <v>4000</v>
      </c>
      <c r="D151">
        <v>251693.99629999901</v>
      </c>
      <c r="E151">
        <v>50.436761856079102</v>
      </c>
    </row>
  </sheetData>
  <sortState ref="B2:E76">
    <sortCondition ref="B2:B76"/>
  </sortState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topLeftCell="A14" zoomScaleNormal="100" workbookViewId="0">
      <selection activeCell="J38" sqref="J38"/>
    </sheetView>
  </sheetViews>
  <sheetFormatPr defaultColWidth="11" defaultRowHeight="15.75" x14ac:dyDescent="0.25"/>
  <cols>
    <col min="2" max="3" width="5.25" bestFit="1" customWidth="1"/>
    <col min="4" max="5" width="12.25" bestFit="1" customWidth="1"/>
    <col min="7" max="7" width="15.75" customWidth="1"/>
    <col min="8" max="8" width="14.625" customWidth="1"/>
    <col min="9" max="9" width="12.25" bestFit="1" customWidth="1"/>
    <col min="10" max="10" width="12.625" customWidth="1"/>
    <col min="11" max="11" width="15.25" customWidth="1"/>
    <col min="12" max="12" width="16.625" customWidth="1"/>
  </cols>
  <sheetData>
    <row r="1" spans="1:7" x14ac:dyDescent="0.25">
      <c r="A1" t="s">
        <v>4</v>
      </c>
      <c r="B1" t="s">
        <v>2</v>
      </c>
      <c r="C1" t="s">
        <v>3</v>
      </c>
      <c r="D1" t="s">
        <v>0</v>
      </c>
      <c r="E1" t="s">
        <v>1</v>
      </c>
    </row>
    <row r="2" spans="1:7" x14ac:dyDescent="0.25">
      <c r="A2" t="s">
        <v>5</v>
      </c>
      <c r="B2">
        <v>100</v>
      </c>
      <c r="C2">
        <v>100</v>
      </c>
      <c r="D2">
        <v>14290.8776</v>
      </c>
      <c r="E2">
        <v>2.9206275939941401E-4</v>
      </c>
      <c r="F2">
        <f>AVERAGE($D$2:$D$6)</f>
        <v>14624.472739999959</v>
      </c>
      <c r="G2">
        <f>AVERAGE($E$2:$E$6)</f>
        <v>1.3966560363769498E-4</v>
      </c>
    </row>
    <row r="3" spans="1:7" x14ac:dyDescent="0.25">
      <c r="A3" t="s">
        <v>5</v>
      </c>
      <c r="B3">
        <v>100</v>
      </c>
      <c r="C3">
        <v>100</v>
      </c>
      <c r="D3">
        <v>14529.4927999999</v>
      </c>
      <c r="E3">
        <v>1.06096267700195E-4</v>
      </c>
    </row>
    <row r="4" spans="1:7" x14ac:dyDescent="0.25">
      <c r="A4" t="s">
        <v>5</v>
      </c>
      <c r="B4">
        <v>100</v>
      </c>
      <c r="C4">
        <v>100</v>
      </c>
      <c r="D4">
        <v>15986.870999999999</v>
      </c>
      <c r="E4">
        <v>1.02043151855468E-4</v>
      </c>
    </row>
    <row r="5" spans="1:7" x14ac:dyDescent="0.25">
      <c r="A5" t="s">
        <v>5</v>
      </c>
      <c r="B5">
        <v>100</v>
      </c>
      <c r="C5">
        <v>100</v>
      </c>
      <c r="D5">
        <v>14307.488299999901</v>
      </c>
      <c r="E5">
        <v>1.01089477539062E-4</v>
      </c>
    </row>
    <row r="6" spans="1:7" x14ac:dyDescent="0.25">
      <c r="A6" t="s">
        <v>5</v>
      </c>
      <c r="B6">
        <v>100</v>
      </c>
      <c r="C6">
        <v>100</v>
      </c>
      <c r="D6">
        <v>14007.634</v>
      </c>
      <c r="E6" s="1">
        <v>9.7036361694335897E-5</v>
      </c>
    </row>
    <row r="7" spans="1:7" x14ac:dyDescent="0.25">
      <c r="A7" t="s">
        <v>5</v>
      </c>
      <c r="B7">
        <v>100</v>
      </c>
      <c r="C7">
        <v>500</v>
      </c>
      <c r="D7">
        <v>23813.999</v>
      </c>
      <c r="E7">
        <v>1.0931015014648399E-2</v>
      </c>
      <c r="F7">
        <f>AVERAGE(D7:D11)</f>
        <v>23010.684999999943</v>
      </c>
      <c r="G7">
        <f>AVERAGE(E7:E11)</f>
        <v>3.7300109863281162E-3</v>
      </c>
    </row>
    <row r="8" spans="1:7" x14ac:dyDescent="0.25">
      <c r="A8" t="s">
        <v>5</v>
      </c>
      <c r="B8">
        <v>100</v>
      </c>
      <c r="C8">
        <v>500</v>
      </c>
      <c r="D8">
        <v>21560.973000000002</v>
      </c>
      <c r="E8">
        <v>8.9907646179199197E-4</v>
      </c>
    </row>
    <row r="9" spans="1:7" x14ac:dyDescent="0.25">
      <c r="A9" t="s">
        <v>5</v>
      </c>
      <c r="B9">
        <v>100</v>
      </c>
      <c r="C9">
        <v>500</v>
      </c>
      <c r="D9">
        <v>22944.897999999899</v>
      </c>
      <c r="E9">
        <v>7.1597099304199197E-4</v>
      </c>
    </row>
    <row r="10" spans="1:7" x14ac:dyDescent="0.25">
      <c r="A10" t="s">
        <v>5</v>
      </c>
      <c r="B10">
        <v>100</v>
      </c>
      <c r="C10">
        <v>500</v>
      </c>
      <c r="D10">
        <v>23659.0989999999</v>
      </c>
      <c r="E10">
        <v>5.5949687957763602E-3</v>
      </c>
    </row>
    <row r="11" spans="1:7" x14ac:dyDescent="0.25">
      <c r="A11" t="s">
        <v>5</v>
      </c>
      <c r="B11">
        <v>100</v>
      </c>
      <c r="C11">
        <v>500</v>
      </c>
      <c r="D11">
        <v>23074.4559999999</v>
      </c>
      <c r="E11">
        <v>5.0902366638183496E-4</v>
      </c>
    </row>
    <row r="12" spans="1:7" x14ac:dyDescent="0.25">
      <c r="A12" t="s">
        <v>5</v>
      </c>
      <c r="B12">
        <v>100</v>
      </c>
      <c r="C12">
        <v>1000</v>
      </c>
      <c r="D12">
        <v>26280.262999999901</v>
      </c>
      <c r="E12">
        <v>1.36399269104003E-3</v>
      </c>
      <c r="F12">
        <f t="shared" ref="F12:G12" si="0">AVERAGE(D12:D16)</f>
        <v>25448.425099999979</v>
      </c>
      <c r="G12">
        <f t="shared" si="0"/>
        <v>1.3283729553222601E-3</v>
      </c>
    </row>
    <row r="13" spans="1:7" x14ac:dyDescent="0.25">
      <c r="A13" t="s">
        <v>5</v>
      </c>
      <c r="B13">
        <v>100</v>
      </c>
      <c r="C13">
        <v>1000</v>
      </c>
      <c r="D13">
        <v>26287.053500000002</v>
      </c>
      <c r="E13">
        <v>1.0228157043457001E-3</v>
      </c>
    </row>
    <row r="14" spans="1:7" x14ac:dyDescent="0.25">
      <c r="A14" t="s">
        <v>5</v>
      </c>
      <c r="B14">
        <v>100</v>
      </c>
      <c r="C14">
        <v>1000</v>
      </c>
      <c r="D14">
        <v>24840.041000000001</v>
      </c>
      <c r="E14">
        <v>1.14202499389648E-3</v>
      </c>
    </row>
    <row r="15" spans="1:7" x14ac:dyDescent="0.25">
      <c r="A15" t="s">
        <v>5</v>
      </c>
      <c r="B15">
        <v>100</v>
      </c>
      <c r="C15">
        <v>1000</v>
      </c>
      <c r="D15">
        <v>25719.616999999998</v>
      </c>
      <c r="E15">
        <v>1.91593170166015E-3</v>
      </c>
    </row>
    <row r="16" spans="1:7" x14ac:dyDescent="0.25">
      <c r="A16" t="s">
        <v>5</v>
      </c>
      <c r="B16">
        <v>100</v>
      </c>
      <c r="C16">
        <v>1000</v>
      </c>
      <c r="D16">
        <v>24115.151000000002</v>
      </c>
      <c r="E16">
        <v>1.1970996856689401E-3</v>
      </c>
    </row>
    <row r="17" spans="1:7" x14ac:dyDescent="0.25">
      <c r="A17" t="s">
        <v>5</v>
      </c>
      <c r="B17">
        <v>100</v>
      </c>
      <c r="C17">
        <v>2000</v>
      </c>
      <c r="D17">
        <v>28249.2049999999</v>
      </c>
      <c r="E17">
        <v>2.3250579833984301E-3</v>
      </c>
      <c r="F17">
        <f t="shared" ref="F17:G17" si="1">AVERAGE(D17:D21)</f>
        <v>27474.46559999996</v>
      </c>
      <c r="G17">
        <f t="shared" si="1"/>
        <v>2.1235942840576142E-3</v>
      </c>
    </row>
    <row r="18" spans="1:7" x14ac:dyDescent="0.25">
      <c r="A18" t="s">
        <v>5</v>
      </c>
      <c r="B18">
        <v>100</v>
      </c>
      <c r="C18">
        <v>2000</v>
      </c>
      <c r="D18">
        <v>27674.062000000002</v>
      </c>
      <c r="E18">
        <v>2.17199325561523E-3</v>
      </c>
    </row>
    <row r="19" spans="1:7" x14ac:dyDescent="0.25">
      <c r="A19" t="s">
        <v>5</v>
      </c>
      <c r="B19">
        <v>100</v>
      </c>
      <c r="C19">
        <v>2000</v>
      </c>
      <c r="D19">
        <v>26834.2419999999</v>
      </c>
      <c r="E19">
        <v>2.0709037780761701E-3</v>
      </c>
    </row>
    <row r="20" spans="1:7" x14ac:dyDescent="0.25">
      <c r="A20" t="s">
        <v>5</v>
      </c>
      <c r="B20">
        <v>100</v>
      </c>
      <c r="C20">
        <v>2000</v>
      </c>
      <c r="D20">
        <v>26741.732</v>
      </c>
      <c r="E20">
        <v>1.9090175628662101E-3</v>
      </c>
    </row>
    <row r="21" spans="1:7" x14ac:dyDescent="0.25">
      <c r="A21" t="s">
        <v>5</v>
      </c>
      <c r="B21">
        <v>100</v>
      </c>
      <c r="C21">
        <v>2000</v>
      </c>
      <c r="D21">
        <v>27873.087</v>
      </c>
      <c r="E21">
        <v>2.1409988403320299E-3</v>
      </c>
    </row>
    <row r="22" spans="1:7" x14ac:dyDescent="0.25">
      <c r="A22" t="s">
        <v>5</v>
      </c>
      <c r="B22">
        <v>100</v>
      </c>
      <c r="C22">
        <v>4000</v>
      </c>
      <c r="D22">
        <v>28566.013999999999</v>
      </c>
      <c r="E22">
        <v>6.6080093383789002E-3</v>
      </c>
      <c r="F22">
        <f t="shared" ref="F22:G22" si="2">AVERAGE(D22:D26)</f>
        <v>28908.102439999999</v>
      </c>
      <c r="G22">
        <f t="shared" si="2"/>
        <v>4.723978042602532E-3</v>
      </c>
    </row>
    <row r="23" spans="1:7" x14ac:dyDescent="0.25">
      <c r="A23" t="s">
        <v>5</v>
      </c>
      <c r="B23">
        <v>100</v>
      </c>
      <c r="C23">
        <v>4000</v>
      </c>
      <c r="D23">
        <v>28893.456999999999</v>
      </c>
      <c r="E23">
        <v>4.0540695190429601E-3</v>
      </c>
    </row>
    <row r="24" spans="1:7" x14ac:dyDescent="0.25">
      <c r="A24" t="s">
        <v>5</v>
      </c>
      <c r="B24">
        <v>100</v>
      </c>
      <c r="C24">
        <v>4000</v>
      </c>
      <c r="D24">
        <v>28653.914000000001</v>
      </c>
      <c r="E24">
        <v>4.2719841003417899E-3</v>
      </c>
    </row>
    <row r="25" spans="1:7" x14ac:dyDescent="0.25">
      <c r="A25" t="s">
        <v>5</v>
      </c>
      <c r="B25">
        <v>100</v>
      </c>
      <c r="C25">
        <v>4000</v>
      </c>
      <c r="D25">
        <v>28795.857199999999</v>
      </c>
      <c r="E25">
        <v>4.2898654937744097E-3</v>
      </c>
    </row>
    <row r="26" spans="1:7" x14ac:dyDescent="0.25">
      <c r="A26" t="s">
        <v>5</v>
      </c>
      <c r="B26">
        <v>100</v>
      </c>
      <c r="C26">
        <v>4000</v>
      </c>
      <c r="D26">
        <v>29631.27</v>
      </c>
      <c r="E26">
        <v>4.3959617614745998E-3</v>
      </c>
    </row>
    <row r="27" spans="1:7" x14ac:dyDescent="0.25">
      <c r="A27" t="s">
        <v>5</v>
      </c>
      <c r="B27">
        <v>500</v>
      </c>
      <c r="C27">
        <v>100</v>
      </c>
      <c r="D27">
        <v>35705.256500000003</v>
      </c>
      <c r="E27">
        <v>1.4400482177734299E-4</v>
      </c>
      <c r="F27">
        <f t="shared" ref="F27:G27" si="3">AVERAGE(D27:D31)</f>
        <v>31548.328519999999</v>
      </c>
      <c r="G27">
        <f t="shared" si="3"/>
        <v>1.326084136962884E-4</v>
      </c>
    </row>
    <row r="28" spans="1:7" x14ac:dyDescent="0.25">
      <c r="A28" t="s">
        <v>5</v>
      </c>
      <c r="B28">
        <v>500</v>
      </c>
      <c r="C28">
        <v>100</v>
      </c>
      <c r="D28">
        <v>29612.743399999999</v>
      </c>
      <c r="E28">
        <v>1.2898445129394499E-4</v>
      </c>
    </row>
    <row r="29" spans="1:7" x14ac:dyDescent="0.25">
      <c r="A29" t="s">
        <v>5</v>
      </c>
      <c r="B29">
        <v>500</v>
      </c>
      <c r="C29">
        <v>100</v>
      </c>
      <c r="D29">
        <v>32362.245200000001</v>
      </c>
      <c r="E29">
        <v>1.3589859008789E-4</v>
      </c>
    </row>
    <row r="30" spans="1:7" x14ac:dyDescent="0.25">
      <c r="A30" t="s">
        <v>5</v>
      </c>
      <c r="B30">
        <v>500</v>
      </c>
      <c r="C30">
        <v>100</v>
      </c>
      <c r="D30">
        <v>29712.195199999998</v>
      </c>
      <c r="E30">
        <v>1.2922286987304601E-4</v>
      </c>
    </row>
    <row r="31" spans="1:7" x14ac:dyDescent="0.25">
      <c r="A31" t="s">
        <v>5</v>
      </c>
      <c r="B31">
        <v>500</v>
      </c>
      <c r="C31">
        <v>100</v>
      </c>
      <c r="D31">
        <v>30349.202300000001</v>
      </c>
      <c r="E31">
        <v>1.2493133544921799E-4</v>
      </c>
    </row>
    <row r="32" spans="1:7" x14ac:dyDescent="0.25">
      <c r="A32" t="s">
        <v>5</v>
      </c>
      <c r="B32">
        <v>500</v>
      </c>
      <c r="C32">
        <v>500</v>
      </c>
      <c r="D32">
        <v>72184.639959999899</v>
      </c>
      <c r="E32">
        <v>5.9199333190917904E-4</v>
      </c>
      <c r="F32">
        <f t="shared" ref="F32:G32" si="4">AVERAGE(D32:D36)</f>
        <v>75148.945697999981</v>
      </c>
      <c r="G32">
        <f t="shared" si="4"/>
        <v>5.3462982177734323E-4</v>
      </c>
    </row>
    <row r="33" spans="1:7" x14ac:dyDescent="0.25">
      <c r="A33" t="s">
        <v>5</v>
      </c>
      <c r="B33">
        <v>500</v>
      </c>
      <c r="C33">
        <v>500</v>
      </c>
      <c r="D33">
        <v>77511.764200000005</v>
      </c>
      <c r="E33">
        <v>5.1903724670410102E-4</v>
      </c>
    </row>
    <row r="34" spans="1:7" x14ac:dyDescent="0.25">
      <c r="A34" t="s">
        <v>5</v>
      </c>
      <c r="B34">
        <v>500</v>
      </c>
      <c r="C34">
        <v>500</v>
      </c>
      <c r="D34">
        <v>77930.666880000004</v>
      </c>
      <c r="E34">
        <v>5.2094459533691395E-4</v>
      </c>
    </row>
    <row r="35" spans="1:7" x14ac:dyDescent="0.25">
      <c r="A35" t="s">
        <v>5</v>
      </c>
      <c r="B35">
        <v>500</v>
      </c>
      <c r="C35">
        <v>500</v>
      </c>
      <c r="D35">
        <v>71086.212</v>
      </c>
      <c r="E35">
        <v>5.1903724670410102E-4</v>
      </c>
    </row>
    <row r="36" spans="1:7" x14ac:dyDescent="0.25">
      <c r="A36" t="s">
        <v>5</v>
      </c>
      <c r="B36">
        <v>500</v>
      </c>
      <c r="C36">
        <v>500</v>
      </c>
      <c r="D36">
        <v>77031.445449999999</v>
      </c>
      <c r="E36">
        <v>5.2213668823242101E-4</v>
      </c>
    </row>
    <row r="37" spans="1:7" x14ac:dyDescent="0.25">
      <c r="A37" t="s">
        <v>5</v>
      </c>
      <c r="B37">
        <v>500</v>
      </c>
      <c r="C37">
        <v>1000</v>
      </c>
      <c r="D37">
        <v>93820.025199999902</v>
      </c>
      <c r="E37">
        <v>2.09951400756835E-2</v>
      </c>
      <c r="F37">
        <f t="shared" ref="F37:G37" si="5">AVERAGE(D37:D41)</f>
        <v>95122.480159999919</v>
      </c>
      <c r="G37">
        <f t="shared" si="5"/>
        <v>5.1626682281493905E-3</v>
      </c>
    </row>
    <row r="38" spans="1:7" x14ac:dyDescent="0.25">
      <c r="A38" t="s">
        <v>5</v>
      </c>
      <c r="B38">
        <v>500</v>
      </c>
      <c r="C38">
        <v>1000</v>
      </c>
      <c r="D38">
        <v>96770.415199999901</v>
      </c>
      <c r="E38">
        <v>1.15299224853515E-3</v>
      </c>
    </row>
    <row r="39" spans="1:7" x14ac:dyDescent="0.25">
      <c r="A39" t="s">
        <v>5</v>
      </c>
      <c r="B39">
        <v>500</v>
      </c>
      <c r="C39">
        <v>1000</v>
      </c>
      <c r="D39">
        <v>95136.326399999904</v>
      </c>
      <c r="E39">
        <v>1.2860298156738201E-3</v>
      </c>
    </row>
    <row r="40" spans="1:7" x14ac:dyDescent="0.25">
      <c r="A40" t="s">
        <v>5</v>
      </c>
      <c r="B40">
        <v>500</v>
      </c>
      <c r="C40">
        <v>1000</v>
      </c>
      <c r="D40">
        <v>95665.8946</v>
      </c>
      <c r="E40">
        <v>1.33013725280761E-3</v>
      </c>
    </row>
    <row r="41" spans="1:7" x14ac:dyDescent="0.25">
      <c r="A41" t="s">
        <v>5</v>
      </c>
      <c r="B41">
        <v>500</v>
      </c>
      <c r="C41">
        <v>1000</v>
      </c>
      <c r="D41">
        <v>94219.739399999904</v>
      </c>
      <c r="E41">
        <v>1.04904174804687E-3</v>
      </c>
    </row>
    <row r="42" spans="1:7" x14ac:dyDescent="0.25">
      <c r="A42" t="s">
        <v>5</v>
      </c>
      <c r="B42">
        <v>500</v>
      </c>
      <c r="C42">
        <v>2000</v>
      </c>
      <c r="D42">
        <v>112314.6495</v>
      </c>
      <c r="E42">
        <v>2.3818016052245998E-3</v>
      </c>
      <c r="F42">
        <f t="shared" ref="F42:G42" si="6">AVERAGE(D42:D46)</f>
        <v>111712.27087999941</v>
      </c>
      <c r="G42">
        <f t="shared" si="6"/>
        <v>2.352762222290034E-3</v>
      </c>
    </row>
    <row r="43" spans="1:7" x14ac:dyDescent="0.25">
      <c r="A43" t="s">
        <v>5</v>
      </c>
      <c r="B43">
        <v>500</v>
      </c>
      <c r="C43">
        <v>2000</v>
      </c>
      <c r="D43">
        <v>113378.083999999</v>
      </c>
      <c r="E43">
        <v>2.6521682739257799E-3</v>
      </c>
    </row>
    <row r="44" spans="1:7" x14ac:dyDescent="0.25">
      <c r="A44" t="s">
        <v>5</v>
      </c>
      <c r="B44">
        <v>500</v>
      </c>
      <c r="C44">
        <v>2000</v>
      </c>
      <c r="D44">
        <v>111219.274</v>
      </c>
      <c r="E44">
        <v>2.3820400238037101E-3</v>
      </c>
    </row>
    <row r="45" spans="1:7" x14ac:dyDescent="0.25">
      <c r="A45" t="s">
        <v>5</v>
      </c>
      <c r="B45">
        <v>500</v>
      </c>
      <c r="C45">
        <v>2000</v>
      </c>
      <c r="D45">
        <v>111403.121699999</v>
      </c>
      <c r="E45">
        <v>2.25591659545898E-3</v>
      </c>
    </row>
    <row r="46" spans="1:7" x14ac:dyDescent="0.25">
      <c r="A46" t="s">
        <v>5</v>
      </c>
      <c r="B46">
        <v>500</v>
      </c>
      <c r="C46">
        <v>2000</v>
      </c>
      <c r="D46">
        <v>110246.225199999</v>
      </c>
      <c r="E46">
        <v>2.0918846130370998E-3</v>
      </c>
    </row>
    <row r="47" spans="1:7" x14ac:dyDescent="0.25">
      <c r="A47" t="s">
        <v>5</v>
      </c>
      <c r="B47">
        <v>500</v>
      </c>
      <c r="C47">
        <v>4000</v>
      </c>
      <c r="D47">
        <v>123708.088</v>
      </c>
      <c r="E47">
        <v>5.9158802032470703E-3</v>
      </c>
      <c r="F47">
        <f t="shared" ref="F47:G47" si="7">AVERAGE(D47:D51)</f>
        <v>125798.6124919998</v>
      </c>
      <c r="G47">
        <f t="shared" si="7"/>
        <v>5.5825710296630816E-3</v>
      </c>
    </row>
    <row r="48" spans="1:7" x14ac:dyDescent="0.25">
      <c r="A48" t="s">
        <v>5</v>
      </c>
      <c r="B48">
        <v>500</v>
      </c>
      <c r="C48">
        <v>4000</v>
      </c>
      <c r="D48">
        <v>123777.357699999</v>
      </c>
      <c r="E48">
        <v>5.14984130859375E-3</v>
      </c>
    </row>
    <row r="49" spans="1:7" x14ac:dyDescent="0.25">
      <c r="A49" t="s">
        <v>5</v>
      </c>
      <c r="B49">
        <v>500</v>
      </c>
      <c r="C49">
        <v>4000</v>
      </c>
      <c r="D49">
        <v>126461.03230000001</v>
      </c>
      <c r="E49">
        <v>4.5561790466308498E-3</v>
      </c>
    </row>
    <row r="50" spans="1:7" x14ac:dyDescent="0.25">
      <c r="A50" t="s">
        <v>5</v>
      </c>
      <c r="B50">
        <v>500</v>
      </c>
      <c r="C50">
        <v>4000</v>
      </c>
      <c r="D50">
        <v>126514.52146</v>
      </c>
      <c r="E50">
        <v>7.9379081726074201E-3</v>
      </c>
    </row>
    <row r="51" spans="1:7" x14ac:dyDescent="0.25">
      <c r="A51" t="s">
        <v>5</v>
      </c>
      <c r="B51">
        <v>500</v>
      </c>
      <c r="C51">
        <v>4000</v>
      </c>
      <c r="D51">
        <v>128532.06299999999</v>
      </c>
      <c r="E51">
        <v>4.3530464172363203E-3</v>
      </c>
    </row>
    <row r="52" spans="1:7" x14ac:dyDescent="0.25">
      <c r="A52" t="s">
        <v>5</v>
      </c>
      <c r="B52">
        <v>1000</v>
      </c>
      <c r="C52">
        <v>100</v>
      </c>
      <c r="D52">
        <v>35194.094899999996</v>
      </c>
      <c r="E52">
        <v>1.40905380249023E-4</v>
      </c>
      <c r="F52">
        <f t="shared" ref="F52:G52" si="8">AVERAGE(D52:D56)</f>
        <v>39324.948055999979</v>
      </c>
      <c r="G52">
        <f t="shared" si="8"/>
        <v>1.42574310302734E-4</v>
      </c>
    </row>
    <row r="53" spans="1:7" x14ac:dyDescent="0.25">
      <c r="A53" t="s">
        <v>5</v>
      </c>
      <c r="B53">
        <v>1000</v>
      </c>
      <c r="C53">
        <v>100</v>
      </c>
      <c r="D53">
        <v>39798.983</v>
      </c>
      <c r="E53">
        <v>1.4591217041015601E-4</v>
      </c>
    </row>
    <row r="54" spans="1:7" x14ac:dyDescent="0.25">
      <c r="A54" t="s">
        <v>5</v>
      </c>
      <c r="B54">
        <v>1000</v>
      </c>
      <c r="C54">
        <v>100</v>
      </c>
      <c r="D54">
        <v>38303.873299999897</v>
      </c>
      <c r="E54">
        <v>1.4209747314453101E-4</v>
      </c>
    </row>
    <row r="55" spans="1:7" x14ac:dyDescent="0.25">
      <c r="A55" t="s">
        <v>5</v>
      </c>
      <c r="B55">
        <v>1000</v>
      </c>
      <c r="C55">
        <v>100</v>
      </c>
      <c r="D55">
        <v>41389.551420000003</v>
      </c>
      <c r="E55">
        <v>1.3899803161620999E-4</v>
      </c>
    </row>
    <row r="56" spans="1:7" x14ac:dyDescent="0.25">
      <c r="A56" t="s">
        <v>5</v>
      </c>
      <c r="B56">
        <v>1000</v>
      </c>
      <c r="C56">
        <v>100</v>
      </c>
      <c r="D56">
        <v>41938.237659999999</v>
      </c>
      <c r="E56">
        <v>1.4495849609375E-4</v>
      </c>
    </row>
    <row r="57" spans="1:7" x14ac:dyDescent="0.25">
      <c r="A57" t="s">
        <v>5</v>
      </c>
      <c r="B57">
        <v>1000</v>
      </c>
      <c r="C57">
        <v>500</v>
      </c>
      <c r="D57">
        <v>112853.122099999</v>
      </c>
      <c r="E57">
        <v>8.77141952514648E-4</v>
      </c>
      <c r="F57">
        <f t="shared" ref="F57:G57" si="9">AVERAGE(D57:D61)</f>
        <v>112537.60477999962</v>
      </c>
      <c r="G57">
        <f t="shared" si="9"/>
        <v>7.4844360351562485E-4</v>
      </c>
    </row>
    <row r="58" spans="1:7" x14ac:dyDescent="0.25">
      <c r="A58" t="s">
        <v>5</v>
      </c>
      <c r="B58">
        <v>1000</v>
      </c>
      <c r="C58">
        <v>500</v>
      </c>
      <c r="D58">
        <v>110386.327999999</v>
      </c>
      <c r="E58">
        <v>7.9607963562011697E-4</v>
      </c>
    </row>
    <row r="59" spans="1:7" x14ac:dyDescent="0.25">
      <c r="A59" t="s">
        <v>5</v>
      </c>
      <c r="B59">
        <v>1000</v>
      </c>
      <c r="C59">
        <v>500</v>
      </c>
      <c r="D59">
        <v>116462.78664000001</v>
      </c>
      <c r="E59">
        <v>6.5112113952636697E-4</v>
      </c>
    </row>
    <row r="60" spans="1:7" x14ac:dyDescent="0.25">
      <c r="A60" t="s">
        <v>5</v>
      </c>
      <c r="B60">
        <v>1000</v>
      </c>
      <c r="C60">
        <v>500</v>
      </c>
      <c r="D60">
        <v>108469.98655</v>
      </c>
      <c r="E60">
        <v>6.6590309143066395E-4</v>
      </c>
    </row>
    <row r="61" spans="1:7" x14ac:dyDescent="0.25">
      <c r="A61" t="s">
        <v>5</v>
      </c>
      <c r="B61">
        <v>1000</v>
      </c>
      <c r="C61">
        <v>500</v>
      </c>
      <c r="D61">
        <v>114515.80061000001</v>
      </c>
      <c r="E61">
        <v>7.5197219848632802E-4</v>
      </c>
    </row>
    <row r="62" spans="1:7" x14ac:dyDescent="0.25">
      <c r="A62" t="s">
        <v>5</v>
      </c>
      <c r="B62">
        <v>1000</v>
      </c>
      <c r="C62">
        <v>1000</v>
      </c>
      <c r="D62">
        <v>150846.43377999999</v>
      </c>
      <c r="E62">
        <v>1.1630058288574199E-3</v>
      </c>
      <c r="F62">
        <f t="shared" ref="F62:G62" si="10">AVERAGE(D62:D66)</f>
        <v>148357.5599399998</v>
      </c>
      <c r="G62">
        <f t="shared" si="10"/>
        <v>2.34580039978027E-3</v>
      </c>
    </row>
    <row r="63" spans="1:7" x14ac:dyDescent="0.25">
      <c r="A63" t="s">
        <v>5</v>
      </c>
      <c r="B63">
        <v>1000</v>
      </c>
      <c r="C63">
        <v>1000</v>
      </c>
      <c r="D63">
        <v>145025.90400000001</v>
      </c>
      <c r="E63">
        <v>1.2099742889404199E-3</v>
      </c>
    </row>
    <row r="64" spans="1:7" x14ac:dyDescent="0.25">
      <c r="A64" t="s">
        <v>5</v>
      </c>
      <c r="B64">
        <v>1000</v>
      </c>
      <c r="C64">
        <v>1000</v>
      </c>
      <c r="D64">
        <v>150208.0772</v>
      </c>
      <c r="E64">
        <v>1.1780261993408201E-3</v>
      </c>
    </row>
    <row r="65" spans="1:12" x14ac:dyDescent="0.25">
      <c r="A65" t="s">
        <v>5</v>
      </c>
      <c r="B65">
        <v>1000</v>
      </c>
      <c r="C65">
        <v>1000</v>
      </c>
      <c r="D65">
        <v>147611.69291999901</v>
      </c>
      <c r="E65">
        <v>1.42288208007812E-3</v>
      </c>
    </row>
    <row r="66" spans="1:12" x14ac:dyDescent="0.25">
      <c r="A66" t="s">
        <v>5</v>
      </c>
      <c r="B66">
        <v>1000</v>
      </c>
      <c r="C66">
        <v>1000</v>
      </c>
      <c r="D66">
        <v>148095.6918</v>
      </c>
      <c r="E66">
        <v>6.7551136016845703E-3</v>
      </c>
    </row>
    <row r="67" spans="1:12" x14ac:dyDescent="0.25">
      <c r="A67" t="s">
        <v>5</v>
      </c>
      <c r="B67">
        <v>1000</v>
      </c>
      <c r="C67">
        <v>2000</v>
      </c>
      <c r="D67">
        <v>189768.63609999901</v>
      </c>
      <c r="E67">
        <v>2.2821426391601502E-3</v>
      </c>
      <c r="F67">
        <f t="shared" ref="F67:G67" si="11">AVERAGE(D67:D71)</f>
        <v>187596.83844399941</v>
      </c>
      <c r="G67">
        <f t="shared" si="11"/>
        <v>4.3175697326659993E-3</v>
      </c>
      <c r="J67" s="2" t="s">
        <v>23</v>
      </c>
      <c r="K67" s="2" t="s">
        <v>24</v>
      </c>
      <c r="L67" s="2" t="s">
        <v>29</v>
      </c>
    </row>
    <row r="68" spans="1:12" x14ac:dyDescent="0.25">
      <c r="A68" t="s">
        <v>5</v>
      </c>
      <c r="B68">
        <v>1000</v>
      </c>
      <c r="C68">
        <v>2000</v>
      </c>
      <c r="D68">
        <v>189267.344099999</v>
      </c>
      <c r="E68">
        <v>3.2320022583007799E-3</v>
      </c>
      <c r="I68" s="2" t="s">
        <v>8</v>
      </c>
      <c r="J68" s="3">
        <v>15902.760200000001</v>
      </c>
      <c r="K68" s="3">
        <v>14624.472739999959</v>
      </c>
      <c r="L68" s="3">
        <f>K68/J68</f>
        <v>0.91961851628750324</v>
      </c>
    </row>
    <row r="69" spans="1:12" x14ac:dyDescent="0.25">
      <c r="A69" t="s">
        <v>5</v>
      </c>
      <c r="B69">
        <v>1000</v>
      </c>
      <c r="C69">
        <v>2000</v>
      </c>
      <c r="D69">
        <v>185947.25049999901</v>
      </c>
      <c r="E69">
        <v>2.1319389343261701E-3</v>
      </c>
      <c r="I69" s="2" t="s">
        <v>9</v>
      </c>
      <c r="J69" s="3">
        <v>26664.563799999996</v>
      </c>
      <c r="K69" s="3">
        <v>23010.684999999943</v>
      </c>
      <c r="L69" s="3">
        <f t="shared" ref="L69:L82" si="12">K69/J69</f>
        <v>0.86296873905733817</v>
      </c>
    </row>
    <row r="70" spans="1:12" x14ac:dyDescent="0.25">
      <c r="A70" t="s">
        <v>5</v>
      </c>
      <c r="B70">
        <v>1000</v>
      </c>
      <c r="C70">
        <v>2000</v>
      </c>
      <c r="D70">
        <v>183439.89980000001</v>
      </c>
      <c r="E70">
        <v>1.15609169006347E-2</v>
      </c>
      <c r="I70" s="2" t="s">
        <v>10</v>
      </c>
      <c r="J70" s="3">
        <v>29185.924800000001</v>
      </c>
      <c r="K70" s="3">
        <v>25448.425099999979</v>
      </c>
      <c r="L70" s="3">
        <f t="shared" si="12"/>
        <v>0.87194170732599086</v>
      </c>
    </row>
    <row r="71" spans="1:12" x14ac:dyDescent="0.25">
      <c r="A71" t="s">
        <v>5</v>
      </c>
      <c r="B71">
        <v>1000</v>
      </c>
      <c r="C71">
        <v>2000</v>
      </c>
      <c r="D71">
        <v>189561.06172</v>
      </c>
      <c r="E71">
        <v>2.3808479309082001E-3</v>
      </c>
      <c r="I71" s="2" t="s">
        <v>11</v>
      </c>
      <c r="J71" s="3">
        <v>30437.805</v>
      </c>
      <c r="K71" s="3">
        <v>27474.46559999996</v>
      </c>
      <c r="L71" s="3">
        <f t="shared" si="12"/>
        <v>0.90264280226514226</v>
      </c>
    </row>
    <row r="72" spans="1:12" x14ac:dyDescent="0.25">
      <c r="A72" t="s">
        <v>5</v>
      </c>
      <c r="B72">
        <v>1000</v>
      </c>
      <c r="C72">
        <v>4000</v>
      </c>
      <c r="D72">
        <v>224398.2733</v>
      </c>
      <c r="E72">
        <v>5.4249763488769497E-3</v>
      </c>
      <c r="F72">
        <f t="shared" ref="F72:G72" si="13">AVERAGE(D72:D76)</f>
        <v>222478.24206400002</v>
      </c>
      <c r="G72">
        <f t="shared" si="13"/>
        <v>5.0153255462646439E-3</v>
      </c>
      <c r="I72" s="2" t="s">
        <v>12</v>
      </c>
      <c r="J72" s="3">
        <v>31458.1996</v>
      </c>
      <c r="K72" s="3">
        <v>28908.102439999999</v>
      </c>
      <c r="L72" s="3">
        <f t="shared" si="12"/>
        <v>0.91893696421202686</v>
      </c>
    </row>
    <row r="73" spans="1:12" x14ac:dyDescent="0.25">
      <c r="A73" t="s">
        <v>5</v>
      </c>
      <c r="B73">
        <v>1000</v>
      </c>
      <c r="C73">
        <v>4000</v>
      </c>
      <c r="D73">
        <v>221778.56432</v>
      </c>
      <c r="E73">
        <v>5.0308704376220703E-3</v>
      </c>
      <c r="I73" s="2" t="s">
        <v>13</v>
      </c>
      <c r="J73" s="3">
        <v>32395.225459999976</v>
      </c>
      <c r="K73" s="3">
        <v>31548.328519999999</v>
      </c>
      <c r="L73" s="3">
        <f t="shared" si="12"/>
        <v>0.97385735311378885</v>
      </c>
    </row>
    <row r="74" spans="1:12" x14ac:dyDescent="0.25">
      <c r="A74" t="s">
        <v>5</v>
      </c>
      <c r="B74">
        <v>1000</v>
      </c>
      <c r="C74">
        <v>4000</v>
      </c>
      <c r="D74">
        <v>221105.524</v>
      </c>
      <c r="E74">
        <v>4.5499801635742101E-3</v>
      </c>
      <c r="I74" s="2" t="s">
        <v>14</v>
      </c>
      <c r="J74" s="3">
        <v>81291.37478579997</v>
      </c>
      <c r="K74" s="3">
        <v>75148.945697999981</v>
      </c>
      <c r="L74" s="3">
        <f t="shared" si="12"/>
        <v>0.92443935037406999</v>
      </c>
    </row>
    <row r="75" spans="1:12" x14ac:dyDescent="0.25">
      <c r="A75" t="s">
        <v>5</v>
      </c>
      <c r="B75">
        <v>1000</v>
      </c>
      <c r="C75">
        <v>4000</v>
      </c>
      <c r="D75">
        <v>221800.10649999999</v>
      </c>
      <c r="E75">
        <v>5.0117969512939401E-3</v>
      </c>
      <c r="I75" s="2" t="s">
        <v>15</v>
      </c>
      <c r="J75" s="3">
        <v>106676.36613999979</v>
      </c>
      <c r="K75" s="3">
        <v>95122.480159999919</v>
      </c>
      <c r="L75" s="3">
        <f t="shared" si="12"/>
        <v>0.89169216764623571</v>
      </c>
    </row>
    <row r="76" spans="1:12" x14ac:dyDescent="0.25">
      <c r="A76" t="s">
        <v>5</v>
      </c>
      <c r="B76">
        <v>1000</v>
      </c>
      <c r="C76">
        <v>4000</v>
      </c>
      <c r="D76">
        <v>223308.74220000001</v>
      </c>
      <c r="E76">
        <v>5.0590038299560504E-3</v>
      </c>
      <c r="I76" s="2" t="s">
        <v>16</v>
      </c>
      <c r="J76" s="3">
        <v>126699.96491999962</v>
      </c>
      <c r="K76" s="3">
        <v>111712.27087999941</v>
      </c>
      <c r="L76" s="3">
        <f t="shared" si="12"/>
        <v>0.881707196608431</v>
      </c>
    </row>
    <row r="77" spans="1:12" x14ac:dyDescent="0.25">
      <c r="A77" t="s">
        <v>6</v>
      </c>
      <c r="B77">
        <v>100</v>
      </c>
      <c r="C77">
        <v>100</v>
      </c>
      <c r="D77">
        <v>15319.099700000001</v>
      </c>
      <c r="E77">
        <v>0.14515495300292899</v>
      </c>
      <c r="F77">
        <f t="shared" ref="F77:G77" si="14">AVERAGE(D77:D81)</f>
        <v>15902.760200000001</v>
      </c>
      <c r="G77">
        <f t="shared" si="14"/>
        <v>3.9989805221557422E-2</v>
      </c>
      <c r="I77" s="2" t="s">
        <v>17</v>
      </c>
      <c r="J77" s="3">
        <v>142621.73626000001</v>
      </c>
      <c r="K77" s="3">
        <v>125798.6124919998</v>
      </c>
      <c r="L77" s="3">
        <f t="shared" si="12"/>
        <v>0.88204375988431671</v>
      </c>
    </row>
    <row r="78" spans="1:12" x14ac:dyDescent="0.25">
      <c r="A78" t="s">
        <v>6</v>
      </c>
      <c r="B78">
        <v>100</v>
      </c>
      <c r="C78">
        <v>100</v>
      </c>
      <c r="D78">
        <v>15753.843800000001</v>
      </c>
      <c r="E78">
        <v>1.45258903503417E-2</v>
      </c>
      <c r="I78" s="2" t="s">
        <v>18</v>
      </c>
      <c r="J78" s="3">
        <v>39443.574455999958</v>
      </c>
      <c r="K78" s="3">
        <v>39324.948055999979</v>
      </c>
      <c r="L78" s="3">
        <f t="shared" si="12"/>
        <v>0.99699250380737403</v>
      </c>
    </row>
    <row r="79" spans="1:12" x14ac:dyDescent="0.25">
      <c r="A79" t="s">
        <v>6</v>
      </c>
      <c r="B79">
        <v>100</v>
      </c>
      <c r="C79">
        <v>100</v>
      </c>
      <c r="D79">
        <v>16588.317999999999</v>
      </c>
      <c r="E79">
        <v>1.2799978256225499E-2</v>
      </c>
      <c r="I79" s="2" t="s">
        <v>19</v>
      </c>
      <c r="J79" s="3">
        <v>119311.24682999958</v>
      </c>
      <c r="K79" s="3">
        <v>112537.60477999962</v>
      </c>
      <c r="L79" s="3">
        <f t="shared" si="12"/>
        <v>0.94322712879154325</v>
      </c>
    </row>
    <row r="80" spans="1:12" x14ac:dyDescent="0.25">
      <c r="A80" t="s">
        <v>6</v>
      </c>
      <c r="B80">
        <v>100</v>
      </c>
      <c r="C80">
        <v>100</v>
      </c>
      <c r="D80">
        <v>16315.5764</v>
      </c>
      <c r="E80">
        <v>1.43120288848876E-2</v>
      </c>
      <c r="I80" s="2" t="s">
        <v>20</v>
      </c>
      <c r="J80" s="3">
        <v>162705.27588</v>
      </c>
      <c r="K80" s="3">
        <v>148357.5599399998</v>
      </c>
      <c r="L80" s="3">
        <f t="shared" si="12"/>
        <v>0.91181775844452595</v>
      </c>
    </row>
    <row r="81" spans="1:12" x14ac:dyDescent="0.25">
      <c r="A81" t="s">
        <v>6</v>
      </c>
      <c r="B81">
        <v>100</v>
      </c>
      <c r="C81">
        <v>100</v>
      </c>
      <c r="D81">
        <v>15536.963100000001</v>
      </c>
      <c r="E81">
        <v>1.3156175613403299E-2</v>
      </c>
      <c r="I81" s="2" t="s">
        <v>21</v>
      </c>
      <c r="J81" s="3">
        <v>209204.61678059961</v>
      </c>
      <c r="K81" s="3">
        <v>187596.83844399941</v>
      </c>
      <c r="L81" s="3">
        <f t="shared" si="12"/>
        <v>0.89671462002551761</v>
      </c>
    </row>
    <row r="82" spans="1:12" x14ac:dyDescent="0.25">
      <c r="A82" t="s">
        <v>6</v>
      </c>
      <c r="B82">
        <v>100</v>
      </c>
      <c r="C82">
        <v>500</v>
      </c>
      <c r="D82">
        <v>26166.920999999998</v>
      </c>
      <c r="E82">
        <v>0.68616700172424305</v>
      </c>
      <c r="F82">
        <f t="shared" ref="F82:G82" si="15">AVERAGE(D82:D86)</f>
        <v>26664.563799999996</v>
      </c>
      <c r="G82">
        <f t="shared" si="15"/>
        <v>0.48367519378662066</v>
      </c>
      <c r="I82" s="2" t="s">
        <v>31</v>
      </c>
      <c r="J82" s="3">
        <v>253685.871422</v>
      </c>
      <c r="K82" s="3">
        <v>222478.24206400002</v>
      </c>
      <c r="L82" s="3">
        <f t="shared" si="12"/>
        <v>0.87698317930332481</v>
      </c>
    </row>
    <row r="83" spans="1:12" x14ac:dyDescent="0.25">
      <c r="A83" t="s">
        <v>6</v>
      </c>
      <c r="B83">
        <v>100</v>
      </c>
      <c r="C83">
        <v>500</v>
      </c>
      <c r="D83">
        <v>26840.016</v>
      </c>
      <c r="E83">
        <v>0.86713790893554599</v>
      </c>
    </row>
    <row r="84" spans="1:12" x14ac:dyDescent="0.25">
      <c r="A84" t="s">
        <v>6</v>
      </c>
      <c r="B84">
        <v>100</v>
      </c>
      <c r="C84">
        <v>500</v>
      </c>
      <c r="D84">
        <v>26941.679</v>
      </c>
      <c r="E84">
        <v>0.132182121276855</v>
      </c>
    </row>
    <row r="85" spans="1:12" x14ac:dyDescent="0.25">
      <c r="A85" t="s">
        <v>6</v>
      </c>
      <c r="B85">
        <v>100</v>
      </c>
      <c r="C85">
        <v>500</v>
      </c>
      <c r="D85">
        <v>26469.687999999998</v>
      </c>
      <c r="E85">
        <v>0.29996204376220698</v>
      </c>
    </row>
    <row r="86" spans="1:12" x14ac:dyDescent="0.25">
      <c r="A86" t="s">
        <v>6</v>
      </c>
      <c r="B86">
        <v>100</v>
      </c>
      <c r="C86">
        <v>500</v>
      </c>
      <c r="D86">
        <v>26904.514999999999</v>
      </c>
      <c r="E86">
        <v>0.43292689323425199</v>
      </c>
    </row>
    <row r="87" spans="1:12" x14ac:dyDescent="0.25">
      <c r="A87" t="s">
        <v>6</v>
      </c>
      <c r="B87">
        <v>100</v>
      </c>
      <c r="C87">
        <v>1000</v>
      </c>
      <c r="D87">
        <v>29222.605</v>
      </c>
      <c r="E87">
        <v>0.64714598655700595</v>
      </c>
      <c r="F87">
        <f t="shared" ref="F87:G87" si="16">AVERAGE(D87:D91)</f>
        <v>29185.924800000001</v>
      </c>
      <c r="G87">
        <f t="shared" si="16"/>
        <v>0.67166056632995552</v>
      </c>
    </row>
    <row r="88" spans="1:12" x14ac:dyDescent="0.25">
      <c r="A88" t="s">
        <v>6</v>
      </c>
      <c r="B88">
        <v>100</v>
      </c>
      <c r="C88">
        <v>1000</v>
      </c>
      <c r="D88">
        <v>29648.023000000001</v>
      </c>
      <c r="E88">
        <v>0.33173108100891102</v>
      </c>
    </row>
    <row r="89" spans="1:12" x14ac:dyDescent="0.25">
      <c r="A89" t="s">
        <v>6</v>
      </c>
      <c r="B89">
        <v>100</v>
      </c>
      <c r="C89">
        <v>1000</v>
      </c>
      <c r="D89">
        <v>28764.312000000002</v>
      </c>
      <c r="E89">
        <v>0.84390091896057096</v>
      </c>
    </row>
    <row r="90" spans="1:12" x14ac:dyDescent="0.25">
      <c r="A90" t="s">
        <v>6</v>
      </c>
      <c r="B90">
        <v>100</v>
      </c>
      <c r="C90">
        <v>1000</v>
      </c>
      <c r="D90">
        <v>28511.149000000001</v>
      </c>
      <c r="E90">
        <v>0.75321888923644997</v>
      </c>
    </row>
    <row r="91" spans="1:12" x14ac:dyDescent="0.25">
      <c r="A91" t="s">
        <v>6</v>
      </c>
      <c r="B91">
        <v>100</v>
      </c>
      <c r="C91">
        <v>1000</v>
      </c>
      <c r="D91">
        <v>29783.535</v>
      </c>
      <c r="E91">
        <v>0.78230595588684004</v>
      </c>
    </row>
    <row r="92" spans="1:12" x14ac:dyDescent="0.25">
      <c r="A92" t="s">
        <v>6</v>
      </c>
      <c r="B92">
        <v>100</v>
      </c>
      <c r="C92">
        <v>2000</v>
      </c>
      <c r="D92">
        <v>30585.519</v>
      </c>
      <c r="E92">
        <v>0.239798069000244</v>
      </c>
      <c r="F92">
        <f t="shared" ref="F92:G92" si="17">AVERAGE(D92:D96)</f>
        <v>30437.805</v>
      </c>
      <c r="G92">
        <f t="shared" si="17"/>
        <v>0.3783284664154048</v>
      </c>
    </row>
    <row r="93" spans="1:12" x14ac:dyDescent="0.25">
      <c r="A93" t="s">
        <v>6</v>
      </c>
      <c r="B93">
        <v>100</v>
      </c>
      <c r="C93">
        <v>2000</v>
      </c>
      <c r="D93">
        <v>30121.348999999998</v>
      </c>
      <c r="E93">
        <v>0.41954302787780701</v>
      </c>
    </row>
    <row r="94" spans="1:12" x14ac:dyDescent="0.25">
      <c r="A94" t="s">
        <v>6</v>
      </c>
      <c r="B94">
        <v>100</v>
      </c>
      <c r="C94">
        <v>2000</v>
      </c>
      <c r="D94">
        <v>30231.785</v>
      </c>
      <c r="E94">
        <v>0.85963702201843195</v>
      </c>
    </row>
    <row r="95" spans="1:12" x14ac:dyDescent="0.25">
      <c r="A95" t="s">
        <v>6</v>
      </c>
      <c r="B95">
        <v>100</v>
      </c>
      <c r="C95">
        <v>2000</v>
      </c>
      <c r="D95">
        <v>30743.878000000001</v>
      </c>
      <c r="E95">
        <v>0.2187020778656</v>
      </c>
    </row>
    <row r="96" spans="1:12" x14ac:dyDescent="0.25">
      <c r="A96" t="s">
        <v>6</v>
      </c>
      <c r="B96">
        <v>100</v>
      </c>
      <c r="C96">
        <v>2000</v>
      </c>
      <c r="D96">
        <v>30506.493999999999</v>
      </c>
      <c r="E96">
        <v>0.15396213531494099</v>
      </c>
    </row>
    <row r="97" spans="1:7" x14ac:dyDescent="0.25">
      <c r="A97" t="s">
        <v>6</v>
      </c>
      <c r="B97">
        <v>100</v>
      </c>
      <c r="C97">
        <v>4000</v>
      </c>
      <c r="D97">
        <v>31697.877</v>
      </c>
      <c r="E97">
        <v>0.67523694038391102</v>
      </c>
      <c r="F97">
        <f t="shared" ref="F97:G97" si="18">AVERAGE(D97:D101)</f>
        <v>31458.1996</v>
      </c>
      <c r="G97">
        <f t="shared" si="18"/>
        <v>0.63086352348327601</v>
      </c>
    </row>
    <row r="98" spans="1:7" x14ac:dyDescent="0.25">
      <c r="A98" t="s">
        <v>6</v>
      </c>
      <c r="B98">
        <v>100</v>
      </c>
      <c r="C98">
        <v>4000</v>
      </c>
      <c r="D98">
        <v>31261.128000000001</v>
      </c>
      <c r="E98">
        <v>0.62539982795715299</v>
      </c>
    </row>
    <row r="99" spans="1:7" x14ac:dyDescent="0.25">
      <c r="A99" t="s">
        <v>6</v>
      </c>
      <c r="B99">
        <v>100</v>
      </c>
      <c r="C99">
        <v>4000</v>
      </c>
      <c r="D99">
        <v>31430.325000000001</v>
      </c>
      <c r="E99">
        <v>0.59234094619750899</v>
      </c>
    </row>
    <row r="100" spans="1:7" x14ac:dyDescent="0.25">
      <c r="A100" t="s">
        <v>6</v>
      </c>
      <c r="B100">
        <v>100</v>
      </c>
      <c r="C100">
        <v>4000</v>
      </c>
      <c r="D100">
        <v>31431.038</v>
      </c>
      <c r="E100">
        <v>0.395468950271606</v>
      </c>
    </row>
    <row r="101" spans="1:7" x14ac:dyDescent="0.25">
      <c r="A101" t="s">
        <v>6</v>
      </c>
      <c r="B101">
        <v>100</v>
      </c>
      <c r="C101">
        <v>4000</v>
      </c>
      <c r="D101">
        <v>31470.63</v>
      </c>
      <c r="E101">
        <v>0.86587095260620095</v>
      </c>
    </row>
    <row r="102" spans="1:7" x14ac:dyDescent="0.25">
      <c r="A102" t="s">
        <v>6</v>
      </c>
      <c r="B102">
        <v>500</v>
      </c>
      <c r="C102">
        <v>100</v>
      </c>
      <c r="D102">
        <v>35854.603499999997</v>
      </c>
      <c r="E102">
        <v>1.42788887023925E-3</v>
      </c>
      <c r="F102">
        <f t="shared" ref="F102:G102" si="19">AVERAGE(D102:D106)</f>
        <v>32395.225459999976</v>
      </c>
      <c r="G102">
        <f t="shared" si="19"/>
        <v>1.8643379211425739E-3</v>
      </c>
    </row>
    <row r="103" spans="1:7" x14ac:dyDescent="0.25">
      <c r="A103" t="s">
        <v>6</v>
      </c>
      <c r="B103">
        <v>500</v>
      </c>
      <c r="C103">
        <v>100</v>
      </c>
      <c r="D103">
        <v>31271.160500000002</v>
      </c>
      <c r="E103">
        <v>1.5230178833007799E-3</v>
      </c>
    </row>
    <row r="104" spans="1:7" x14ac:dyDescent="0.25">
      <c r="A104" t="s">
        <v>6</v>
      </c>
      <c r="B104">
        <v>500</v>
      </c>
      <c r="C104">
        <v>100</v>
      </c>
      <c r="D104">
        <v>34006.886199999899</v>
      </c>
      <c r="E104">
        <v>3.0360221862792899E-3</v>
      </c>
    </row>
    <row r="105" spans="1:7" x14ac:dyDescent="0.25">
      <c r="A105" t="s">
        <v>6</v>
      </c>
      <c r="B105">
        <v>500</v>
      </c>
      <c r="C105">
        <v>100</v>
      </c>
      <c r="D105">
        <v>30125.573799999998</v>
      </c>
      <c r="E105">
        <v>1.91092491149902E-3</v>
      </c>
    </row>
    <row r="106" spans="1:7" x14ac:dyDescent="0.25">
      <c r="A106" t="s">
        <v>6</v>
      </c>
      <c r="B106">
        <v>500</v>
      </c>
      <c r="C106">
        <v>100</v>
      </c>
      <c r="D106">
        <v>30717.903300000002</v>
      </c>
      <c r="E106">
        <v>1.4238357543945299E-3</v>
      </c>
    </row>
    <row r="107" spans="1:7" x14ac:dyDescent="0.25">
      <c r="A107" t="s">
        <v>6</v>
      </c>
      <c r="B107">
        <v>500</v>
      </c>
      <c r="C107">
        <v>500</v>
      </c>
      <c r="D107">
        <v>79630.773678999903</v>
      </c>
      <c r="E107">
        <v>2.7832984924316399E-2</v>
      </c>
      <c r="F107">
        <f t="shared" ref="F107:G107" si="20">AVERAGE(D107:D111)</f>
        <v>81291.37478579997</v>
      </c>
      <c r="G107">
        <f t="shared" si="20"/>
        <v>1.9194316864013638E-2</v>
      </c>
    </row>
    <row r="108" spans="1:7" x14ac:dyDescent="0.25">
      <c r="A108" t="s">
        <v>6</v>
      </c>
      <c r="B108">
        <v>500</v>
      </c>
      <c r="C108">
        <v>500</v>
      </c>
      <c r="D108">
        <v>83134.052200000006</v>
      </c>
      <c r="E108">
        <v>1.5847921371459898E-2</v>
      </c>
    </row>
    <row r="109" spans="1:7" x14ac:dyDescent="0.25">
      <c r="A109" t="s">
        <v>6</v>
      </c>
      <c r="B109">
        <v>500</v>
      </c>
      <c r="C109">
        <v>500</v>
      </c>
      <c r="D109">
        <v>82015.547999999995</v>
      </c>
      <c r="E109">
        <v>1.7757892608642498E-2</v>
      </c>
    </row>
    <row r="110" spans="1:7" x14ac:dyDescent="0.25">
      <c r="A110" t="s">
        <v>6</v>
      </c>
      <c r="B110">
        <v>500</v>
      </c>
      <c r="C110">
        <v>500</v>
      </c>
      <c r="D110">
        <v>79425.890599999999</v>
      </c>
      <c r="E110">
        <v>1.8097877502441399E-2</v>
      </c>
    </row>
    <row r="111" spans="1:7" x14ac:dyDescent="0.25">
      <c r="A111" t="s">
        <v>6</v>
      </c>
      <c r="B111">
        <v>500</v>
      </c>
      <c r="C111">
        <v>500</v>
      </c>
      <c r="D111">
        <v>82250.609450000004</v>
      </c>
      <c r="E111">
        <v>1.6434907913208001E-2</v>
      </c>
    </row>
    <row r="112" spans="1:7" x14ac:dyDescent="0.25">
      <c r="A112" t="s">
        <v>6</v>
      </c>
      <c r="B112">
        <v>500</v>
      </c>
      <c r="C112">
        <v>1000</v>
      </c>
      <c r="D112">
        <v>109414.51300000001</v>
      </c>
      <c r="E112">
        <v>0.180835962295532</v>
      </c>
      <c r="F112">
        <f t="shared" ref="F112:G112" si="21">AVERAGE(D112:D116)</f>
        <v>106676.36613999979</v>
      </c>
      <c r="G112">
        <f t="shared" si="21"/>
        <v>0.14493680000305148</v>
      </c>
    </row>
    <row r="113" spans="1:7" x14ac:dyDescent="0.25">
      <c r="A113" t="s">
        <v>6</v>
      </c>
      <c r="B113">
        <v>500</v>
      </c>
      <c r="C113">
        <v>1000</v>
      </c>
      <c r="D113">
        <v>104220.5444</v>
      </c>
      <c r="E113">
        <v>4.2566061019897398E-2</v>
      </c>
    </row>
    <row r="114" spans="1:7" x14ac:dyDescent="0.25">
      <c r="A114" t="s">
        <v>6</v>
      </c>
      <c r="B114">
        <v>500</v>
      </c>
      <c r="C114">
        <v>1000</v>
      </c>
      <c r="D114">
        <v>106538.7436</v>
      </c>
      <c r="E114">
        <v>0.194827079772949</v>
      </c>
    </row>
    <row r="115" spans="1:7" x14ac:dyDescent="0.25">
      <c r="A115" t="s">
        <v>6</v>
      </c>
      <c r="B115">
        <v>500</v>
      </c>
      <c r="C115">
        <v>1000</v>
      </c>
      <c r="D115">
        <v>107271.508699999</v>
      </c>
      <c r="E115">
        <v>0.13630795478820801</v>
      </c>
    </row>
    <row r="116" spans="1:7" x14ac:dyDescent="0.25">
      <c r="A116" t="s">
        <v>6</v>
      </c>
      <c r="B116">
        <v>500</v>
      </c>
      <c r="C116">
        <v>1000</v>
      </c>
      <c r="D116">
        <v>105936.52099999999</v>
      </c>
      <c r="E116">
        <v>0.17014694213867099</v>
      </c>
    </row>
    <row r="117" spans="1:7" x14ac:dyDescent="0.25">
      <c r="A117" t="s">
        <v>6</v>
      </c>
      <c r="B117">
        <v>500</v>
      </c>
      <c r="C117">
        <v>2000</v>
      </c>
      <c r="D117">
        <v>128291.3995</v>
      </c>
      <c r="E117">
        <v>7.1048052310943604</v>
      </c>
      <c r="F117">
        <f t="shared" ref="F117:G117" si="22">AVERAGE(D117:D121)</f>
        <v>126699.96491999962</v>
      </c>
      <c r="G117">
        <f t="shared" si="22"/>
        <v>3.7208221912384025</v>
      </c>
    </row>
    <row r="118" spans="1:7" x14ac:dyDescent="0.25">
      <c r="A118" t="s">
        <v>6</v>
      </c>
      <c r="B118">
        <v>500</v>
      </c>
      <c r="C118">
        <v>2000</v>
      </c>
      <c r="D118">
        <v>125667.18399999999</v>
      </c>
      <c r="E118">
        <v>8.5155260562896693</v>
      </c>
    </row>
    <row r="119" spans="1:7" x14ac:dyDescent="0.25">
      <c r="A119" t="s">
        <v>6</v>
      </c>
      <c r="B119">
        <v>500</v>
      </c>
      <c r="C119">
        <v>2000</v>
      </c>
      <c r="D119">
        <v>126102.504999999</v>
      </c>
      <c r="E119">
        <v>1.36820888519287</v>
      </c>
    </row>
    <row r="120" spans="1:7" x14ac:dyDescent="0.25">
      <c r="A120" t="s">
        <v>6</v>
      </c>
      <c r="B120">
        <v>500</v>
      </c>
      <c r="C120">
        <v>2000</v>
      </c>
      <c r="D120">
        <v>128214.382099999</v>
      </c>
      <c r="E120">
        <v>0.63553595542907704</v>
      </c>
    </row>
    <row r="121" spans="1:7" x14ac:dyDescent="0.25">
      <c r="A121" t="s">
        <v>6</v>
      </c>
      <c r="B121">
        <v>500</v>
      </c>
      <c r="C121">
        <v>2000</v>
      </c>
      <c r="D121">
        <v>125224.35400000001</v>
      </c>
      <c r="E121">
        <v>0.98003482818603505</v>
      </c>
    </row>
    <row r="122" spans="1:7" x14ac:dyDescent="0.25">
      <c r="A122" t="s">
        <v>6</v>
      </c>
      <c r="B122">
        <v>500</v>
      </c>
      <c r="C122">
        <v>4000</v>
      </c>
      <c r="D122">
        <v>142723.36199999999</v>
      </c>
      <c r="E122">
        <v>120.93985891342101</v>
      </c>
      <c r="F122">
        <f t="shared" ref="F122:G122" si="23">AVERAGE(D122:D126)</f>
        <v>142621.73626000001</v>
      </c>
      <c r="G122">
        <f t="shared" si="23"/>
        <v>105.22131161689711</v>
      </c>
    </row>
    <row r="123" spans="1:7" x14ac:dyDescent="0.25">
      <c r="A123" t="s">
        <v>6</v>
      </c>
      <c r="B123">
        <v>500</v>
      </c>
      <c r="C123">
        <v>4000</v>
      </c>
      <c r="D123">
        <v>142672.992</v>
      </c>
      <c r="E123">
        <v>125.369408130645</v>
      </c>
    </row>
    <row r="124" spans="1:7" x14ac:dyDescent="0.25">
      <c r="A124" t="s">
        <v>6</v>
      </c>
      <c r="B124">
        <v>500</v>
      </c>
      <c r="C124">
        <v>4000</v>
      </c>
      <c r="D124">
        <v>143451.144</v>
      </c>
      <c r="E124">
        <v>125.023599863052</v>
      </c>
    </row>
    <row r="125" spans="1:7" x14ac:dyDescent="0.25">
      <c r="A125" t="s">
        <v>6</v>
      </c>
      <c r="B125">
        <v>500</v>
      </c>
      <c r="C125">
        <v>4000</v>
      </c>
      <c r="D125">
        <v>141020.97099999999</v>
      </c>
      <c r="E125">
        <v>16.896893024444498</v>
      </c>
    </row>
    <row r="126" spans="1:7" x14ac:dyDescent="0.25">
      <c r="A126" t="s">
        <v>6</v>
      </c>
      <c r="B126">
        <v>500</v>
      </c>
      <c r="C126">
        <v>4000</v>
      </c>
      <c r="D126">
        <v>143240.21230000001</v>
      </c>
      <c r="E126">
        <v>137.87679815292299</v>
      </c>
    </row>
    <row r="127" spans="1:7" x14ac:dyDescent="0.25">
      <c r="A127" t="s">
        <v>6</v>
      </c>
      <c r="B127">
        <v>1000</v>
      </c>
      <c r="C127">
        <v>100</v>
      </c>
      <c r="D127">
        <v>35228.598899999997</v>
      </c>
      <c r="E127">
        <v>1.1310577392578099E-3</v>
      </c>
      <c r="F127">
        <f t="shared" ref="F127:G127" si="24">AVERAGE(D127:D131)</f>
        <v>39443.574455999958</v>
      </c>
      <c r="G127">
        <f t="shared" si="24"/>
        <v>1.239061355590814E-3</v>
      </c>
    </row>
    <row r="128" spans="1:7" x14ac:dyDescent="0.25">
      <c r="A128" t="s">
        <v>6</v>
      </c>
      <c r="B128">
        <v>1000</v>
      </c>
      <c r="C128">
        <v>100</v>
      </c>
      <c r="D128">
        <v>39928.344999999899</v>
      </c>
      <c r="E128">
        <v>1.3761520385742101E-3</v>
      </c>
    </row>
    <row r="129" spans="1:7" x14ac:dyDescent="0.25">
      <c r="A129" t="s">
        <v>6</v>
      </c>
      <c r="B129">
        <v>1000</v>
      </c>
      <c r="C129">
        <v>100</v>
      </c>
      <c r="D129">
        <v>38511.437299999903</v>
      </c>
      <c r="E129">
        <v>1.1610984802246001E-3</v>
      </c>
    </row>
    <row r="130" spans="1:7" x14ac:dyDescent="0.25">
      <c r="A130" t="s">
        <v>6</v>
      </c>
      <c r="B130">
        <v>1000</v>
      </c>
      <c r="C130">
        <v>100</v>
      </c>
      <c r="D130">
        <v>41611.253420000001</v>
      </c>
      <c r="E130">
        <v>1.2428760528564401E-3</v>
      </c>
    </row>
    <row r="131" spans="1:7" x14ac:dyDescent="0.25">
      <c r="A131" t="s">
        <v>6</v>
      </c>
      <c r="B131">
        <v>1000</v>
      </c>
      <c r="C131">
        <v>100</v>
      </c>
      <c r="D131">
        <v>41938.237659999999</v>
      </c>
      <c r="E131">
        <v>1.28412246704101E-3</v>
      </c>
    </row>
    <row r="132" spans="1:7" x14ac:dyDescent="0.25">
      <c r="A132" t="s">
        <v>6</v>
      </c>
      <c r="B132">
        <v>1000</v>
      </c>
      <c r="C132">
        <v>500</v>
      </c>
      <c r="D132">
        <v>121212.37850000001</v>
      </c>
      <c r="E132">
        <v>1.30410194396972E-2</v>
      </c>
      <c r="F132">
        <f t="shared" ref="F132:G132" si="25">AVERAGE(D132:D136)</f>
        <v>119311.24682999958</v>
      </c>
      <c r="G132">
        <f t="shared" si="25"/>
        <v>1.2025165557861279E-2</v>
      </c>
    </row>
    <row r="133" spans="1:7" x14ac:dyDescent="0.25">
      <c r="A133" t="s">
        <v>6</v>
      </c>
      <c r="B133">
        <v>1000</v>
      </c>
      <c r="C133">
        <v>500</v>
      </c>
      <c r="D133">
        <v>115750.6679</v>
      </c>
      <c r="E133">
        <v>1.10549926757812E-2</v>
      </c>
    </row>
    <row r="134" spans="1:7" x14ac:dyDescent="0.25">
      <c r="A134" t="s">
        <v>6</v>
      </c>
      <c r="B134">
        <v>1000</v>
      </c>
      <c r="C134">
        <v>500</v>
      </c>
      <c r="D134">
        <v>123146.889939999</v>
      </c>
      <c r="E134">
        <v>1.2786865234375E-2</v>
      </c>
    </row>
    <row r="135" spans="1:7" x14ac:dyDescent="0.25">
      <c r="A135" t="s">
        <v>6</v>
      </c>
      <c r="B135">
        <v>1000</v>
      </c>
      <c r="C135">
        <v>500</v>
      </c>
      <c r="D135">
        <v>115394.607899999</v>
      </c>
      <c r="E135">
        <v>1.22058391571044E-2</v>
      </c>
    </row>
    <row r="136" spans="1:7" x14ac:dyDescent="0.25">
      <c r="A136" t="s">
        <v>6</v>
      </c>
      <c r="B136">
        <v>1000</v>
      </c>
      <c r="C136">
        <v>500</v>
      </c>
      <c r="D136">
        <v>121051.68991</v>
      </c>
      <c r="E136">
        <v>1.10371112823486E-2</v>
      </c>
    </row>
    <row r="137" spans="1:7" x14ac:dyDescent="0.25">
      <c r="A137" t="s">
        <v>6</v>
      </c>
      <c r="B137">
        <v>1000</v>
      </c>
      <c r="C137">
        <v>1000</v>
      </c>
      <c r="D137">
        <v>164388.32889999999</v>
      </c>
      <c r="E137">
        <v>3.7425994873046799E-2</v>
      </c>
      <c r="F137">
        <f t="shared" ref="F137:G137" si="26">AVERAGE(D137:D141)</f>
        <v>162705.27588</v>
      </c>
      <c r="G137">
        <f t="shared" si="26"/>
        <v>3.7912416458129837E-2</v>
      </c>
    </row>
    <row r="138" spans="1:7" x14ac:dyDescent="0.25">
      <c r="A138" t="s">
        <v>6</v>
      </c>
      <c r="B138">
        <v>1000</v>
      </c>
      <c r="C138">
        <v>1000</v>
      </c>
      <c r="D138">
        <v>160953.35800000001</v>
      </c>
      <c r="E138">
        <v>3.6644935607910101E-2</v>
      </c>
    </row>
    <row r="139" spans="1:7" x14ac:dyDescent="0.25">
      <c r="A139" t="s">
        <v>6</v>
      </c>
      <c r="B139">
        <v>1000</v>
      </c>
      <c r="C139">
        <v>1000</v>
      </c>
      <c r="D139">
        <v>162274.766</v>
      </c>
      <c r="E139">
        <v>3.7449121475219699E-2</v>
      </c>
    </row>
    <row r="140" spans="1:7" x14ac:dyDescent="0.25">
      <c r="A140" t="s">
        <v>6</v>
      </c>
      <c r="B140">
        <v>1000</v>
      </c>
      <c r="C140">
        <v>1000</v>
      </c>
      <c r="D140">
        <v>163689.8805</v>
      </c>
      <c r="E140">
        <v>3.8398027420043897E-2</v>
      </c>
    </row>
    <row r="141" spans="1:7" x14ac:dyDescent="0.25">
      <c r="A141" t="s">
        <v>6</v>
      </c>
      <c r="B141">
        <v>1000</v>
      </c>
      <c r="C141">
        <v>1000</v>
      </c>
      <c r="D141">
        <v>162220.046</v>
      </c>
      <c r="E141">
        <v>3.9644002914428697E-2</v>
      </c>
    </row>
    <row r="142" spans="1:7" x14ac:dyDescent="0.25">
      <c r="A142" t="s">
        <v>6</v>
      </c>
      <c r="B142">
        <v>1000</v>
      </c>
      <c r="C142">
        <v>2000</v>
      </c>
      <c r="D142">
        <v>212097.1562</v>
      </c>
      <c r="E142">
        <v>0.20130705833435</v>
      </c>
      <c r="F142">
        <f t="shared" ref="F142:G142" si="27">AVERAGE(D142:D146)</f>
        <v>209204.61678059961</v>
      </c>
      <c r="G142">
        <f t="shared" si="27"/>
        <v>0.68542175292968699</v>
      </c>
    </row>
    <row r="143" spans="1:7" x14ac:dyDescent="0.25">
      <c r="A143" t="s">
        <v>6</v>
      </c>
      <c r="B143">
        <v>1000</v>
      </c>
      <c r="C143">
        <v>2000</v>
      </c>
      <c r="D143">
        <v>208900.43939999901</v>
      </c>
      <c r="E143">
        <v>0.17180395126342701</v>
      </c>
    </row>
    <row r="144" spans="1:7" x14ac:dyDescent="0.25">
      <c r="A144" t="s">
        <v>6</v>
      </c>
      <c r="B144">
        <v>1000</v>
      </c>
      <c r="C144">
        <v>2000</v>
      </c>
      <c r="D144">
        <v>210731.99189999999</v>
      </c>
      <c r="E144">
        <v>2.6590628623962398</v>
      </c>
    </row>
    <row r="145" spans="1:7" x14ac:dyDescent="0.25">
      <c r="A145" t="s">
        <v>6</v>
      </c>
      <c r="B145">
        <v>1000</v>
      </c>
      <c r="C145">
        <v>2000</v>
      </c>
      <c r="D145">
        <v>206667.97229999999</v>
      </c>
      <c r="E145">
        <v>0.21842694282531699</v>
      </c>
    </row>
    <row r="146" spans="1:7" x14ac:dyDescent="0.25">
      <c r="A146" t="s">
        <v>6</v>
      </c>
      <c r="B146">
        <v>1000</v>
      </c>
      <c r="C146">
        <v>2000</v>
      </c>
      <c r="D146">
        <v>207625.52410299901</v>
      </c>
      <c r="E146">
        <v>0.17650794982910101</v>
      </c>
    </row>
    <row r="147" spans="1:7" x14ac:dyDescent="0.25">
      <c r="A147" t="s">
        <v>6</v>
      </c>
      <c r="B147">
        <v>1000</v>
      </c>
      <c r="C147">
        <v>4000</v>
      </c>
      <c r="D147">
        <v>257636.74299999999</v>
      </c>
      <c r="E147">
        <v>22.810384988784701</v>
      </c>
      <c r="F147">
        <f t="shared" ref="F147:G147" si="28">AVERAGE(D147:D151)</f>
        <v>253685.871422</v>
      </c>
      <c r="G147">
        <f t="shared" si="28"/>
        <v>45.159323978423863</v>
      </c>
    </row>
    <row r="148" spans="1:7" x14ac:dyDescent="0.25">
      <c r="A148" t="s">
        <v>6</v>
      </c>
      <c r="B148">
        <v>1000</v>
      </c>
      <c r="C148">
        <v>4000</v>
      </c>
      <c r="D148">
        <v>252148.772</v>
      </c>
      <c r="E148">
        <v>152.05746603012</v>
      </c>
    </row>
    <row r="149" spans="1:7" x14ac:dyDescent="0.25">
      <c r="A149" t="s">
        <v>6</v>
      </c>
      <c r="B149">
        <v>1000</v>
      </c>
      <c r="C149">
        <v>4000</v>
      </c>
      <c r="D149">
        <v>252328.97709999999</v>
      </c>
      <c r="E149">
        <v>21.1514139175415</v>
      </c>
    </row>
    <row r="150" spans="1:7" x14ac:dyDescent="0.25">
      <c r="A150" t="s">
        <v>6</v>
      </c>
      <c r="B150">
        <v>1000</v>
      </c>
      <c r="C150">
        <v>4000</v>
      </c>
      <c r="D150">
        <v>253102.69399999999</v>
      </c>
      <c r="E150">
        <v>18.815249919891301</v>
      </c>
    </row>
    <row r="151" spans="1:7" x14ac:dyDescent="0.25">
      <c r="A151" t="s">
        <v>6</v>
      </c>
      <c r="B151">
        <v>1000</v>
      </c>
      <c r="C151">
        <v>4000</v>
      </c>
      <c r="D151">
        <v>253212.17100999999</v>
      </c>
      <c r="E151">
        <v>10.9621050357818</v>
      </c>
    </row>
  </sheetData>
  <pageMargins left="0.75" right="0.75" top="1" bottom="1" header="0.5" footer="0.5"/>
  <pageSetup orientation="portrait" horizontalDpi="4294967292" vertic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C3" zoomScale="90" zoomScaleNormal="90" workbookViewId="0">
      <selection activeCell="Q24" sqref="Q24"/>
    </sheetView>
  </sheetViews>
  <sheetFormatPr defaultColWidth="11" defaultRowHeight="15.75" x14ac:dyDescent="0.25"/>
  <cols>
    <col min="2" max="3" width="5.25" bestFit="1" customWidth="1"/>
    <col min="4" max="5" width="12.25" bestFit="1" customWidth="1"/>
    <col min="7" max="7" width="15.75" customWidth="1"/>
    <col min="8" max="8" width="14.625" customWidth="1"/>
    <col min="9" max="9" width="12.25" customWidth="1"/>
    <col min="10" max="10" width="17.25" customWidth="1"/>
    <col min="11" max="11" width="16.25" customWidth="1"/>
    <col min="12" max="12" width="12.875" customWidth="1"/>
    <col min="13" max="13" width="11.75" customWidth="1"/>
    <col min="14" max="14" width="15.625" customWidth="1"/>
    <col min="15" max="15" width="14.625" customWidth="1"/>
    <col min="18" max="19" width="5" customWidth="1"/>
    <col min="20" max="20" width="10" customWidth="1"/>
    <col min="21" max="21" width="12" bestFit="1" customWidth="1"/>
  </cols>
  <sheetData>
    <row r="1" spans="1:21" x14ac:dyDescent="0.25">
      <c r="A1" t="s">
        <v>4</v>
      </c>
      <c r="B1" t="s">
        <v>2</v>
      </c>
      <c r="C1" t="s">
        <v>3</v>
      </c>
      <c r="D1" t="s">
        <v>0</v>
      </c>
      <c r="E1" t="s">
        <v>1</v>
      </c>
    </row>
    <row r="2" spans="1:21" x14ac:dyDescent="0.25">
      <c r="A2" t="s">
        <v>5</v>
      </c>
      <c r="B2">
        <v>100</v>
      </c>
      <c r="C2">
        <v>100</v>
      </c>
      <c r="D2">
        <v>24216295</v>
      </c>
      <c r="E2">
        <v>1.2993812561035099E-4</v>
      </c>
      <c r="F2">
        <f>AVERAGE($D$2:$D$6)</f>
        <v>23008526</v>
      </c>
      <c r="G2">
        <f>AVERAGE($E$2:$E$6)</f>
        <v>1.126289367675776E-4</v>
      </c>
      <c r="R2">
        <v>100</v>
      </c>
      <c r="S2">
        <v>100</v>
      </c>
      <c r="T2">
        <v>25472523</v>
      </c>
      <c r="U2">
        <v>1.33500099182128E-2</v>
      </c>
    </row>
    <row r="3" spans="1:21" x14ac:dyDescent="0.25">
      <c r="A3" t="s">
        <v>5</v>
      </c>
      <c r="B3">
        <v>100</v>
      </c>
      <c r="C3">
        <v>100</v>
      </c>
      <c r="D3">
        <v>22836705</v>
      </c>
      <c r="E3">
        <v>1.1301040649414E-4</v>
      </c>
      <c r="R3">
        <v>100</v>
      </c>
      <c r="S3">
        <v>100</v>
      </c>
      <c r="T3">
        <v>23278305</v>
      </c>
      <c r="U3">
        <v>1.2444019317626899E-2</v>
      </c>
    </row>
    <row r="4" spans="1:21" x14ac:dyDescent="0.25">
      <c r="A4" t="s">
        <v>5</v>
      </c>
      <c r="B4">
        <v>100</v>
      </c>
      <c r="C4">
        <v>100</v>
      </c>
      <c r="D4">
        <v>23144470</v>
      </c>
      <c r="E4">
        <v>1.0704994201660099E-4</v>
      </c>
      <c r="R4">
        <v>100</v>
      </c>
      <c r="S4">
        <v>100</v>
      </c>
      <c r="T4">
        <v>24639152</v>
      </c>
      <c r="U4">
        <v>1.4097213745117101E-2</v>
      </c>
    </row>
    <row r="5" spans="1:21" x14ac:dyDescent="0.25">
      <c r="A5" t="s">
        <v>5</v>
      </c>
      <c r="B5">
        <v>100</v>
      </c>
      <c r="C5">
        <v>100</v>
      </c>
      <c r="D5">
        <v>22376012</v>
      </c>
      <c r="E5">
        <v>1.09195709228515E-4</v>
      </c>
      <c r="R5">
        <v>100</v>
      </c>
      <c r="S5">
        <v>100</v>
      </c>
      <c r="T5">
        <v>22661734</v>
      </c>
      <c r="U5">
        <v>1.26850605010986E-2</v>
      </c>
    </row>
    <row r="6" spans="1:21" x14ac:dyDescent="0.25">
      <c r="A6" t="s">
        <v>5</v>
      </c>
      <c r="B6">
        <v>100</v>
      </c>
      <c r="C6">
        <v>100</v>
      </c>
      <c r="D6">
        <v>22469148</v>
      </c>
      <c r="E6">
        <v>1.0395050048828101E-4</v>
      </c>
      <c r="R6">
        <v>100</v>
      </c>
      <c r="S6">
        <v>100</v>
      </c>
      <c r="T6">
        <v>25860521</v>
      </c>
      <c r="U6">
        <v>1.2512922286987299E-2</v>
      </c>
    </row>
    <row r="7" spans="1:21" x14ac:dyDescent="0.25">
      <c r="A7" t="s">
        <v>5</v>
      </c>
      <c r="B7">
        <v>100</v>
      </c>
      <c r="C7">
        <v>500</v>
      </c>
      <c r="D7">
        <v>37193209</v>
      </c>
      <c r="E7">
        <v>4.9304962158203103E-4</v>
      </c>
      <c r="F7">
        <f>AVERAGE(D7:D11)</f>
        <v>37963441</v>
      </c>
      <c r="G7">
        <f>AVERAGE(E7:E11)</f>
        <v>5.5580139160156202E-4</v>
      </c>
      <c r="R7">
        <v>100</v>
      </c>
      <c r="S7">
        <v>500</v>
      </c>
      <c r="T7">
        <v>41878349</v>
      </c>
      <c r="U7">
        <v>4.4367790222167899E-2</v>
      </c>
    </row>
    <row r="8" spans="1:21" x14ac:dyDescent="0.25">
      <c r="A8" t="s">
        <v>5</v>
      </c>
      <c r="B8">
        <v>100</v>
      </c>
      <c r="C8">
        <v>500</v>
      </c>
      <c r="D8">
        <v>38786733</v>
      </c>
      <c r="E8">
        <v>5.0306320190429601E-4</v>
      </c>
      <c r="R8">
        <v>100</v>
      </c>
      <c r="S8">
        <v>500</v>
      </c>
      <c r="T8">
        <v>42577684</v>
      </c>
      <c r="U8">
        <v>4.4620037078857401E-2</v>
      </c>
    </row>
    <row r="9" spans="1:21" x14ac:dyDescent="0.25">
      <c r="A9" t="s">
        <v>5</v>
      </c>
      <c r="B9">
        <v>100</v>
      </c>
      <c r="C9">
        <v>500</v>
      </c>
      <c r="D9">
        <v>35815272</v>
      </c>
      <c r="E9">
        <v>6.7901611328125E-4</v>
      </c>
      <c r="R9">
        <v>100</v>
      </c>
      <c r="S9">
        <v>500</v>
      </c>
      <c r="T9">
        <v>39853161</v>
      </c>
      <c r="U9">
        <v>4.3403148651122998E-2</v>
      </c>
    </row>
    <row r="10" spans="1:21" x14ac:dyDescent="0.25">
      <c r="A10" t="s">
        <v>5</v>
      </c>
      <c r="B10">
        <v>100</v>
      </c>
      <c r="C10">
        <v>500</v>
      </c>
      <c r="D10">
        <v>39193003</v>
      </c>
      <c r="E10">
        <v>4.8089027404785102E-4</v>
      </c>
      <c r="R10">
        <v>100</v>
      </c>
      <c r="S10">
        <v>500</v>
      </c>
      <c r="T10">
        <v>43321774</v>
      </c>
      <c r="U10">
        <v>4.0503978729247998E-2</v>
      </c>
    </row>
    <row r="11" spans="1:21" x14ac:dyDescent="0.25">
      <c r="A11" t="s">
        <v>5</v>
      </c>
      <c r="B11">
        <v>100</v>
      </c>
      <c r="C11">
        <v>500</v>
      </c>
      <c r="D11">
        <v>38828988</v>
      </c>
      <c r="E11">
        <v>6.2298774719238205E-4</v>
      </c>
      <c r="R11">
        <v>100</v>
      </c>
      <c r="S11">
        <v>500</v>
      </c>
      <c r="T11">
        <v>42232353</v>
      </c>
      <c r="U11">
        <v>4.2855024337768499E-2</v>
      </c>
    </row>
    <row r="12" spans="1:21" x14ac:dyDescent="0.25">
      <c r="A12" t="s">
        <v>5</v>
      </c>
      <c r="B12">
        <v>100</v>
      </c>
      <c r="C12">
        <v>1000</v>
      </c>
      <c r="D12">
        <v>41914408</v>
      </c>
      <c r="E12">
        <v>9.1695785522460905E-4</v>
      </c>
      <c r="F12">
        <f t="shared" ref="F12:G12" si="0">AVERAGE(D12:D16)</f>
        <v>42683932.799999997</v>
      </c>
      <c r="G12">
        <f t="shared" si="0"/>
        <v>9.4499588012695137E-4</v>
      </c>
      <c r="R12">
        <v>100</v>
      </c>
      <c r="S12">
        <v>1000</v>
      </c>
      <c r="T12">
        <v>46260876</v>
      </c>
      <c r="U12">
        <v>7.1076869964599595E-2</v>
      </c>
    </row>
    <row r="13" spans="1:21" x14ac:dyDescent="0.25">
      <c r="A13" t="s">
        <v>5</v>
      </c>
      <c r="B13">
        <v>100</v>
      </c>
      <c r="C13">
        <v>1000</v>
      </c>
      <c r="D13">
        <v>43674626</v>
      </c>
      <c r="E13">
        <v>9.4413757324218696E-4</v>
      </c>
      <c r="R13">
        <v>100</v>
      </c>
      <c r="S13">
        <v>1000</v>
      </c>
      <c r="T13">
        <v>46386859</v>
      </c>
      <c r="U13">
        <v>7.3639154434204102E-2</v>
      </c>
    </row>
    <row r="14" spans="1:21" x14ac:dyDescent="0.25">
      <c r="A14" t="s">
        <v>5</v>
      </c>
      <c r="B14">
        <v>100</v>
      </c>
      <c r="C14">
        <v>1000</v>
      </c>
      <c r="D14">
        <v>42139483</v>
      </c>
      <c r="E14">
        <v>1.0371208190917899E-3</v>
      </c>
      <c r="R14">
        <v>100</v>
      </c>
      <c r="S14">
        <v>1000</v>
      </c>
      <c r="T14">
        <v>46605803</v>
      </c>
      <c r="U14">
        <v>6.8627834320068304E-2</v>
      </c>
    </row>
    <row r="15" spans="1:21" x14ac:dyDescent="0.25">
      <c r="A15" t="s">
        <v>5</v>
      </c>
      <c r="B15">
        <v>100</v>
      </c>
      <c r="C15">
        <v>1000</v>
      </c>
      <c r="D15">
        <v>42832052</v>
      </c>
      <c r="E15">
        <v>9.0980529785156196E-4</v>
      </c>
      <c r="R15">
        <v>100</v>
      </c>
      <c r="S15">
        <v>1000</v>
      </c>
      <c r="T15">
        <v>46671734</v>
      </c>
      <c r="U15">
        <v>6.7625999450683594E-2</v>
      </c>
    </row>
    <row r="16" spans="1:21" x14ac:dyDescent="0.25">
      <c r="A16" t="s">
        <v>5</v>
      </c>
      <c r="B16">
        <v>100</v>
      </c>
      <c r="C16">
        <v>1000</v>
      </c>
      <c r="D16">
        <v>42859095</v>
      </c>
      <c r="E16">
        <v>9.1695785522460905E-4</v>
      </c>
      <c r="R16">
        <v>100</v>
      </c>
      <c r="S16">
        <v>1000</v>
      </c>
      <c r="T16">
        <v>46017567</v>
      </c>
      <c r="U16">
        <v>6.6172122955322196E-2</v>
      </c>
    </row>
    <row r="17" spans="1:21" x14ac:dyDescent="0.25">
      <c r="A17" t="s">
        <v>5</v>
      </c>
      <c r="B17">
        <v>100</v>
      </c>
      <c r="C17">
        <v>2000</v>
      </c>
      <c r="D17">
        <v>45996342</v>
      </c>
      <c r="E17">
        <v>2.2020339965820299E-3</v>
      </c>
      <c r="F17">
        <f t="shared" ref="F17:G17" si="1">AVERAGE(D17:D21)</f>
        <v>45982562.399999999</v>
      </c>
      <c r="G17">
        <f t="shared" si="1"/>
        <v>2.009391784667964E-3</v>
      </c>
      <c r="R17">
        <v>100</v>
      </c>
      <c r="S17">
        <v>2000</v>
      </c>
      <c r="T17">
        <v>48176857</v>
      </c>
      <c r="U17">
        <v>0.13873386383056599</v>
      </c>
    </row>
    <row r="18" spans="1:21" x14ac:dyDescent="0.25">
      <c r="A18" t="s">
        <v>5</v>
      </c>
      <c r="B18">
        <v>100</v>
      </c>
      <c r="C18">
        <v>2000</v>
      </c>
      <c r="D18">
        <v>46482245</v>
      </c>
      <c r="E18">
        <v>1.9128322601318301E-3</v>
      </c>
      <c r="R18">
        <v>100</v>
      </c>
      <c r="S18">
        <v>2000</v>
      </c>
      <c r="T18">
        <v>48260812</v>
      </c>
      <c r="U18">
        <v>0.12116003036499</v>
      </c>
    </row>
    <row r="19" spans="1:21" x14ac:dyDescent="0.25">
      <c r="A19" t="s">
        <v>5</v>
      </c>
      <c r="B19">
        <v>100</v>
      </c>
      <c r="C19">
        <v>2000</v>
      </c>
      <c r="D19">
        <v>46256878</v>
      </c>
      <c r="E19">
        <v>1.8939971923828099E-3</v>
      </c>
      <c r="R19">
        <v>100</v>
      </c>
      <c r="S19">
        <v>2000</v>
      </c>
      <c r="T19">
        <v>48435586</v>
      </c>
      <c r="U19">
        <v>0.135167837142944</v>
      </c>
    </row>
    <row r="20" spans="1:21" x14ac:dyDescent="0.25">
      <c r="A20" t="s">
        <v>5</v>
      </c>
      <c r="B20">
        <v>100</v>
      </c>
      <c r="C20">
        <v>2000</v>
      </c>
      <c r="D20">
        <v>45980612</v>
      </c>
      <c r="E20">
        <v>1.9080638885497999E-3</v>
      </c>
      <c r="R20">
        <v>100</v>
      </c>
      <c r="S20">
        <v>2000</v>
      </c>
      <c r="T20">
        <v>48179301</v>
      </c>
      <c r="U20">
        <v>0.16783404350280701</v>
      </c>
    </row>
    <row r="21" spans="1:21" x14ac:dyDescent="0.25">
      <c r="A21" t="s">
        <v>5</v>
      </c>
      <c r="B21">
        <v>100</v>
      </c>
      <c r="C21">
        <v>2000</v>
      </c>
      <c r="D21">
        <v>45196735</v>
      </c>
      <c r="E21">
        <v>2.1300315856933498E-3</v>
      </c>
      <c r="R21">
        <v>100</v>
      </c>
      <c r="S21">
        <v>2000</v>
      </c>
      <c r="T21">
        <v>47804371</v>
      </c>
      <c r="U21">
        <v>0.125905036926269</v>
      </c>
    </row>
    <row r="22" spans="1:21" x14ac:dyDescent="0.25">
      <c r="A22" t="s">
        <v>5</v>
      </c>
      <c r="B22">
        <v>100</v>
      </c>
      <c r="C22">
        <v>4000</v>
      </c>
      <c r="D22">
        <v>48478444</v>
      </c>
      <c r="E22">
        <v>4.1911602020263602E-3</v>
      </c>
      <c r="F22">
        <f t="shared" ref="F22:G22" si="2">AVERAGE(D22:D26)</f>
        <v>48601987.399999999</v>
      </c>
      <c r="G22">
        <f t="shared" si="2"/>
        <v>4.387474060058588E-3</v>
      </c>
      <c r="R22">
        <v>100</v>
      </c>
      <c r="S22">
        <v>4000</v>
      </c>
      <c r="T22">
        <v>49530981</v>
      </c>
      <c r="U22">
        <v>0.272467851638793</v>
      </c>
    </row>
    <row r="23" spans="1:21" x14ac:dyDescent="0.25">
      <c r="A23" t="s">
        <v>5</v>
      </c>
      <c r="B23">
        <v>100</v>
      </c>
      <c r="C23">
        <v>4000</v>
      </c>
      <c r="D23">
        <v>48845431</v>
      </c>
      <c r="E23">
        <v>5.2590370178222604E-3</v>
      </c>
      <c r="R23">
        <v>100</v>
      </c>
      <c r="S23">
        <v>4000</v>
      </c>
      <c r="T23">
        <v>49501763</v>
      </c>
      <c r="U23">
        <v>0.25009393692016602</v>
      </c>
    </row>
    <row r="24" spans="1:21" x14ac:dyDescent="0.25">
      <c r="A24" t="s">
        <v>5</v>
      </c>
      <c r="B24">
        <v>100</v>
      </c>
      <c r="C24">
        <v>4000</v>
      </c>
      <c r="D24">
        <v>48622214</v>
      </c>
      <c r="E24">
        <v>4.2901039123535104E-3</v>
      </c>
      <c r="R24">
        <v>100</v>
      </c>
      <c r="S24">
        <v>4000</v>
      </c>
      <c r="T24">
        <v>49466036</v>
      </c>
      <c r="U24">
        <v>0.25181889533996499</v>
      </c>
    </row>
    <row r="25" spans="1:21" x14ac:dyDescent="0.25">
      <c r="A25" t="s">
        <v>5</v>
      </c>
      <c r="B25">
        <v>100</v>
      </c>
      <c r="C25">
        <v>4000</v>
      </c>
      <c r="D25">
        <v>48226244</v>
      </c>
      <c r="E25">
        <v>4.2030811309814401E-3</v>
      </c>
      <c r="R25">
        <v>100</v>
      </c>
      <c r="S25">
        <v>4000</v>
      </c>
      <c r="T25">
        <v>49516883</v>
      </c>
      <c r="U25">
        <v>0.230171918869018</v>
      </c>
    </row>
    <row r="26" spans="1:21" x14ac:dyDescent="0.25">
      <c r="A26" t="s">
        <v>5</v>
      </c>
      <c r="B26">
        <v>100</v>
      </c>
      <c r="C26">
        <v>4000</v>
      </c>
      <c r="D26">
        <v>48837604</v>
      </c>
      <c r="E26">
        <v>3.9939880371093698E-3</v>
      </c>
      <c r="R26">
        <v>100</v>
      </c>
      <c r="S26">
        <v>4000</v>
      </c>
      <c r="T26">
        <v>49528298</v>
      </c>
      <c r="U26">
        <v>0.22592902183532701</v>
      </c>
    </row>
    <row r="27" spans="1:21" x14ac:dyDescent="0.25">
      <c r="A27" t="s">
        <v>5</v>
      </c>
      <c r="B27">
        <v>500</v>
      </c>
      <c r="C27">
        <v>100</v>
      </c>
      <c r="D27">
        <v>36528387</v>
      </c>
      <c r="E27">
        <v>1.7189979553222599E-4</v>
      </c>
      <c r="F27">
        <f t="shared" ref="F27:G27" si="3">AVERAGE(D27:D31)</f>
        <v>36760162</v>
      </c>
      <c r="G27">
        <f t="shared" si="3"/>
        <v>1.35993957519531E-4</v>
      </c>
      <c r="R27">
        <v>500</v>
      </c>
      <c r="S27">
        <v>100</v>
      </c>
      <c r="T27">
        <v>36528387</v>
      </c>
      <c r="U27">
        <v>8.7950944900512695E-2</v>
      </c>
    </row>
    <row r="28" spans="1:21" x14ac:dyDescent="0.25">
      <c r="A28" t="s">
        <v>5</v>
      </c>
      <c r="B28">
        <v>500</v>
      </c>
      <c r="C28">
        <v>100</v>
      </c>
      <c r="D28">
        <v>37312067</v>
      </c>
      <c r="E28">
        <v>1.3184547424316401E-4</v>
      </c>
      <c r="R28">
        <v>500</v>
      </c>
      <c r="S28">
        <v>100</v>
      </c>
      <c r="T28">
        <v>37409295</v>
      </c>
      <c r="U28">
        <v>7.7767133712768499E-2</v>
      </c>
    </row>
    <row r="29" spans="1:21" x14ac:dyDescent="0.25">
      <c r="A29" t="s">
        <v>5</v>
      </c>
      <c r="B29">
        <v>500</v>
      </c>
      <c r="C29">
        <v>100</v>
      </c>
      <c r="D29">
        <v>38515466</v>
      </c>
      <c r="E29">
        <v>1.2612342834472599E-4</v>
      </c>
      <c r="R29">
        <v>500</v>
      </c>
      <c r="S29">
        <v>100</v>
      </c>
      <c r="T29">
        <v>38845269</v>
      </c>
      <c r="U29">
        <v>7.3440074920654297E-2</v>
      </c>
    </row>
    <row r="30" spans="1:21" x14ac:dyDescent="0.25">
      <c r="A30" t="s">
        <v>5</v>
      </c>
      <c r="B30">
        <v>500</v>
      </c>
      <c r="C30">
        <v>100</v>
      </c>
      <c r="D30">
        <v>36503423</v>
      </c>
      <c r="E30">
        <v>1.2803077697753901E-4</v>
      </c>
      <c r="R30">
        <v>500</v>
      </c>
      <c r="S30">
        <v>100</v>
      </c>
      <c r="T30">
        <v>36754126</v>
      </c>
      <c r="U30">
        <v>8.0612897872924805E-2</v>
      </c>
    </row>
    <row r="31" spans="1:21" x14ac:dyDescent="0.25">
      <c r="A31" t="s">
        <v>5</v>
      </c>
      <c r="B31">
        <v>500</v>
      </c>
      <c r="C31">
        <v>100</v>
      </c>
      <c r="D31">
        <v>34941467</v>
      </c>
      <c r="E31">
        <v>1.220703125E-4</v>
      </c>
      <c r="R31">
        <v>500</v>
      </c>
      <c r="S31">
        <v>100</v>
      </c>
      <c r="T31">
        <v>35649277</v>
      </c>
      <c r="U31">
        <v>7.3266029357910101E-2</v>
      </c>
    </row>
    <row r="32" spans="1:21" x14ac:dyDescent="0.25">
      <c r="A32" t="s">
        <v>5</v>
      </c>
      <c r="B32">
        <v>500</v>
      </c>
      <c r="C32">
        <v>500</v>
      </c>
      <c r="D32">
        <v>114807514</v>
      </c>
      <c r="E32">
        <v>6.5398216247558496E-4</v>
      </c>
      <c r="F32">
        <f t="shared" ref="F32:G32" si="4">AVERAGE(D32:D36)</f>
        <v>112771198</v>
      </c>
      <c r="G32">
        <f t="shared" si="4"/>
        <v>5.6562423706054614E-4</v>
      </c>
      <c r="R32">
        <v>500</v>
      </c>
      <c r="S32">
        <v>500</v>
      </c>
      <c r="T32">
        <v>120414100</v>
      </c>
      <c r="U32">
        <v>0.30434608459472601</v>
      </c>
    </row>
    <row r="33" spans="1:21" x14ac:dyDescent="0.25">
      <c r="A33" t="s">
        <v>5</v>
      </c>
      <c r="B33">
        <v>500</v>
      </c>
      <c r="C33">
        <v>500</v>
      </c>
      <c r="D33">
        <v>108490651</v>
      </c>
      <c r="E33">
        <v>5.4407119750976497E-4</v>
      </c>
      <c r="R33">
        <v>500</v>
      </c>
      <c r="S33">
        <v>500</v>
      </c>
      <c r="T33">
        <v>113458334</v>
      </c>
      <c r="U33">
        <v>0.29048109054565402</v>
      </c>
    </row>
    <row r="34" spans="1:21" x14ac:dyDescent="0.25">
      <c r="A34" t="s">
        <v>5</v>
      </c>
      <c r="B34">
        <v>500</v>
      </c>
      <c r="C34">
        <v>500</v>
      </c>
      <c r="D34">
        <v>111361777</v>
      </c>
      <c r="E34">
        <v>5.3596496582031196E-4</v>
      </c>
      <c r="R34">
        <v>500</v>
      </c>
      <c r="S34">
        <v>500</v>
      </c>
      <c r="T34">
        <v>115112845</v>
      </c>
      <c r="U34">
        <v>0.284955024719238</v>
      </c>
    </row>
    <row r="35" spans="1:21" x14ac:dyDescent="0.25">
      <c r="A35" t="s">
        <v>5</v>
      </c>
      <c r="B35">
        <v>500</v>
      </c>
      <c r="C35">
        <v>500</v>
      </c>
      <c r="D35">
        <v>116288650</v>
      </c>
      <c r="E35">
        <v>5.5599212646484299E-4</v>
      </c>
      <c r="R35">
        <v>500</v>
      </c>
      <c r="S35">
        <v>500</v>
      </c>
      <c r="T35">
        <v>122692636</v>
      </c>
      <c r="U35">
        <v>0.299855947494506</v>
      </c>
    </row>
    <row r="36" spans="1:21" x14ac:dyDescent="0.25">
      <c r="A36" t="s">
        <v>5</v>
      </c>
      <c r="B36">
        <v>500</v>
      </c>
      <c r="C36">
        <v>500</v>
      </c>
      <c r="D36">
        <v>112907398</v>
      </c>
      <c r="E36">
        <v>5.3811073303222602E-4</v>
      </c>
      <c r="R36">
        <v>500</v>
      </c>
      <c r="S36">
        <v>500</v>
      </c>
      <c r="T36">
        <v>118641413</v>
      </c>
      <c r="U36">
        <v>0.29567909240722601</v>
      </c>
    </row>
    <row r="37" spans="1:21" x14ac:dyDescent="0.25">
      <c r="A37" t="s">
        <v>5</v>
      </c>
      <c r="B37">
        <v>500</v>
      </c>
      <c r="C37">
        <v>1000</v>
      </c>
      <c r="D37">
        <v>152669814</v>
      </c>
      <c r="E37">
        <v>1.15299224853515E-3</v>
      </c>
      <c r="F37">
        <f t="shared" ref="F37:G37" si="5">AVERAGE(D37:D41)</f>
        <v>150197731.80000001</v>
      </c>
      <c r="G37">
        <f t="shared" si="5"/>
        <v>1.1908054351806581E-3</v>
      </c>
      <c r="R37">
        <v>500</v>
      </c>
      <c r="S37">
        <v>1000</v>
      </c>
      <c r="T37">
        <v>163122513</v>
      </c>
      <c r="U37">
        <v>0.51671004295349099</v>
      </c>
    </row>
    <row r="38" spans="1:21" x14ac:dyDescent="0.25">
      <c r="A38" t="s">
        <v>5</v>
      </c>
      <c r="B38">
        <v>500</v>
      </c>
      <c r="C38">
        <v>1000</v>
      </c>
      <c r="D38">
        <v>147387391</v>
      </c>
      <c r="E38">
        <v>1.39093399047851E-3</v>
      </c>
      <c r="R38">
        <v>500</v>
      </c>
      <c r="S38">
        <v>1000</v>
      </c>
      <c r="T38">
        <v>159123728</v>
      </c>
      <c r="U38">
        <v>0.47747707366943298</v>
      </c>
    </row>
    <row r="39" spans="1:21" x14ac:dyDescent="0.25">
      <c r="A39" t="s">
        <v>5</v>
      </c>
      <c r="B39">
        <v>500</v>
      </c>
      <c r="C39">
        <v>1000</v>
      </c>
      <c r="D39">
        <v>149849734</v>
      </c>
      <c r="E39">
        <v>1.2481212615966699E-3</v>
      </c>
      <c r="R39">
        <v>500</v>
      </c>
      <c r="S39">
        <v>1000</v>
      </c>
      <c r="T39">
        <v>162128627</v>
      </c>
      <c r="U39">
        <v>0.519351005554199</v>
      </c>
    </row>
    <row r="40" spans="1:21" x14ac:dyDescent="0.25">
      <c r="A40" t="s">
        <v>5</v>
      </c>
      <c r="B40">
        <v>500</v>
      </c>
      <c r="C40">
        <v>1000</v>
      </c>
      <c r="D40">
        <v>148198376</v>
      </c>
      <c r="E40">
        <v>1.14202499389648E-3</v>
      </c>
      <c r="R40">
        <v>500</v>
      </c>
      <c r="S40">
        <v>1000</v>
      </c>
      <c r="T40">
        <v>161760787</v>
      </c>
      <c r="U40">
        <v>0.50153589248657204</v>
      </c>
    </row>
    <row r="41" spans="1:21" x14ac:dyDescent="0.25">
      <c r="A41" t="s">
        <v>5</v>
      </c>
      <c r="B41">
        <v>500</v>
      </c>
      <c r="C41">
        <v>1000</v>
      </c>
      <c r="D41">
        <v>152883344</v>
      </c>
      <c r="E41">
        <v>1.01995468139648E-3</v>
      </c>
      <c r="R41">
        <v>500</v>
      </c>
      <c r="S41">
        <v>1000</v>
      </c>
      <c r="T41">
        <v>166554894</v>
      </c>
      <c r="U41">
        <v>0.51654410362243597</v>
      </c>
    </row>
    <row r="42" spans="1:21" x14ac:dyDescent="0.25">
      <c r="A42" t="s">
        <v>5</v>
      </c>
      <c r="B42">
        <v>500</v>
      </c>
      <c r="C42">
        <v>2000</v>
      </c>
      <c r="D42">
        <v>180904597</v>
      </c>
      <c r="E42">
        <v>2.0451545715332001E-3</v>
      </c>
      <c r="F42">
        <f t="shared" ref="F42:G42" si="6">AVERAGE(D42:D46)</f>
        <v>182894074.59999999</v>
      </c>
      <c r="G42">
        <f t="shared" si="6"/>
        <v>2.2188663482665982E-3</v>
      </c>
      <c r="R42">
        <v>500</v>
      </c>
      <c r="S42">
        <v>2000</v>
      </c>
      <c r="T42">
        <v>199006488</v>
      </c>
      <c r="U42">
        <v>0.88062310218811002</v>
      </c>
    </row>
    <row r="43" spans="1:21" x14ac:dyDescent="0.25">
      <c r="A43" t="s">
        <v>5</v>
      </c>
      <c r="B43">
        <v>500</v>
      </c>
      <c r="C43">
        <v>2000</v>
      </c>
      <c r="D43">
        <v>183660285</v>
      </c>
      <c r="E43">
        <v>2.13098526000976E-3</v>
      </c>
      <c r="R43">
        <v>500</v>
      </c>
      <c r="S43">
        <v>2000</v>
      </c>
      <c r="T43">
        <v>200289169</v>
      </c>
      <c r="U43">
        <v>0.88817787170410101</v>
      </c>
    </row>
    <row r="44" spans="1:21" x14ac:dyDescent="0.25">
      <c r="A44" t="s">
        <v>5</v>
      </c>
      <c r="B44">
        <v>500</v>
      </c>
      <c r="C44">
        <v>2000</v>
      </c>
      <c r="D44">
        <v>183808536</v>
      </c>
      <c r="E44">
        <v>2.5360584259033199E-3</v>
      </c>
      <c r="R44">
        <v>500</v>
      </c>
      <c r="S44">
        <v>2000</v>
      </c>
      <c r="T44">
        <v>199319547</v>
      </c>
      <c r="U44">
        <v>0.85792899131774902</v>
      </c>
    </row>
    <row r="45" spans="1:21" x14ac:dyDescent="0.25">
      <c r="A45" t="s">
        <v>5</v>
      </c>
      <c r="B45">
        <v>500</v>
      </c>
      <c r="C45">
        <v>2000</v>
      </c>
      <c r="D45">
        <v>181365226</v>
      </c>
      <c r="E45">
        <v>2.2130012512207001E-3</v>
      </c>
      <c r="R45">
        <v>500</v>
      </c>
      <c r="S45">
        <v>2000</v>
      </c>
      <c r="T45">
        <v>198195698</v>
      </c>
      <c r="U45">
        <v>0.84910106658935502</v>
      </c>
    </row>
    <row r="46" spans="1:21" x14ac:dyDescent="0.25">
      <c r="A46" t="s">
        <v>5</v>
      </c>
      <c r="B46">
        <v>500</v>
      </c>
      <c r="C46">
        <v>2000</v>
      </c>
      <c r="D46">
        <v>184731729</v>
      </c>
      <c r="E46">
        <v>2.16913223266601E-3</v>
      </c>
      <c r="R46">
        <v>500</v>
      </c>
      <c r="S46">
        <v>2000</v>
      </c>
      <c r="T46">
        <v>200695238</v>
      </c>
      <c r="U46">
        <v>0.83882093429565396</v>
      </c>
    </row>
    <row r="47" spans="1:21" x14ac:dyDescent="0.25">
      <c r="A47" t="s">
        <v>5</v>
      </c>
      <c r="B47">
        <v>500</v>
      </c>
      <c r="C47">
        <v>4000</v>
      </c>
      <c r="D47">
        <v>204037556</v>
      </c>
      <c r="E47">
        <v>1.0991096496582E-2</v>
      </c>
      <c r="F47">
        <f t="shared" ref="F47:G47" si="7">AVERAGE(D47:D51)</f>
        <v>205861075</v>
      </c>
      <c r="G47">
        <f t="shared" si="7"/>
        <v>6.1384201049804596E-3</v>
      </c>
      <c r="R47">
        <v>500</v>
      </c>
      <c r="S47">
        <v>4000</v>
      </c>
      <c r="T47">
        <v>222884952</v>
      </c>
      <c r="U47">
        <v>1.45032978057861</v>
      </c>
    </row>
    <row r="48" spans="1:21" x14ac:dyDescent="0.25">
      <c r="A48" t="s">
        <v>5</v>
      </c>
      <c r="B48">
        <v>500</v>
      </c>
      <c r="C48">
        <v>4000</v>
      </c>
      <c r="D48">
        <v>203286964</v>
      </c>
      <c r="E48">
        <v>6.1419010162353498E-3</v>
      </c>
      <c r="R48">
        <v>500</v>
      </c>
      <c r="S48">
        <v>4000</v>
      </c>
      <c r="T48">
        <v>222166867</v>
      </c>
      <c r="U48">
        <v>1.4040060043334901</v>
      </c>
    </row>
    <row r="49" spans="1:21" x14ac:dyDescent="0.25">
      <c r="A49" t="s">
        <v>5</v>
      </c>
      <c r="B49">
        <v>500</v>
      </c>
      <c r="C49">
        <v>4000</v>
      </c>
      <c r="D49">
        <v>206222811</v>
      </c>
      <c r="E49">
        <v>4.66513633728027E-3</v>
      </c>
      <c r="R49">
        <v>500</v>
      </c>
      <c r="S49">
        <v>4000</v>
      </c>
      <c r="T49">
        <v>224800331</v>
      </c>
      <c r="U49">
        <v>1.465754032135</v>
      </c>
    </row>
    <row r="50" spans="1:21" x14ac:dyDescent="0.25">
      <c r="A50" t="s">
        <v>5</v>
      </c>
      <c r="B50">
        <v>500</v>
      </c>
      <c r="C50">
        <v>4000</v>
      </c>
      <c r="D50">
        <v>207794288</v>
      </c>
      <c r="E50">
        <v>4.6010017395019497E-3</v>
      </c>
      <c r="R50">
        <v>500</v>
      </c>
      <c r="S50">
        <v>4000</v>
      </c>
      <c r="T50">
        <v>224746216</v>
      </c>
      <c r="U50">
        <v>1.40451407432556</v>
      </c>
    </row>
    <row r="51" spans="1:21" x14ac:dyDescent="0.25">
      <c r="A51" t="s">
        <v>5</v>
      </c>
      <c r="B51">
        <v>500</v>
      </c>
      <c r="C51">
        <v>4000</v>
      </c>
      <c r="D51">
        <v>207963756</v>
      </c>
      <c r="E51">
        <v>4.29296493530273E-3</v>
      </c>
      <c r="R51">
        <v>500</v>
      </c>
      <c r="S51">
        <v>4000</v>
      </c>
      <c r="T51">
        <v>225534876</v>
      </c>
      <c r="U51">
        <v>1.6614229679107599</v>
      </c>
    </row>
    <row r="52" spans="1:21" x14ac:dyDescent="0.25">
      <c r="A52" t="s">
        <v>5</v>
      </c>
      <c r="B52">
        <v>1000</v>
      </c>
      <c r="C52">
        <v>100</v>
      </c>
      <c r="D52">
        <v>44431008</v>
      </c>
      <c r="E52">
        <v>1.4209747314453101E-4</v>
      </c>
      <c r="F52">
        <f t="shared" ref="F52:G52" si="8">AVERAGE(D52:D56)</f>
        <v>43342243.399999999</v>
      </c>
      <c r="G52">
        <f t="shared" si="8"/>
        <v>1.428127288818354E-4</v>
      </c>
      <c r="J52" s="2" t="s">
        <v>26</v>
      </c>
      <c r="K52" s="2" t="s">
        <v>25</v>
      </c>
      <c r="L52" s="2" t="s">
        <v>23</v>
      </c>
      <c r="M52" s="2" t="s">
        <v>27</v>
      </c>
      <c r="N52" s="2" t="s">
        <v>24</v>
      </c>
      <c r="O52" s="2" t="s">
        <v>28</v>
      </c>
      <c r="R52">
        <v>1000</v>
      </c>
      <c r="S52">
        <v>100</v>
      </c>
      <c r="T52">
        <v>44673606</v>
      </c>
      <c r="U52">
        <v>0.18025398254394501</v>
      </c>
    </row>
    <row r="53" spans="1:21" x14ac:dyDescent="0.25">
      <c r="A53" t="s">
        <v>5</v>
      </c>
      <c r="B53">
        <v>1000</v>
      </c>
      <c r="C53">
        <v>100</v>
      </c>
      <c r="D53">
        <v>44279611</v>
      </c>
      <c r="E53">
        <v>1.3804435729980401E-4</v>
      </c>
      <c r="I53" s="2" t="s">
        <v>8</v>
      </c>
      <c r="J53" s="3">
        <v>24382447</v>
      </c>
      <c r="K53" s="3">
        <f>J53/$J53 * 100</f>
        <v>100</v>
      </c>
      <c r="L53" s="3">
        <v>24382447</v>
      </c>
      <c r="M53" s="3">
        <f>L53/$J53 * 100</f>
        <v>100</v>
      </c>
      <c r="N53" s="3">
        <v>23008526</v>
      </c>
      <c r="O53" s="3">
        <f>N53/$J53 * 100</f>
        <v>94.365122581831102</v>
      </c>
      <c r="R53">
        <v>1000</v>
      </c>
      <c r="S53">
        <v>100</v>
      </c>
      <c r="T53">
        <v>44279611</v>
      </c>
      <c r="U53">
        <v>0.182511091232299</v>
      </c>
    </row>
    <row r="54" spans="1:21" x14ac:dyDescent="0.25">
      <c r="A54" t="s">
        <v>5</v>
      </c>
      <c r="B54">
        <v>1000</v>
      </c>
      <c r="C54">
        <v>100</v>
      </c>
      <c r="D54">
        <v>48987751</v>
      </c>
      <c r="E54">
        <v>1.4185905456542901E-4</v>
      </c>
      <c r="I54" s="2" t="s">
        <v>9</v>
      </c>
      <c r="J54" s="3">
        <v>41972664.200000003</v>
      </c>
      <c r="K54" s="3">
        <f t="shared" ref="K54:M67" si="9">J54/$J54 * 100</f>
        <v>100</v>
      </c>
      <c r="L54" s="3">
        <v>41690442</v>
      </c>
      <c r="M54" s="3">
        <f t="shared" si="9"/>
        <v>99.327604750903546</v>
      </c>
      <c r="N54" s="3">
        <v>37963441</v>
      </c>
      <c r="O54" s="3">
        <f t="shared" ref="O54:O67" si="10">N54/$J54 * 100</f>
        <v>90.448013543062146</v>
      </c>
      <c r="R54">
        <v>1000</v>
      </c>
      <c r="S54">
        <v>100</v>
      </c>
      <c r="T54">
        <v>48987751</v>
      </c>
      <c r="U54">
        <v>0.18713092803955</v>
      </c>
    </row>
    <row r="55" spans="1:21" x14ac:dyDescent="0.25">
      <c r="A55" t="s">
        <v>5</v>
      </c>
      <c r="B55">
        <v>1000</v>
      </c>
      <c r="C55">
        <v>100</v>
      </c>
      <c r="D55">
        <v>38280865</v>
      </c>
      <c r="E55">
        <v>1.5211105346679601E-4</v>
      </c>
      <c r="I55" s="2" t="s">
        <v>10</v>
      </c>
      <c r="J55" s="3">
        <v>46388567.799999997</v>
      </c>
      <c r="K55" s="3">
        <f t="shared" si="9"/>
        <v>100</v>
      </c>
      <c r="L55" s="3">
        <v>46148855.799999997</v>
      </c>
      <c r="M55" s="3">
        <f t="shared" si="9"/>
        <v>99.483251992099653</v>
      </c>
      <c r="N55" s="3">
        <v>42683932.799999997</v>
      </c>
      <c r="O55" s="3">
        <f t="shared" si="10"/>
        <v>92.013905201876057</v>
      </c>
      <c r="R55">
        <v>1000</v>
      </c>
      <c r="S55">
        <v>100</v>
      </c>
      <c r="T55">
        <v>38396365</v>
      </c>
      <c r="U55">
        <v>0.18520402908325101</v>
      </c>
    </row>
    <row r="56" spans="1:21" x14ac:dyDescent="0.25">
      <c r="A56" t="s">
        <v>5</v>
      </c>
      <c r="B56">
        <v>1000</v>
      </c>
      <c r="C56">
        <v>100</v>
      </c>
      <c r="D56">
        <v>40731982</v>
      </c>
      <c r="E56">
        <v>1.39951705932617E-4</v>
      </c>
      <c r="I56" s="2" t="s">
        <v>11</v>
      </c>
      <c r="J56" s="3">
        <v>48171385.399999999</v>
      </c>
      <c r="K56" s="3">
        <f t="shared" si="9"/>
        <v>100</v>
      </c>
      <c r="L56" s="3">
        <v>47529961</v>
      </c>
      <c r="M56" s="3">
        <f t="shared" si="9"/>
        <v>98.668453492309155</v>
      </c>
      <c r="N56" s="3">
        <v>45982562.399999999</v>
      </c>
      <c r="O56" s="3">
        <f t="shared" si="10"/>
        <v>95.456175939668952</v>
      </c>
      <c r="R56">
        <v>1000</v>
      </c>
      <c r="S56">
        <v>100</v>
      </c>
      <c r="T56">
        <v>41167426</v>
      </c>
      <c r="U56">
        <v>0.17350602149963301</v>
      </c>
    </row>
    <row r="57" spans="1:21" x14ac:dyDescent="0.25">
      <c r="A57" t="s">
        <v>5</v>
      </c>
      <c r="B57">
        <v>1000</v>
      </c>
      <c r="C57">
        <v>500</v>
      </c>
      <c r="D57">
        <v>155459997</v>
      </c>
      <c r="E57">
        <v>6.59942626953125E-4</v>
      </c>
      <c r="F57">
        <f t="shared" ref="F57:G57" si="11">AVERAGE(D57:D61)</f>
        <v>152437100.80000001</v>
      </c>
      <c r="G57">
        <f t="shared" si="11"/>
        <v>6.7839622497558563E-4</v>
      </c>
      <c r="I57" s="2" t="s">
        <v>12</v>
      </c>
      <c r="J57" s="3">
        <v>49508792.200000003</v>
      </c>
      <c r="K57" s="3">
        <f t="shared" si="9"/>
        <v>100</v>
      </c>
      <c r="L57" s="3">
        <v>49491821.200000003</v>
      </c>
      <c r="M57" s="3">
        <f t="shared" si="9"/>
        <v>99.965721240115414</v>
      </c>
      <c r="N57" s="3">
        <v>48601987.399999999</v>
      </c>
      <c r="O57" s="3">
        <f t="shared" si="10"/>
        <v>98.168396440905298</v>
      </c>
      <c r="R57">
        <v>1000</v>
      </c>
      <c r="S57">
        <v>500</v>
      </c>
      <c r="T57">
        <v>160475715</v>
      </c>
      <c r="U57">
        <v>0.71592807769775302</v>
      </c>
    </row>
    <row r="58" spans="1:21" x14ac:dyDescent="0.25">
      <c r="A58" t="s">
        <v>5</v>
      </c>
      <c r="B58">
        <v>1000</v>
      </c>
      <c r="C58">
        <v>500</v>
      </c>
      <c r="D58">
        <v>153199710</v>
      </c>
      <c r="E58">
        <v>6.5493583679199197E-4</v>
      </c>
      <c r="I58" s="2" t="s">
        <v>13</v>
      </c>
      <c r="J58" s="3">
        <v>37037270.799999997</v>
      </c>
      <c r="K58" s="3">
        <f t="shared" si="9"/>
        <v>100</v>
      </c>
      <c r="L58" s="3">
        <v>37037270.799999997</v>
      </c>
      <c r="M58" s="3">
        <f t="shared" si="9"/>
        <v>100</v>
      </c>
      <c r="N58" s="3">
        <v>36760162</v>
      </c>
      <c r="O58" s="3">
        <f t="shared" si="10"/>
        <v>99.251810962269943</v>
      </c>
      <c r="R58">
        <v>1000</v>
      </c>
      <c r="S58">
        <v>500</v>
      </c>
      <c r="T58">
        <v>155702106</v>
      </c>
      <c r="U58">
        <v>0.68703889846801702</v>
      </c>
    </row>
    <row r="59" spans="1:21" x14ac:dyDescent="0.25">
      <c r="A59" t="s">
        <v>5</v>
      </c>
      <c r="B59">
        <v>1000</v>
      </c>
      <c r="C59">
        <v>500</v>
      </c>
      <c r="D59">
        <v>152735632</v>
      </c>
      <c r="E59">
        <v>6.3800811767578103E-4</v>
      </c>
      <c r="I59" s="2" t="s">
        <v>14</v>
      </c>
      <c r="J59" s="3">
        <v>118063865.59999999</v>
      </c>
      <c r="K59" s="3">
        <f t="shared" si="9"/>
        <v>100</v>
      </c>
      <c r="L59" s="3">
        <v>118063865.59999999</v>
      </c>
      <c r="M59" s="3">
        <f t="shared" si="9"/>
        <v>100</v>
      </c>
      <c r="N59" s="3">
        <v>112771198</v>
      </c>
      <c r="O59" s="3">
        <f t="shared" si="10"/>
        <v>95.517114764028193</v>
      </c>
      <c r="R59">
        <v>1000</v>
      </c>
      <c r="S59">
        <v>500</v>
      </c>
      <c r="T59">
        <v>156448712</v>
      </c>
      <c r="U59">
        <v>0.69604015350341797</v>
      </c>
    </row>
    <row r="60" spans="1:21" x14ac:dyDescent="0.25">
      <c r="A60" t="s">
        <v>5</v>
      </c>
      <c r="B60">
        <v>1000</v>
      </c>
      <c r="C60">
        <v>500</v>
      </c>
      <c r="D60">
        <v>145314938</v>
      </c>
      <c r="E60">
        <v>8.16106796264648E-4</v>
      </c>
      <c r="I60" s="2" t="s">
        <v>15</v>
      </c>
      <c r="J60" s="3">
        <v>162538109.80000001</v>
      </c>
      <c r="K60" s="3">
        <f t="shared" si="9"/>
        <v>100</v>
      </c>
      <c r="L60" s="3">
        <v>162531601</v>
      </c>
      <c r="M60" s="3">
        <f t="shared" si="9"/>
        <v>99.995995523752541</v>
      </c>
      <c r="N60" s="3">
        <v>150197731.80000001</v>
      </c>
      <c r="O60" s="3">
        <f t="shared" si="10"/>
        <v>92.407701790561859</v>
      </c>
      <c r="R60">
        <v>1000</v>
      </c>
      <c r="S60">
        <v>500</v>
      </c>
      <c r="T60">
        <v>151650496</v>
      </c>
      <c r="U60">
        <v>0.68897700309753396</v>
      </c>
    </row>
    <row r="61" spans="1:21" x14ac:dyDescent="0.25">
      <c r="A61" t="s">
        <v>5</v>
      </c>
      <c r="B61">
        <v>1000</v>
      </c>
      <c r="C61">
        <v>500</v>
      </c>
      <c r="D61">
        <v>155475227</v>
      </c>
      <c r="E61">
        <v>6.2298774719238205E-4</v>
      </c>
      <c r="I61" s="2" t="s">
        <v>16</v>
      </c>
      <c r="J61" s="3">
        <v>199501228</v>
      </c>
      <c r="K61" s="3">
        <f t="shared" si="9"/>
        <v>100</v>
      </c>
      <c r="L61" s="3">
        <v>199271274</v>
      </c>
      <c r="M61" s="3">
        <f t="shared" si="9"/>
        <v>99.884735546590221</v>
      </c>
      <c r="N61" s="3">
        <v>182894074.59999999</v>
      </c>
      <c r="O61" s="3">
        <f t="shared" si="10"/>
        <v>91.675663570351546</v>
      </c>
      <c r="R61">
        <v>1000</v>
      </c>
      <c r="S61">
        <v>500</v>
      </c>
      <c r="T61">
        <v>158303175</v>
      </c>
      <c r="U61">
        <v>0.69861507415771396</v>
      </c>
    </row>
    <row r="62" spans="1:21" x14ac:dyDescent="0.25">
      <c r="A62" t="s">
        <v>5</v>
      </c>
      <c r="B62">
        <v>1000</v>
      </c>
      <c r="C62">
        <v>1000</v>
      </c>
      <c r="D62">
        <v>224109295</v>
      </c>
      <c r="E62">
        <v>1.10387802124023E-3</v>
      </c>
      <c r="F62">
        <f t="shared" ref="F62:G62" si="12">AVERAGE(D62:D66)</f>
        <v>223852973.19999999</v>
      </c>
      <c r="G62">
        <f t="shared" si="12"/>
        <v>1.313972473144528E-3</v>
      </c>
      <c r="I62" s="2" t="s">
        <v>17</v>
      </c>
      <c r="J62" s="3">
        <v>224026648.40000001</v>
      </c>
      <c r="K62" s="3">
        <f t="shared" si="9"/>
        <v>100</v>
      </c>
      <c r="L62" s="3">
        <v>223485677</v>
      </c>
      <c r="M62" s="3">
        <f t="shared" si="9"/>
        <v>99.758523638208388</v>
      </c>
      <c r="N62" s="3">
        <v>205861075</v>
      </c>
      <c r="O62" s="3">
        <f t="shared" si="10"/>
        <v>91.89133367403447</v>
      </c>
      <c r="R62">
        <v>1000</v>
      </c>
      <c r="S62">
        <v>1000</v>
      </c>
      <c r="T62">
        <v>238498690</v>
      </c>
      <c r="U62">
        <v>1.20400786399841</v>
      </c>
    </row>
    <row r="63" spans="1:21" x14ac:dyDescent="0.25">
      <c r="A63" t="s">
        <v>5</v>
      </c>
      <c r="B63">
        <v>1000</v>
      </c>
      <c r="C63">
        <v>1000</v>
      </c>
      <c r="D63">
        <v>221376456</v>
      </c>
      <c r="E63">
        <v>1.38187408447265E-3</v>
      </c>
      <c r="I63" s="2" t="s">
        <v>18</v>
      </c>
      <c r="J63" s="3">
        <v>43500951.799999997</v>
      </c>
      <c r="K63" s="3">
        <f t="shared" si="9"/>
        <v>100</v>
      </c>
      <c r="L63" s="3">
        <v>43500951.799999997</v>
      </c>
      <c r="M63" s="3">
        <f t="shared" si="9"/>
        <v>100</v>
      </c>
      <c r="N63" s="3">
        <v>43342243.399999999</v>
      </c>
      <c r="O63" s="3">
        <f t="shared" si="10"/>
        <v>99.635161086291461</v>
      </c>
      <c r="R63">
        <v>1000</v>
      </c>
      <c r="S63">
        <v>1000</v>
      </c>
      <c r="T63">
        <v>234621332</v>
      </c>
      <c r="U63">
        <v>1.347501039505</v>
      </c>
    </row>
    <row r="64" spans="1:21" x14ac:dyDescent="0.25">
      <c r="A64" t="s">
        <v>5</v>
      </c>
      <c r="B64">
        <v>1000</v>
      </c>
      <c r="C64">
        <v>1000</v>
      </c>
      <c r="D64">
        <v>222111942</v>
      </c>
      <c r="E64">
        <v>1.6040802001953099E-3</v>
      </c>
      <c r="I64" s="2" t="s">
        <v>19</v>
      </c>
      <c r="J64" s="3">
        <v>156516040.80000001</v>
      </c>
      <c r="K64" s="3">
        <f t="shared" si="9"/>
        <v>100</v>
      </c>
      <c r="L64" s="3">
        <v>156516040.80000001</v>
      </c>
      <c r="M64" s="3">
        <f t="shared" si="9"/>
        <v>100</v>
      </c>
      <c r="N64" s="3">
        <v>152437100.80000001</v>
      </c>
      <c r="O64" s="3">
        <f t="shared" si="10"/>
        <v>97.393915678449744</v>
      </c>
      <c r="R64">
        <v>1000</v>
      </c>
      <c r="S64">
        <v>1000</v>
      </c>
      <c r="T64">
        <v>238785263</v>
      </c>
      <c r="U64">
        <v>1.27073502540588</v>
      </c>
    </row>
    <row r="65" spans="1:21" x14ac:dyDescent="0.25">
      <c r="A65" t="s">
        <v>5</v>
      </c>
      <c r="B65">
        <v>1000</v>
      </c>
      <c r="C65">
        <v>1000</v>
      </c>
      <c r="D65">
        <v>224605534</v>
      </c>
      <c r="E65">
        <v>1.27291679382324E-3</v>
      </c>
      <c r="I65" s="2" t="s">
        <v>20</v>
      </c>
      <c r="J65" s="3">
        <v>237749623.80000001</v>
      </c>
      <c r="K65" s="3">
        <f t="shared" si="9"/>
        <v>100</v>
      </c>
      <c r="L65" s="3">
        <v>237736533.59999999</v>
      </c>
      <c r="M65" s="3">
        <f t="shared" si="9"/>
        <v>99.994494123779958</v>
      </c>
      <c r="N65" s="3">
        <v>223852973.19999999</v>
      </c>
      <c r="O65" s="3">
        <f t="shared" si="10"/>
        <v>94.154922149660194</v>
      </c>
      <c r="R65">
        <v>1000</v>
      </c>
      <c r="S65">
        <v>1000</v>
      </c>
      <c r="T65">
        <v>236269656</v>
      </c>
      <c r="U65">
        <v>1.2563219070434499</v>
      </c>
    </row>
    <row r="66" spans="1:21" x14ac:dyDescent="0.25">
      <c r="A66" t="s">
        <v>5</v>
      </c>
      <c r="B66">
        <v>1000</v>
      </c>
      <c r="C66">
        <v>1000</v>
      </c>
      <c r="D66">
        <v>227061639</v>
      </c>
      <c r="E66">
        <v>1.2071132659912101E-3</v>
      </c>
      <c r="I66" s="2" t="s">
        <v>21</v>
      </c>
      <c r="J66" s="3">
        <v>324535795.80000001</v>
      </c>
      <c r="K66" s="3">
        <f t="shared" si="9"/>
        <v>100</v>
      </c>
      <c r="L66" s="3">
        <v>324457454.19999999</v>
      </c>
      <c r="M66" s="3">
        <f t="shared" si="9"/>
        <v>99.975860413238266</v>
      </c>
      <c r="N66" s="3">
        <v>300394220.60000002</v>
      </c>
      <c r="O66" s="3">
        <f t="shared" si="10"/>
        <v>92.561198021164486</v>
      </c>
      <c r="R66">
        <v>1000</v>
      </c>
      <c r="S66">
        <v>1000</v>
      </c>
      <c r="T66">
        <v>240573178</v>
      </c>
      <c r="U66">
        <v>1.25116991996765</v>
      </c>
    </row>
    <row r="67" spans="1:21" x14ac:dyDescent="0.25">
      <c r="A67" t="s">
        <v>5</v>
      </c>
      <c r="B67">
        <v>1000</v>
      </c>
      <c r="C67">
        <v>2000</v>
      </c>
      <c r="D67">
        <v>294987993</v>
      </c>
      <c r="E67">
        <v>2.1829605102539002E-3</v>
      </c>
      <c r="F67">
        <f t="shared" ref="F67:G67" si="13">AVERAGE(D67:D71)</f>
        <v>300394220.60000002</v>
      </c>
      <c r="G67">
        <f t="shared" si="13"/>
        <v>2.3709774017333938E-3</v>
      </c>
      <c r="I67" s="2" t="s">
        <v>22</v>
      </c>
      <c r="J67" s="3">
        <v>400526070</v>
      </c>
      <c r="K67" s="3">
        <f t="shared" si="9"/>
        <v>100</v>
      </c>
      <c r="L67" s="3">
        <v>400168768.39999998</v>
      </c>
      <c r="M67" s="3">
        <f t="shared" si="9"/>
        <v>99.910791924231049</v>
      </c>
      <c r="N67" s="3">
        <v>364764245</v>
      </c>
      <c r="O67" s="3">
        <f t="shared" si="10"/>
        <v>91.071286570684393</v>
      </c>
      <c r="R67">
        <v>1000</v>
      </c>
      <c r="S67">
        <v>2000</v>
      </c>
      <c r="T67">
        <v>318588297</v>
      </c>
      <c r="U67">
        <v>2.2655220031738201</v>
      </c>
    </row>
    <row r="68" spans="1:21" x14ac:dyDescent="0.25">
      <c r="A68" t="s">
        <v>5</v>
      </c>
      <c r="B68">
        <v>1000</v>
      </c>
      <c r="C68">
        <v>2000</v>
      </c>
      <c r="D68">
        <v>293068346</v>
      </c>
      <c r="E68">
        <v>2.2599697113037101E-3</v>
      </c>
      <c r="R68">
        <v>1000</v>
      </c>
      <c r="S68">
        <v>2000</v>
      </c>
      <c r="T68">
        <v>318707438</v>
      </c>
      <c r="U68">
        <v>2.1072838306427002</v>
      </c>
    </row>
    <row r="69" spans="1:21" x14ac:dyDescent="0.25">
      <c r="A69" t="s">
        <v>5</v>
      </c>
      <c r="B69">
        <v>1000</v>
      </c>
      <c r="C69">
        <v>2000</v>
      </c>
      <c r="D69">
        <v>301497312</v>
      </c>
      <c r="E69">
        <v>2.2521018981933498E-3</v>
      </c>
      <c r="R69">
        <v>1000</v>
      </c>
      <c r="S69">
        <v>2000</v>
      </c>
      <c r="T69">
        <v>328323725</v>
      </c>
      <c r="U69">
        <v>2.1799938678741402</v>
      </c>
    </row>
    <row r="70" spans="1:21" x14ac:dyDescent="0.25">
      <c r="A70" t="s">
        <v>5</v>
      </c>
      <c r="B70">
        <v>1000</v>
      </c>
      <c r="C70">
        <v>2000</v>
      </c>
      <c r="D70">
        <v>302802391</v>
      </c>
      <c r="E70">
        <v>2.81000137329101E-3</v>
      </c>
      <c r="R70">
        <v>1000</v>
      </c>
      <c r="S70">
        <v>2000</v>
      </c>
      <c r="T70">
        <v>323321982</v>
      </c>
      <c r="U70">
        <v>2.2369830608367902</v>
      </c>
    </row>
    <row r="71" spans="1:21" x14ac:dyDescent="0.25">
      <c r="A71" t="s">
        <v>5</v>
      </c>
      <c r="B71">
        <v>1000</v>
      </c>
      <c r="C71">
        <v>2000</v>
      </c>
      <c r="D71">
        <v>309615061</v>
      </c>
      <c r="E71">
        <v>2.349853515625E-3</v>
      </c>
      <c r="R71">
        <v>1000</v>
      </c>
      <c r="S71">
        <v>2000</v>
      </c>
      <c r="T71">
        <v>333737537</v>
      </c>
      <c r="U71">
        <v>2.0765478610992401</v>
      </c>
    </row>
    <row r="72" spans="1:21" x14ac:dyDescent="0.25">
      <c r="A72" t="s">
        <v>5</v>
      </c>
      <c r="B72">
        <v>1000</v>
      </c>
      <c r="C72">
        <v>4000</v>
      </c>
      <c r="D72">
        <v>362227444</v>
      </c>
      <c r="E72">
        <v>6.5920352935790998E-3</v>
      </c>
      <c r="F72">
        <f t="shared" ref="F72:G72" si="14">AVERAGE(D72:D76)</f>
        <v>364764245</v>
      </c>
      <c r="G72">
        <f t="shared" si="14"/>
        <v>5.5028438568115222E-3</v>
      </c>
      <c r="R72">
        <v>1000</v>
      </c>
      <c r="S72">
        <v>4000</v>
      </c>
      <c r="T72">
        <v>399073034</v>
      </c>
      <c r="U72">
        <v>3.3928630352020201</v>
      </c>
    </row>
    <row r="73" spans="1:21" x14ac:dyDescent="0.25">
      <c r="A73" t="s">
        <v>5</v>
      </c>
      <c r="B73">
        <v>1000</v>
      </c>
      <c r="C73">
        <v>4000</v>
      </c>
      <c r="D73">
        <v>368442370</v>
      </c>
      <c r="E73">
        <v>5.4671764373779297E-3</v>
      </c>
      <c r="R73">
        <v>1000</v>
      </c>
      <c r="S73">
        <v>4000</v>
      </c>
      <c r="T73">
        <v>403074075</v>
      </c>
      <c r="U73">
        <v>3.4579861164093</v>
      </c>
    </row>
    <row r="74" spans="1:21" x14ac:dyDescent="0.25">
      <c r="A74" t="s">
        <v>5</v>
      </c>
      <c r="B74">
        <v>1000</v>
      </c>
      <c r="C74">
        <v>4000</v>
      </c>
      <c r="D74">
        <v>359936082</v>
      </c>
      <c r="E74">
        <v>5.8319568634033203E-3</v>
      </c>
      <c r="R74">
        <v>1000</v>
      </c>
      <c r="S74">
        <v>4000</v>
      </c>
      <c r="T74">
        <v>397091382</v>
      </c>
      <c r="U74">
        <v>3.3491787910461399</v>
      </c>
    </row>
    <row r="75" spans="1:21" x14ac:dyDescent="0.25">
      <c r="A75" t="s">
        <v>5</v>
      </c>
      <c r="B75">
        <v>1000</v>
      </c>
      <c r="C75">
        <v>4000</v>
      </c>
      <c r="D75">
        <v>365908748</v>
      </c>
      <c r="E75">
        <v>4.74905967712402E-3</v>
      </c>
      <c r="R75">
        <v>1000</v>
      </c>
      <c r="S75">
        <v>4000</v>
      </c>
      <c r="T75">
        <v>400443583</v>
      </c>
      <c r="U75">
        <v>3.34660291671752</v>
      </c>
    </row>
    <row r="76" spans="1:21" x14ac:dyDescent="0.25">
      <c r="A76" t="s">
        <v>5</v>
      </c>
      <c r="B76">
        <v>1000</v>
      </c>
      <c r="C76">
        <v>4000</v>
      </c>
      <c r="D76">
        <v>367306581</v>
      </c>
      <c r="E76">
        <v>4.8739910125732396E-3</v>
      </c>
      <c r="R76">
        <v>1000</v>
      </c>
      <c r="S76">
        <v>4000</v>
      </c>
      <c r="T76">
        <v>402948276</v>
      </c>
      <c r="U76">
        <v>3.3242630958557098</v>
      </c>
    </row>
    <row r="77" spans="1:21" x14ac:dyDescent="0.25">
      <c r="A77" t="s">
        <v>6</v>
      </c>
      <c r="B77">
        <v>100</v>
      </c>
      <c r="C77">
        <v>100</v>
      </c>
      <c r="D77">
        <v>25472523</v>
      </c>
      <c r="E77">
        <v>6.3509941101074201E-3</v>
      </c>
      <c r="F77">
        <f t="shared" ref="F77:G77" si="15">AVERAGE(D77:D81)</f>
        <v>24382447</v>
      </c>
      <c r="G77">
        <f t="shared" si="15"/>
        <v>4.9002170562744106E-3</v>
      </c>
    </row>
    <row r="78" spans="1:21" x14ac:dyDescent="0.25">
      <c r="A78" t="s">
        <v>6</v>
      </c>
      <c r="B78">
        <v>100</v>
      </c>
      <c r="C78">
        <v>100</v>
      </c>
      <c r="D78">
        <v>23278305</v>
      </c>
      <c r="E78">
        <v>5.3319931030273403E-3</v>
      </c>
    </row>
    <row r="79" spans="1:21" x14ac:dyDescent="0.25">
      <c r="A79" t="s">
        <v>6</v>
      </c>
      <c r="B79">
        <v>100</v>
      </c>
      <c r="C79">
        <v>100</v>
      </c>
      <c r="D79">
        <v>24639152</v>
      </c>
      <c r="E79">
        <v>4.5399665832519497E-3</v>
      </c>
    </row>
    <row r="80" spans="1:21" x14ac:dyDescent="0.25">
      <c r="A80" t="s">
        <v>6</v>
      </c>
      <c r="B80">
        <v>100</v>
      </c>
      <c r="C80">
        <v>100</v>
      </c>
      <c r="D80">
        <v>22661734</v>
      </c>
      <c r="E80">
        <v>3.9319992065429601E-3</v>
      </c>
    </row>
    <row r="81" spans="1:7" x14ac:dyDescent="0.25">
      <c r="A81" t="s">
        <v>6</v>
      </c>
      <c r="B81">
        <v>100</v>
      </c>
      <c r="C81">
        <v>100</v>
      </c>
      <c r="D81">
        <v>25860521</v>
      </c>
      <c r="E81">
        <v>4.3461322784423802E-3</v>
      </c>
    </row>
    <row r="82" spans="1:7" x14ac:dyDescent="0.25">
      <c r="A82" t="s">
        <v>6</v>
      </c>
      <c r="B82">
        <v>100</v>
      </c>
      <c r="C82">
        <v>500</v>
      </c>
      <c r="D82">
        <v>41223085</v>
      </c>
      <c r="E82">
        <v>3.9137840270995997E-2</v>
      </c>
      <c r="F82">
        <f t="shared" ref="F82:G82" si="16">AVERAGE(D82:D86)</f>
        <v>41690442</v>
      </c>
      <c r="G82">
        <f t="shared" si="16"/>
        <v>1.757659912109371E-2</v>
      </c>
    </row>
    <row r="83" spans="1:7" x14ac:dyDescent="0.25">
      <c r="A83" t="s">
        <v>6</v>
      </c>
      <c r="B83">
        <v>100</v>
      </c>
      <c r="C83">
        <v>500</v>
      </c>
      <c r="D83">
        <v>42277192</v>
      </c>
      <c r="E83">
        <v>1.18281841278076E-2</v>
      </c>
    </row>
    <row r="84" spans="1:7" x14ac:dyDescent="0.25">
      <c r="A84" t="s">
        <v>6</v>
      </c>
      <c r="B84">
        <v>100</v>
      </c>
      <c r="C84">
        <v>500</v>
      </c>
      <c r="D84">
        <v>39397806</v>
      </c>
      <c r="E84">
        <v>2.0215034484863201E-2</v>
      </c>
    </row>
    <row r="85" spans="1:7" x14ac:dyDescent="0.25">
      <c r="A85" t="s">
        <v>6</v>
      </c>
      <c r="B85">
        <v>100</v>
      </c>
      <c r="C85">
        <v>500</v>
      </c>
      <c r="D85">
        <v>43321774</v>
      </c>
      <c r="E85">
        <v>8.9449882507324201E-3</v>
      </c>
    </row>
    <row r="86" spans="1:7" x14ac:dyDescent="0.25">
      <c r="A86" t="s">
        <v>6</v>
      </c>
      <c r="B86">
        <v>100</v>
      </c>
      <c r="C86">
        <v>500</v>
      </c>
      <c r="D86">
        <v>42232353</v>
      </c>
      <c r="E86">
        <v>7.7569484710693299E-3</v>
      </c>
    </row>
    <row r="87" spans="1:7" x14ac:dyDescent="0.25">
      <c r="A87" t="s">
        <v>6</v>
      </c>
      <c r="B87">
        <v>100</v>
      </c>
      <c r="C87">
        <v>1000</v>
      </c>
      <c r="D87">
        <v>46260876</v>
      </c>
      <c r="E87">
        <v>1.6433000564575102E-2</v>
      </c>
      <c r="F87">
        <f t="shared" ref="F87:G87" si="17">AVERAGE(D87:D91)</f>
        <v>46148855.799999997</v>
      </c>
      <c r="G87">
        <f t="shared" si="17"/>
        <v>1.940798759460444E-2</v>
      </c>
    </row>
    <row r="88" spans="1:7" x14ac:dyDescent="0.25">
      <c r="A88" t="s">
        <v>6</v>
      </c>
      <c r="B88">
        <v>100</v>
      </c>
      <c r="C88">
        <v>1000</v>
      </c>
      <c r="D88">
        <v>45188299</v>
      </c>
      <c r="E88">
        <v>3.1013965606689401E-2</v>
      </c>
    </row>
    <row r="89" spans="1:7" x14ac:dyDescent="0.25">
      <c r="A89" t="s">
        <v>6</v>
      </c>
      <c r="B89">
        <v>100</v>
      </c>
      <c r="C89">
        <v>1000</v>
      </c>
      <c r="D89">
        <v>46605803</v>
      </c>
      <c r="E89">
        <v>1.6194105148315398E-2</v>
      </c>
    </row>
    <row r="90" spans="1:7" x14ac:dyDescent="0.25">
      <c r="A90" t="s">
        <v>6</v>
      </c>
      <c r="B90">
        <v>100</v>
      </c>
      <c r="C90">
        <v>1000</v>
      </c>
      <c r="D90">
        <v>46671734</v>
      </c>
      <c r="E90">
        <v>1.67009830474853E-2</v>
      </c>
    </row>
    <row r="91" spans="1:7" x14ac:dyDescent="0.25">
      <c r="A91" t="s">
        <v>6</v>
      </c>
      <c r="B91">
        <v>100</v>
      </c>
      <c r="C91">
        <v>1000</v>
      </c>
      <c r="D91">
        <v>46017567</v>
      </c>
      <c r="E91">
        <v>1.6697883605957E-2</v>
      </c>
    </row>
    <row r="92" spans="1:7" x14ac:dyDescent="0.25">
      <c r="A92" t="s">
        <v>6</v>
      </c>
      <c r="B92">
        <v>100</v>
      </c>
      <c r="C92">
        <v>2000</v>
      </c>
      <c r="D92">
        <v>48176857</v>
      </c>
      <c r="E92">
        <v>4.7414064407348598E-2</v>
      </c>
      <c r="F92">
        <f t="shared" ref="F92:G92" si="18">AVERAGE(D92:D96)</f>
        <v>47529961</v>
      </c>
      <c r="G92">
        <f t="shared" si="18"/>
        <v>4.5154428482055621E-2</v>
      </c>
    </row>
    <row r="93" spans="1:7" x14ac:dyDescent="0.25">
      <c r="A93" t="s">
        <v>6</v>
      </c>
      <c r="B93">
        <v>100</v>
      </c>
      <c r="C93">
        <v>2000</v>
      </c>
      <c r="D93">
        <v>48260812</v>
      </c>
      <c r="E93">
        <v>3.84869575500488E-2</v>
      </c>
    </row>
    <row r="94" spans="1:7" x14ac:dyDescent="0.25">
      <c r="A94" t="s">
        <v>6</v>
      </c>
      <c r="B94">
        <v>100</v>
      </c>
      <c r="C94">
        <v>2000</v>
      </c>
      <c r="D94">
        <v>46762033</v>
      </c>
      <c r="E94">
        <v>4.1707038879394497E-2</v>
      </c>
    </row>
    <row r="95" spans="1:7" x14ac:dyDescent="0.25">
      <c r="A95" t="s">
        <v>6</v>
      </c>
      <c r="B95">
        <v>100</v>
      </c>
      <c r="C95">
        <v>2000</v>
      </c>
      <c r="D95">
        <v>47485715</v>
      </c>
      <c r="E95">
        <v>4.9939155578613198E-2</v>
      </c>
    </row>
    <row r="96" spans="1:7" x14ac:dyDescent="0.25">
      <c r="A96" t="s">
        <v>6</v>
      </c>
      <c r="B96">
        <v>100</v>
      </c>
      <c r="C96">
        <v>2000</v>
      </c>
      <c r="D96">
        <v>46964388</v>
      </c>
      <c r="E96">
        <v>4.8224925994872998E-2</v>
      </c>
    </row>
    <row r="97" spans="1:7" x14ac:dyDescent="0.25">
      <c r="A97" t="s">
        <v>6</v>
      </c>
      <c r="B97">
        <v>100</v>
      </c>
      <c r="C97">
        <v>4000</v>
      </c>
      <c r="D97">
        <v>49446126</v>
      </c>
      <c r="E97">
        <v>0.15593194961547799</v>
      </c>
      <c r="F97">
        <f t="shared" ref="F97:G97" si="19">AVERAGE(D97:D101)</f>
        <v>49491821.200000003</v>
      </c>
      <c r="G97">
        <f t="shared" si="19"/>
        <v>0.15853500366210899</v>
      </c>
    </row>
    <row r="98" spans="1:7" x14ac:dyDescent="0.25">
      <c r="A98" t="s">
        <v>6</v>
      </c>
      <c r="B98">
        <v>100</v>
      </c>
      <c r="C98">
        <v>4000</v>
      </c>
      <c r="D98">
        <v>49501763</v>
      </c>
      <c r="E98">
        <v>0.13885998725891099</v>
      </c>
    </row>
    <row r="99" spans="1:7" x14ac:dyDescent="0.25">
      <c r="A99" t="s">
        <v>6</v>
      </c>
      <c r="B99">
        <v>100</v>
      </c>
      <c r="C99">
        <v>4000</v>
      </c>
      <c r="D99">
        <v>49466036</v>
      </c>
      <c r="E99">
        <v>0.18668603897094699</v>
      </c>
    </row>
    <row r="100" spans="1:7" x14ac:dyDescent="0.25">
      <c r="A100" t="s">
        <v>6</v>
      </c>
      <c r="B100">
        <v>100</v>
      </c>
      <c r="C100">
        <v>4000</v>
      </c>
      <c r="D100">
        <v>49516883</v>
      </c>
      <c r="E100">
        <v>0.11983990669250399</v>
      </c>
    </row>
    <row r="101" spans="1:7" x14ac:dyDescent="0.25">
      <c r="A101" t="s">
        <v>6</v>
      </c>
      <c r="B101">
        <v>100</v>
      </c>
      <c r="C101">
        <v>4000</v>
      </c>
      <c r="D101">
        <v>49528298</v>
      </c>
      <c r="E101">
        <v>0.19135713577270499</v>
      </c>
    </row>
    <row r="102" spans="1:7" x14ac:dyDescent="0.25">
      <c r="A102" t="s">
        <v>6</v>
      </c>
      <c r="B102">
        <v>500</v>
      </c>
      <c r="C102">
        <v>100</v>
      </c>
      <c r="D102">
        <v>36528387</v>
      </c>
      <c r="E102">
        <v>9.2101097106933496E-4</v>
      </c>
      <c r="F102">
        <f t="shared" ref="F102:G102" si="20">AVERAGE(D102:D106)</f>
        <v>37037270.799999997</v>
      </c>
      <c r="G102">
        <f t="shared" si="20"/>
        <v>1.064014434814449E-3</v>
      </c>
    </row>
    <row r="103" spans="1:7" x14ac:dyDescent="0.25">
      <c r="A103" t="s">
        <v>6</v>
      </c>
      <c r="B103">
        <v>500</v>
      </c>
      <c r="C103">
        <v>100</v>
      </c>
      <c r="D103">
        <v>37409295</v>
      </c>
      <c r="E103">
        <v>1.15299224853515E-3</v>
      </c>
    </row>
    <row r="104" spans="1:7" x14ac:dyDescent="0.25">
      <c r="A104" t="s">
        <v>6</v>
      </c>
      <c r="B104">
        <v>500</v>
      </c>
      <c r="C104">
        <v>100</v>
      </c>
      <c r="D104">
        <v>38845269</v>
      </c>
      <c r="E104">
        <v>1.0459423065185499E-3</v>
      </c>
    </row>
    <row r="105" spans="1:7" x14ac:dyDescent="0.25">
      <c r="A105" t="s">
        <v>6</v>
      </c>
      <c r="B105">
        <v>500</v>
      </c>
      <c r="C105">
        <v>100</v>
      </c>
      <c r="D105">
        <v>36754126</v>
      </c>
      <c r="E105">
        <v>1.0530948638916E-3</v>
      </c>
    </row>
    <row r="106" spans="1:7" x14ac:dyDescent="0.25">
      <c r="A106" t="s">
        <v>6</v>
      </c>
      <c r="B106">
        <v>500</v>
      </c>
      <c r="C106">
        <v>100</v>
      </c>
      <c r="D106">
        <v>35649277</v>
      </c>
      <c r="E106">
        <v>1.14703178405761E-3</v>
      </c>
    </row>
    <row r="107" spans="1:7" x14ac:dyDescent="0.25">
      <c r="A107" t="s">
        <v>6</v>
      </c>
      <c r="B107">
        <v>500</v>
      </c>
      <c r="C107">
        <v>500</v>
      </c>
      <c r="D107">
        <v>120414100</v>
      </c>
      <c r="E107">
        <v>1.31630897521972E-2</v>
      </c>
      <c r="F107">
        <f t="shared" ref="F107:G107" si="21">AVERAGE(D107:D111)</f>
        <v>118063865.59999999</v>
      </c>
      <c r="G107">
        <f t="shared" si="21"/>
        <v>1.356482505798332E-2</v>
      </c>
    </row>
    <row r="108" spans="1:7" x14ac:dyDescent="0.25">
      <c r="A108" t="s">
        <v>6</v>
      </c>
      <c r="B108">
        <v>500</v>
      </c>
      <c r="C108">
        <v>500</v>
      </c>
      <c r="D108">
        <v>113458334</v>
      </c>
      <c r="E108">
        <v>1.19471549987792E-2</v>
      </c>
    </row>
    <row r="109" spans="1:7" x14ac:dyDescent="0.25">
      <c r="A109" t="s">
        <v>6</v>
      </c>
      <c r="B109">
        <v>500</v>
      </c>
      <c r="C109">
        <v>500</v>
      </c>
      <c r="D109">
        <v>115112845</v>
      </c>
      <c r="E109">
        <v>1.41568183898925E-2</v>
      </c>
    </row>
    <row r="110" spans="1:7" x14ac:dyDescent="0.25">
      <c r="A110" t="s">
        <v>6</v>
      </c>
      <c r="B110">
        <v>500</v>
      </c>
      <c r="C110">
        <v>500</v>
      </c>
      <c r="D110">
        <v>122692636</v>
      </c>
      <c r="E110">
        <v>1.5789031982421799E-2</v>
      </c>
    </row>
    <row r="111" spans="1:7" x14ac:dyDescent="0.25">
      <c r="A111" t="s">
        <v>6</v>
      </c>
      <c r="B111">
        <v>500</v>
      </c>
      <c r="C111">
        <v>500</v>
      </c>
      <c r="D111">
        <v>118641413</v>
      </c>
      <c r="E111">
        <v>1.27680301666259E-2</v>
      </c>
    </row>
    <row r="112" spans="1:7" x14ac:dyDescent="0.25">
      <c r="A112" t="s">
        <v>6</v>
      </c>
      <c r="B112">
        <v>500</v>
      </c>
      <c r="C112">
        <v>1000</v>
      </c>
      <c r="D112">
        <v>163122513</v>
      </c>
      <c r="E112">
        <v>1.9887208938598602E-2</v>
      </c>
      <c r="F112">
        <f t="shared" ref="F112:G112" si="22">AVERAGE(D112:D116)</f>
        <v>162531601</v>
      </c>
      <c r="G112">
        <f t="shared" si="22"/>
        <v>1.5976047515869101E-2</v>
      </c>
    </row>
    <row r="113" spans="1:7" x14ac:dyDescent="0.25">
      <c r="A113" t="s">
        <v>6</v>
      </c>
      <c r="B113">
        <v>500</v>
      </c>
      <c r="C113">
        <v>1000</v>
      </c>
      <c r="D113">
        <v>159123728</v>
      </c>
      <c r="E113">
        <v>1.5493869781494101E-2</v>
      </c>
    </row>
    <row r="114" spans="1:7" x14ac:dyDescent="0.25">
      <c r="A114" t="s">
        <v>6</v>
      </c>
      <c r="B114">
        <v>500</v>
      </c>
      <c r="C114">
        <v>1000</v>
      </c>
      <c r="D114">
        <v>162096083</v>
      </c>
      <c r="E114">
        <v>1.81500911712646E-2</v>
      </c>
    </row>
    <row r="115" spans="1:7" x14ac:dyDescent="0.25">
      <c r="A115" t="s">
        <v>6</v>
      </c>
      <c r="B115">
        <v>500</v>
      </c>
      <c r="C115">
        <v>1000</v>
      </c>
      <c r="D115">
        <v>161760787</v>
      </c>
      <c r="E115">
        <v>1.37429237365722E-2</v>
      </c>
    </row>
    <row r="116" spans="1:7" x14ac:dyDescent="0.25">
      <c r="A116" t="s">
        <v>6</v>
      </c>
      <c r="B116">
        <v>500</v>
      </c>
      <c r="C116">
        <v>1000</v>
      </c>
      <c r="D116">
        <v>166554894</v>
      </c>
      <c r="E116">
        <v>1.2606143951416E-2</v>
      </c>
    </row>
    <row r="117" spans="1:7" x14ac:dyDescent="0.25">
      <c r="A117" t="s">
        <v>6</v>
      </c>
      <c r="B117">
        <v>500</v>
      </c>
      <c r="C117">
        <v>2000</v>
      </c>
      <c r="D117">
        <v>197856718</v>
      </c>
      <c r="E117">
        <v>3.0776023864746E-2</v>
      </c>
      <c r="F117">
        <f t="shared" ref="F117:G117" si="23">AVERAGE(D117:D121)</f>
        <v>199271274</v>
      </c>
      <c r="G117">
        <f t="shared" si="23"/>
        <v>4.080758094787592E-2</v>
      </c>
    </row>
    <row r="118" spans="1:7" x14ac:dyDescent="0.25">
      <c r="A118" t="s">
        <v>6</v>
      </c>
      <c r="B118">
        <v>500</v>
      </c>
      <c r="C118">
        <v>2000</v>
      </c>
      <c r="D118">
        <v>200289169</v>
      </c>
      <c r="E118">
        <v>4.0202140808105399E-2</v>
      </c>
    </row>
    <row r="119" spans="1:7" x14ac:dyDescent="0.25">
      <c r="A119" t="s">
        <v>6</v>
      </c>
      <c r="B119">
        <v>500</v>
      </c>
      <c r="C119">
        <v>2000</v>
      </c>
      <c r="D119">
        <v>199319547</v>
      </c>
      <c r="E119">
        <v>4.4134855270385701E-2</v>
      </c>
    </row>
    <row r="120" spans="1:7" x14ac:dyDescent="0.25">
      <c r="A120" t="s">
        <v>6</v>
      </c>
      <c r="B120">
        <v>500</v>
      </c>
      <c r="C120">
        <v>2000</v>
      </c>
      <c r="D120">
        <v>198195698</v>
      </c>
      <c r="E120">
        <v>5.4157972335815402E-2</v>
      </c>
    </row>
    <row r="121" spans="1:7" x14ac:dyDescent="0.25">
      <c r="A121" t="s">
        <v>6</v>
      </c>
      <c r="B121">
        <v>500</v>
      </c>
      <c r="C121">
        <v>2000</v>
      </c>
      <c r="D121">
        <v>200695238</v>
      </c>
      <c r="E121">
        <v>3.47669124603271E-2</v>
      </c>
    </row>
    <row r="122" spans="1:7" x14ac:dyDescent="0.25">
      <c r="A122" t="s">
        <v>6</v>
      </c>
      <c r="B122">
        <v>500</v>
      </c>
      <c r="C122">
        <v>4000</v>
      </c>
      <c r="D122">
        <v>222884952</v>
      </c>
      <c r="E122">
        <v>0.114092111587524</v>
      </c>
      <c r="F122">
        <f t="shared" ref="F122:G122" si="24">AVERAGE(D122:D126)</f>
        <v>223485677</v>
      </c>
      <c r="G122">
        <f t="shared" si="24"/>
        <v>0.14361696243286079</v>
      </c>
    </row>
    <row r="123" spans="1:7" x14ac:dyDescent="0.25">
      <c r="A123" t="s">
        <v>6</v>
      </c>
      <c r="B123">
        <v>500</v>
      </c>
      <c r="C123">
        <v>4000</v>
      </c>
      <c r="D123">
        <v>221347285</v>
      </c>
      <c r="E123">
        <v>0.12673902511596599</v>
      </c>
    </row>
    <row r="124" spans="1:7" x14ac:dyDescent="0.25">
      <c r="A124" t="s">
        <v>6</v>
      </c>
      <c r="B124">
        <v>500</v>
      </c>
      <c r="C124">
        <v>4000</v>
      </c>
      <c r="D124">
        <v>224800331</v>
      </c>
      <c r="E124">
        <v>0.13498783111572199</v>
      </c>
    </row>
    <row r="125" spans="1:7" x14ac:dyDescent="0.25">
      <c r="A125" t="s">
        <v>6</v>
      </c>
      <c r="B125">
        <v>500</v>
      </c>
      <c r="C125">
        <v>4000</v>
      </c>
      <c r="D125">
        <v>224746216</v>
      </c>
      <c r="E125">
        <v>0.16015887260437001</v>
      </c>
    </row>
    <row r="126" spans="1:7" x14ac:dyDescent="0.25">
      <c r="A126" t="s">
        <v>6</v>
      </c>
      <c r="B126">
        <v>500</v>
      </c>
      <c r="C126">
        <v>4000</v>
      </c>
      <c r="D126">
        <v>223649601</v>
      </c>
      <c r="E126">
        <v>0.18210697174072199</v>
      </c>
    </row>
    <row r="127" spans="1:7" x14ac:dyDescent="0.25">
      <c r="A127" t="s">
        <v>6</v>
      </c>
      <c r="B127">
        <v>1000</v>
      </c>
      <c r="C127">
        <v>100</v>
      </c>
      <c r="D127">
        <v>44673606</v>
      </c>
      <c r="E127">
        <v>1.1448860168457001E-3</v>
      </c>
      <c r="F127">
        <f t="shared" ref="F127:G127" si="25">AVERAGE(D127:D131)</f>
        <v>43500951.799999997</v>
      </c>
      <c r="G127">
        <f t="shared" si="25"/>
        <v>1.137971878051753E-3</v>
      </c>
    </row>
    <row r="128" spans="1:7" x14ac:dyDescent="0.25">
      <c r="A128" t="s">
        <v>6</v>
      </c>
      <c r="B128">
        <v>1000</v>
      </c>
      <c r="C128">
        <v>100</v>
      </c>
      <c r="D128">
        <v>44279611</v>
      </c>
      <c r="E128">
        <v>9.6201896667480404E-4</v>
      </c>
    </row>
    <row r="129" spans="1:7" x14ac:dyDescent="0.25">
      <c r="A129" t="s">
        <v>6</v>
      </c>
      <c r="B129">
        <v>1000</v>
      </c>
      <c r="C129">
        <v>100</v>
      </c>
      <c r="D129">
        <v>48987751</v>
      </c>
      <c r="E129">
        <v>1.0418891906738201E-3</v>
      </c>
    </row>
    <row r="130" spans="1:7" x14ac:dyDescent="0.25">
      <c r="A130" t="s">
        <v>6</v>
      </c>
      <c r="B130">
        <v>1000</v>
      </c>
      <c r="C130">
        <v>100</v>
      </c>
      <c r="D130">
        <v>38396365</v>
      </c>
      <c r="E130">
        <v>1.0039806365966699E-3</v>
      </c>
    </row>
    <row r="131" spans="1:7" x14ac:dyDescent="0.25">
      <c r="A131" t="s">
        <v>6</v>
      </c>
      <c r="B131">
        <v>1000</v>
      </c>
      <c r="C131">
        <v>100</v>
      </c>
      <c r="D131">
        <v>41167426</v>
      </c>
      <c r="E131">
        <v>1.53708457946777E-3</v>
      </c>
    </row>
    <row r="132" spans="1:7" x14ac:dyDescent="0.25">
      <c r="A132" t="s">
        <v>6</v>
      </c>
      <c r="B132">
        <v>1000</v>
      </c>
      <c r="C132">
        <v>500</v>
      </c>
      <c r="D132">
        <v>160475715</v>
      </c>
      <c r="E132">
        <v>4.4500827789306597E-3</v>
      </c>
      <c r="F132">
        <f t="shared" ref="F132:G132" si="26">AVERAGE(D132:D136)</f>
        <v>156516040.80000001</v>
      </c>
      <c r="G132">
        <f t="shared" si="26"/>
        <v>3.7839889526367137E-3</v>
      </c>
    </row>
    <row r="133" spans="1:7" x14ac:dyDescent="0.25">
      <c r="A133" t="s">
        <v>6</v>
      </c>
      <c r="B133">
        <v>1000</v>
      </c>
      <c r="C133">
        <v>500</v>
      </c>
      <c r="D133">
        <v>155702106</v>
      </c>
      <c r="E133">
        <v>2.6929378509521402E-3</v>
      </c>
    </row>
    <row r="134" spans="1:7" x14ac:dyDescent="0.25">
      <c r="A134" t="s">
        <v>6</v>
      </c>
      <c r="B134">
        <v>1000</v>
      </c>
      <c r="C134">
        <v>500</v>
      </c>
      <c r="D134">
        <v>156448712</v>
      </c>
      <c r="E134">
        <v>2.4559497833251901E-3</v>
      </c>
    </row>
    <row r="135" spans="1:7" x14ac:dyDescent="0.25">
      <c r="A135" t="s">
        <v>6</v>
      </c>
      <c r="B135">
        <v>1000</v>
      </c>
      <c r="C135">
        <v>500</v>
      </c>
      <c r="D135">
        <v>151650496</v>
      </c>
      <c r="E135">
        <v>5.9039592742919896E-3</v>
      </c>
    </row>
    <row r="136" spans="1:7" x14ac:dyDescent="0.25">
      <c r="A136" t="s">
        <v>6</v>
      </c>
      <c r="B136">
        <v>1000</v>
      </c>
      <c r="C136">
        <v>500</v>
      </c>
      <c r="D136">
        <v>158303175</v>
      </c>
      <c r="E136">
        <v>3.4170150756835898E-3</v>
      </c>
    </row>
    <row r="137" spans="1:7" x14ac:dyDescent="0.25">
      <c r="A137" t="s">
        <v>6</v>
      </c>
      <c r="B137">
        <v>1000</v>
      </c>
      <c r="C137">
        <v>1000</v>
      </c>
      <c r="D137">
        <v>238498690</v>
      </c>
      <c r="E137">
        <v>2.79819965362548E-2</v>
      </c>
      <c r="F137">
        <f t="shared" ref="F137:G137" si="27">AVERAGE(D137:D141)</f>
        <v>237736533.59999999</v>
      </c>
      <c r="G137">
        <f t="shared" si="27"/>
        <v>2.7030467987060481E-2</v>
      </c>
    </row>
    <row r="138" spans="1:7" x14ac:dyDescent="0.25">
      <c r="A138" t="s">
        <v>6</v>
      </c>
      <c r="B138">
        <v>1000</v>
      </c>
      <c r="C138">
        <v>1000</v>
      </c>
      <c r="D138">
        <v>234621332</v>
      </c>
      <c r="E138">
        <v>2.5916099548339799E-2</v>
      </c>
    </row>
    <row r="139" spans="1:7" x14ac:dyDescent="0.25">
      <c r="A139" t="s">
        <v>6</v>
      </c>
      <c r="B139">
        <v>1000</v>
      </c>
      <c r="C139">
        <v>1000</v>
      </c>
      <c r="D139">
        <v>238785263</v>
      </c>
      <c r="E139">
        <v>2.3204088211059501E-2</v>
      </c>
    </row>
    <row r="140" spans="1:7" x14ac:dyDescent="0.25">
      <c r="A140" t="s">
        <v>6</v>
      </c>
      <c r="B140">
        <v>1000</v>
      </c>
      <c r="C140">
        <v>1000</v>
      </c>
      <c r="D140">
        <v>236204205</v>
      </c>
      <c r="E140">
        <v>3.10900211334228E-2</v>
      </c>
    </row>
    <row r="141" spans="1:7" x14ac:dyDescent="0.25">
      <c r="A141" t="s">
        <v>6</v>
      </c>
      <c r="B141">
        <v>1000</v>
      </c>
      <c r="C141">
        <v>1000</v>
      </c>
      <c r="D141">
        <v>240573178</v>
      </c>
      <c r="E141">
        <v>2.6960134506225499E-2</v>
      </c>
    </row>
    <row r="142" spans="1:7" x14ac:dyDescent="0.25">
      <c r="A142" t="s">
        <v>6</v>
      </c>
      <c r="B142">
        <v>1000</v>
      </c>
      <c r="C142">
        <v>2000</v>
      </c>
      <c r="D142">
        <v>318437602</v>
      </c>
      <c r="E142">
        <v>3.64990234375E-2</v>
      </c>
      <c r="F142">
        <f t="shared" ref="F142:G142" si="28">AVERAGE(D142:D146)</f>
        <v>324457454.19999999</v>
      </c>
      <c r="G142">
        <f t="shared" si="28"/>
        <v>3.5660982131957959E-2</v>
      </c>
    </row>
    <row r="143" spans="1:7" x14ac:dyDescent="0.25">
      <c r="A143" t="s">
        <v>6</v>
      </c>
      <c r="B143">
        <v>1000</v>
      </c>
      <c r="C143">
        <v>2000</v>
      </c>
      <c r="D143">
        <v>318707438</v>
      </c>
      <c r="E143">
        <v>3.7222146987914997E-2</v>
      </c>
    </row>
    <row r="144" spans="1:7" x14ac:dyDescent="0.25">
      <c r="A144" t="s">
        <v>6</v>
      </c>
      <c r="B144">
        <v>1000</v>
      </c>
      <c r="C144">
        <v>2000</v>
      </c>
      <c r="D144">
        <v>328323725</v>
      </c>
      <c r="E144">
        <v>2.79679298400878E-2</v>
      </c>
    </row>
    <row r="145" spans="1:7" x14ac:dyDescent="0.25">
      <c r="A145" t="s">
        <v>6</v>
      </c>
      <c r="B145">
        <v>1000</v>
      </c>
      <c r="C145">
        <v>2000</v>
      </c>
      <c r="D145">
        <v>323321982</v>
      </c>
      <c r="E145">
        <v>2.7758836746215799E-2</v>
      </c>
    </row>
    <row r="146" spans="1:7" x14ac:dyDescent="0.25">
      <c r="A146" t="s">
        <v>6</v>
      </c>
      <c r="B146">
        <v>1000</v>
      </c>
      <c r="C146">
        <v>2000</v>
      </c>
      <c r="D146">
        <v>333496524</v>
      </c>
      <c r="E146">
        <v>4.8856973648071199E-2</v>
      </c>
    </row>
    <row r="147" spans="1:7" x14ac:dyDescent="0.25">
      <c r="A147" t="s">
        <v>6</v>
      </c>
      <c r="B147">
        <v>1000</v>
      </c>
      <c r="C147">
        <v>4000</v>
      </c>
      <c r="D147">
        <v>399073034</v>
      </c>
      <c r="E147">
        <v>9.9566936492919894E-2</v>
      </c>
      <c r="F147">
        <f t="shared" ref="F147:G147" si="29">AVERAGE(D147:D151)</f>
        <v>400168768.39999998</v>
      </c>
      <c r="G147">
        <f t="shared" si="29"/>
        <v>9.1715574264526131E-2</v>
      </c>
    </row>
    <row r="148" spans="1:7" x14ac:dyDescent="0.25">
      <c r="A148" t="s">
        <v>6</v>
      </c>
      <c r="B148">
        <v>1000</v>
      </c>
      <c r="C148">
        <v>4000</v>
      </c>
      <c r="D148">
        <v>402669438</v>
      </c>
      <c r="E148">
        <v>0.119431018829345</v>
      </c>
    </row>
    <row r="149" spans="1:7" x14ac:dyDescent="0.25">
      <c r="A149" t="s">
        <v>6</v>
      </c>
      <c r="B149">
        <v>1000</v>
      </c>
      <c r="C149">
        <v>4000</v>
      </c>
      <c r="D149">
        <v>396977495</v>
      </c>
      <c r="E149">
        <v>0.107115030288696</v>
      </c>
    </row>
    <row r="150" spans="1:7" x14ac:dyDescent="0.25">
      <c r="A150" t="s">
        <v>6</v>
      </c>
      <c r="B150">
        <v>1000</v>
      </c>
      <c r="C150">
        <v>4000</v>
      </c>
      <c r="D150">
        <v>399231811</v>
      </c>
      <c r="E150">
        <v>6.7640066146850503E-2</v>
      </c>
    </row>
    <row r="151" spans="1:7" x14ac:dyDescent="0.25">
      <c r="A151" t="s">
        <v>6</v>
      </c>
      <c r="B151">
        <v>1000</v>
      </c>
      <c r="C151">
        <v>4000</v>
      </c>
      <c r="D151">
        <v>402892064</v>
      </c>
      <c r="E151">
        <v>6.4824819564819294E-2</v>
      </c>
    </row>
    <row r="152" spans="1:7" x14ac:dyDescent="0.25">
      <c r="A152" t="s">
        <v>7</v>
      </c>
      <c r="B152">
        <v>100</v>
      </c>
      <c r="C152">
        <v>100</v>
      </c>
      <c r="D152">
        <v>25472523</v>
      </c>
      <c r="E152">
        <v>1.33500099182128E-2</v>
      </c>
      <c r="F152">
        <f t="shared" ref="F152" si="30">AVERAGE(D152:D156)</f>
        <v>24382447</v>
      </c>
      <c r="G152">
        <f t="shared" ref="G152" si="31">AVERAGE(E152:E156)</f>
        <v>1.3017845153808539E-2</v>
      </c>
    </row>
    <row r="153" spans="1:7" x14ac:dyDescent="0.25">
      <c r="A153" t="s">
        <v>7</v>
      </c>
      <c r="B153">
        <v>100</v>
      </c>
      <c r="C153">
        <v>100</v>
      </c>
      <c r="D153">
        <v>23278305</v>
      </c>
      <c r="E153">
        <v>1.2444019317626899E-2</v>
      </c>
    </row>
    <row r="154" spans="1:7" x14ac:dyDescent="0.25">
      <c r="A154" t="s">
        <v>7</v>
      </c>
      <c r="B154">
        <v>100</v>
      </c>
      <c r="C154">
        <v>100</v>
      </c>
      <c r="D154">
        <v>24639152</v>
      </c>
      <c r="E154">
        <v>1.4097213745117101E-2</v>
      </c>
    </row>
    <row r="155" spans="1:7" x14ac:dyDescent="0.25">
      <c r="A155" t="s">
        <v>7</v>
      </c>
      <c r="B155">
        <v>100</v>
      </c>
      <c r="C155">
        <v>100</v>
      </c>
      <c r="D155">
        <v>22661734</v>
      </c>
      <c r="E155">
        <v>1.26850605010986E-2</v>
      </c>
    </row>
    <row r="156" spans="1:7" x14ac:dyDescent="0.25">
      <c r="A156" t="s">
        <v>7</v>
      </c>
      <c r="B156">
        <v>100</v>
      </c>
      <c r="C156">
        <v>100</v>
      </c>
      <c r="D156">
        <v>25860521</v>
      </c>
      <c r="E156">
        <v>1.2512922286987299E-2</v>
      </c>
    </row>
    <row r="157" spans="1:7" x14ac:dyDescent="0.25">
      <c r="A157" t="s">
        <v>7</v>
      </c>
      <c r="B157">
        <v>100</v>
      </c>
      <c r="C157">
        <v>500</v>
      </c>
      <c r="D157">
        <v>41878349</v>
      </c>
      <c r="E157">
        <v>4.4367790222167899E-2</v>
      </c>
      <c r="F157">
        <f t="shared" ref="F157" si="32">AVERAGE(D157:D161)</f>
        <v>41972664.200000003</v>
      </c>
      <c r="G157">
        <f t="shared" ref="G157" si="33">AVERAGE(E157:E161)</f>
        <v>4.3149995803832955E-2</v>
      </c>
    </row>
    <row r="158" spans="1:7" x14ac:dyDescent="0.25">
      <c r="A158" t="s">
        <v>7</v>
      </c>
      <c r="B158">
        <v>100</v>
      </c>
      <c r="C158">
        <v>500</v>
      </c>
      <c r="D158">
        <v>42577684</v>
      </c>
      <c r="E158">
        <v>4.4620037078857401E-2</v>
      </c>
    </row>
    <row r="159" spans="1:7" x14ac:dyDescent="0.25">
      <c r="A159" t="s">
        <v>7</v>
      </c>
      <c r="B159">
        <v>100</v>
      </c>
      <c r="C159">
        <v>500</v>
      </c>
      <c r="D159">
        <v>39853161</v>
      </c>
      <c r="E159">
        <v>4.3403148651122998E-2</v>
      </c>
    </row>
    <row r="160" spans="1:7" x14ac:dyDescent="0.25">
      <c r="A160" t="s">
        <v>7</v>
      </c>
      <c r="B160">
        <v>100</v>
      </c>
      <c r="C160">
        <v>500</v>
      </c>
      <c r="D160">
        <v>43321774</v>
      </c>
      <c r="E160">
        <v>4.0503978729247998E-2</v>
      </c>
    </row>
    <row r="161" spans="1:7" x14ac:dyDescent="0.25">
      <c r="A161" t="s">
        <v>7</v>
      </c>
      <c r="B161">
        <v>100</v>
      </c>
      <c r="C161">
        <v>500</v>
      </c>
      <c r="D161">
        <v>42232353</v>
      </c>
      <c r="E161">
        <v>4.2855024337768499E-2</v>
      </c>
    </row>
    <row r="162" spans="1:7" x14ac:dyDescent="0.25">
      <c r="A162" t="s">
        <v>7</v>
      </c>
      <c r="B162">
        <v>100</v>
      </c>
      <c r="C162">
        <v>1000</v>
      </c>
      <c r="D162">
        <v>46260876</v>
      </c>
      <c r="E162">
        <v>7.1076869964599595E-2</v>
      </c>
      <c r="F162">
        <f t="shared" ref="F162" si="34">AVERAGE(D162:D166)</f>
        <v>46388567.799999997</v>
      </c>
      <c r="G162">
        <f t="shared" ref="G162" si="35">AVERAGE(E162:E166)</f>
        <v>6.9428396224975569E-2</v>
      </c>
    </row>
    <row r="163" spans="1:7" x14ac:dyDescent="0.25">
      <c r="A163" t="s">
        <v>7</v>
      </c>
      <c r="B163">
        <v>100</v>
      </c>
      <c r="C163">
        <v>1000</v>
      </c>
      <c r="D163">
        <v>46386859</v>
      </c>
      <c r="E163">
        <v>7.3639154434204102E-2</v>
      </c>
    </row>
    <row r="164" spans="1:7" x14ac:dyDescent="0.25">
      <c r="A164" t="s">
        <v>7</v>
      </c>
      <c r="B164">
        <v>100</v>
      </c>
      <c r="C164">
        <v>1000</v>
      </c>
      <c r="D164">
        <v>46605803</v>
      </c>
      <c r="E164">
        <v>6.8627834320068304E-2</v>
      </c>
    </row>
    <row r="165" spans="1:7" x14ac:dyDescent="0.25">
      <c r="A165" t="s">
        <v>7</v>
      </c>
      <c r="B165">
        <v>100</v>
      </c>
      <c r="C165">
        <v>1000</v>
      </c>
      <c r="D165">
        <v>46671734</v>
      </c>
      <c r="E165">
        <v>6.7625999450683594E-2</v>
      </c>
    </row>
    <row r="166" spans="1:7" x14ac:dyDescent="0.25">
      <c r="A166" t="s">
        <v>7</v>
      </c>
      <c r="B166">
        <v>100</v>
      </c>
      <c r="C166">
        <v>1000</v>
      </c>
      <c r="D166">
        <v>46017567</v>
      </c>
      <c r="E166">
        <v>6.6172122955322196E-2</v>
      </c>
    </row>
    <row r="167" spans="1:7" x14ac:dyDescent="0.25">
      <c r="A167" t="s">
        <v>7</v>
      </c>
      <c r="B167">
        <v>100</v>
      </c>
      <c r="C167">
        <v>2000</v>
      </c>
      <c r="D167">
        <v>48176857</v>
      </c>
      <c r="E167">
        <v>0.13873386383056599</v>
      </c>
      <c r="F167">
        <f t="shared" ref="F167" si="36">AVERAGE(D167:D171)</f>
        <v>48171385.399999999</v>
      </c>
      <c r="G167">
        <f t="shared" ref="G167" si="37">AVERAGE(E167:E171)</f>
        <v>0.13776016235351521</v>
      </c>
    </row>
    <row r="168" spans="1:7" x14ac:dyDescent="0.25">
      <c r="A168" t="s">
        <v>7</v>
      </c>
      <c r="B168">
        <v>100</v>
      </c>
      <c r="C168">
        <v>2000</v>
      </c>
      <c r="D168">
        <v>48260812</v>
      </c>
      <c r="E168">
        <v>0.12116003036499</v>
      </c>
    </row>
    <row r="169" spans="1:7" x14ac:dyDescent="0.25">
      <c r="A169" t="s">
        <v>7</v>
      </c>
      <c r="B169">
        <v>100</v>
      </c>
      <c r="C169">
        <v>2000</v>
      </c>
      <c r="D169">
        <v>48435586</v>
      </c>
      <c r="E169">
        <v>0.135167837142944</v>
      </c>
    </row>
    <row r="170" spans="1:7" x14ac:dyDescent="0.25">
      <c r="A170" t="s">
        <v>7</v>
      </c>
      <c r="B170">
        <v>100</v>
      </c>
      <c r="C170">
        <v>2000</v>
      </c>
      <c r="D170">
        <v>48179301</v>
      </c>
      <c r="E170">
        <v>0.16783404350280701</v>
      </c>
    </row>
    <row r="171" spans="1:7" x14ac:dyDescent="0.25">
      <c r="A171" t="s">
        <v>7</v>
      </c>
      <c r="B171">
        <v>100</v>
      </c>
      <c r="C171">
        <v>2000</v>
      </c>
      <c r="D171">
        <v>47804371</v>
      </c>
      <c r="E171">
        <v>0.125905036926269</v>
      </c>
    </row>
    <row r="172" spans="1:7" x14ac:dyDescent="0.25">
      <c r="A172" t="s">
        <v>7</v>
      </c>
      <c r="B172">
        <v>100</v>
      </c>
      <c r="C172">
        <v>4000</v>
      </c>
      <c r="D172">
        <v>49530981</v>
      </c>
      <c r="E172">
        <v>0.272467851638793</v>
      </c>
      <c r="F172">
        <f t="shared" ref="F172" si="38">AVERAGE(D172:D176)</f>
        <v>49508792.200000003</v>
      </c>
      <c r="G172">
        <f t="shared" ref="G172" si="39">AVERAGE(E172:E176)</f>
        <v>0.24609632492065381</v>
      </c>
    </row>
    <row r="173" spans="1:7" x14ac:dyDescent="0.25">
      <c r="A173" t="s">
        <v>7</v>
      </c>
      <c r="B173">
        <v>100</v>
      </c>
      <c r="C173">
        <v>4000</v>
      </c>
      <c r="D173">
        <v>49501763</v>
      </c>
      <c r="E173">
        <v>0.25009393692016602</v>
      </c>
    </row>
    <row r="174" spans="1:7" x14ac:dyDescent="0.25">
      <c r="A174" t="s">
        <v>7</v>
      </c>
      <c r="B174">
        <v>100</v>
      </c>
      <c r="C174">
        <v>4000</v>
      </c>
      <c r="D174">
        <v>49466036</v>
      </c>
      <c r="E174">
        <v>0.25181889533996499</v>
      </c>
    </row>
    <row r="175" spans="1:7" x14ac:dyDescent="0.25">
      <c r="A175" t="s">
        <v>7</v>
      </c>
      <c r="B175">
        <v>100</v>
      </c>
      <c r="C175">
        <v>4000</v>
      </c>
      <c r="D175">
        <v>49516883</v>
      </c>
      <c r="E175">
        <v>0.230171918869018</v>
      </c>
    </row>
    <row r="176" spans="1:7" x14ac:dyDescent="0.25">
      <c r="A176" t="s">
        <v>7</v>
      </c>
      <c r="B176">
        <v>100</v>
      </c>
      <c r="C176">
        <v>4000</v>
      </c>
      <c r="D176">
        <v>49528298</v>
      </c>
      <c r="E176">
        <v>0.22592902183532701</v>
      </c>
    </row>
    <row r="177" spans="1:7" x14ac:dyDescent="0.25">
      <c r="A177" t="s">
        <v>7</v>
      </c>
      <c r="B177">
        <v>500</v>
      </c>
      <c r="C177">
        <v>100</v>
      </c>
      <c r="D177">
        <v>36528387</v>
      </c>
      <c r="E177">
        <v>8.7950944900512695E-2</v>
      </c>
      <c r="F177">
        <f t="shared" ref="F177" si="40">AVERAGE(D177:D181)</f>
        <v>37037270.799999997</v>
      </c>
      <c r="G177">
        <f t="shared" ref="G177" si="41">AVERAGE(E177:E181)</f>
        <v>7.8607416152954079E-2</v>
      </c>
    </row>
    <row r="178" spans="1:7" x14ac:dyDescent="0.25">
      <c r="A178" t="s">
        <v>7</v>
      </c>
      <c r="B178">
        <v>500</v>
      </c>
      <c r="C178">
        <v>100</v>
      </c>
      <c r="D178">
        <v>37409295</v>
      </c>
      <c r="E178">
        <v>7.7767133712768499E-2</v>
      </c>
    </row>
    <row r="179" spans="1:7" x14ac:dyDescent="0.25">
      <c r="A179" t="s">
        <v>7</v>
      </c>
      <c r="B179">
        <v>500</v>
      </c>
      <c r="C179">
        <v>100</v>
      </c>
      <c r="D179">
        <v>38845269</v>
      </c>
      <c r="E179">
        <v>7.3440074920654297E-2</v>
      </c>
    </row>
    <row r="180" spans="1:7" x14ac:dyDescent="0.25">
      <c r="A180" t="s">
        <v>7</v>
      </c>
      <c r="B180">
        <v>500</v>
      </c>
      <c r="C180">
        <v>100</v>
      </c>
      <c r="D180">
        <v>36754126</v>
      </c>
      <c r="E180">
        <v>8.0612897872924805E-2</v>
      </c>
    </row>
    <row r="181" spans="1:7" x14ac:dyDescent="0.25">
      <c r="A181" t="s">
        <v>7</v>
      </c>
      <c r="B181">
        <v>500</v>
      </c>
      <c r="C181">
        <v>100</v>
      </c>
      <c r="D181">
        <v>35649277</v>
      </c>
      <c r="E181">
        <v>7.3266029357910101E-2</v>
      </c>
    </row>
    <row r="182" spans="1:7" x14ac:dyDescent="0.25">
      <c r="A182" t="s">
        <v>7</v>
      </c>
      <c r="B182">
        <v>500</v>
      </c>
      <c r="C182">
        <v>500</v>
      </c>
      <c r="D182">
        <v>120414100</v>
      </c>
      <c r="E182">
        <v>0.30434608459472601</v>
      </c>
      <c r="F182">
        <f t="shared" ref="F182" si="42">AVERAGE(D182:D186)</f>
        <v>118063865.59999999</v>
      </c>
      <c r="G182">
        <f t="shared" ref="G182" si="43">AVERAGE(E182:E186)</f>
        <v>0.29506344795226996</v>
      </c>
    </row>
    <row r="183" spans="1:7" x14ac:dyDescent="0.25">
      <c r="A183" t="s">
        <v>7</v>
      </c>
      <c r="B183">
        <v>500</v>
      </c>
      <c r="C183">
        <v>500</v>
      </c>
      <c r="D183">
        <v>113458334</v>
      </c>
      <c r="E183">
        <v>0.29048109054565402</v>
      </c>
    </row>
    <row r="184" spans="1:7" x14ac:dyDescent="0.25">
      <c r="A184" t="s">
        <v>7</v>
      </c>
      <c r="B184">
        <v>500</v>
      </c>
      <c r="C184">
        <v>500</v>
      </c>
      <c r="D184">
        <v>115112845</v>
      </c>
      <c r="E184">
        <v>0.284955024719238</v>
      </c>
    </row>
    <row r="185" spans="1:7" x14ac:dyDescent="0.25">
      <c r="A185" t="s">
        <v>7</v>
      </c>
      <c r="B185">
        <v>500</v>
      </c>
      <c r="C185">
        <v>500</v>
      </c>
      <c r="D185">
        <v>122692636</v>
      </c>
      <c r="E185">
        <v>0.299855947494506</v>
      </c>
    </row>
    <row r="186" spans="1:7" x14ac:dyDescent="0.25">
      <c r="A186" t="s">
        <v>7</v>
      </c>
      <c r="B186">
        <v>500</v>
      </c>
      <c r="C186">
        <v>500</v>
      </c>
      <c r="D186">
        <v>118641413</v>
      </c>
      <c r="E186">
        <v>0.29567909240722601</v>
      </c>
    </row>
    <row r="187" spans="1:7" x14ac:dyDescent="0.25">
      <c r="A187" t="s">
        <v>7</v>
      </c>
      <c r="B187">
        <v>500</v>
      </c>
      <c r="C187">
        <v>1000</v>
      </c>
      <c r="D187">
        <v>163122513</v>
      </c>
      <c r="E187">
        <v>0.51671004295349099</v>
      </c>
      <c r="F187">
        <f t="shared" ref="F187" si="44">AVERAGE(D187:D191)</f>
        <v>162538109.80000001</v>
      </c>
      <c r="G187">
        <f t="shared" ref="G187" si="45">AVERAGE(E187:E191)</f>
        <v>0.50632362365722616</v>
      </c>
    </row>
    <row r="188" spans="1:7" x14ac:dyDescent="0.25">
      <c r="A188" t="s">
        <v>7</v>
      </c>
      <c r="B188">
        <v>500</v>
      </c>
      <c r="C188">
        <v>1000</v>
      </c>
      <c r="D188">
        <v>159123728</v>
      </c>
      <c r="E188">
        <v>0.47747707366943298</v>
      </c>
    </row>
    <row r="189" spans="1:7" x14ac:dyDescent="0.25">
      <c r="A189" t="s">
        <v>7</v>
      </c>
      <c r="B189">
        <v>500</v>
      </c>
      <c r="C189">
        <v>1000</v>
      </c>
      <c r="D189">
        <v>162128627</v>
      </c>
      <c r="E189">
        <v>0.519351005554199</v>
      </c>
    </row>
    <row r="190" spans="1:7" x14ac:dyDescent="0.25">
      <c r="A190" t="s">
        <v>7</v>
      </c>
      <c r="B190">
        <v>500</v>
      </c>
      <c r="C190">
        <v>1000</v>
      </c>
      <c r="D190">
        <v>161760787</v>
      </c>
      <c r="E190">
        <v>0.50153589248657204</v>
      </c>
    </row>
    <row r="191" spans="1:7" x14ac:dyDescent="0.25">
      <c r="A191" t="s">
        <v>7</v>
      </c>
      <c r="B191">
        <v>500</v>
      </c>
      <c r="C191">
        <v>1000</v>
      </c>
      <c r="D191">
        <v>166554894</v>
      </c>
      <c r="E191">
        <v>0.51654410362243597</v>
      </c>
    </row>
    <row r="192" spans="1:7" x14ac:dyDescent="0.25">
      <c r="A192" t="s">
        <v>7</v>
      </c>
      <c r="B192">
        <v>500</v>
      </c>
      <c r="C192">
        <v>2000</v>
      </c>
      <c r="D192">
        <v>199006488</v>
      </c>
      <c r="E192">
        <v>0.88062310218811002</v>
      </c>
      <c r="F192">
        <f t="shared" ref="F192" si="46">AVERAGE(D192:D196)</f>
        <v>199501228</v>
      </c>
      <c r="G192">
        <f t="shared" ref="G192" si="47">AVERAGE(E192:E196)</f>
        <v>0.86293039321899379</v>
      </c>
    </row>
    <row r="193" spans="1:7" x14ac:dyDescent="0.25">
      <c r="A193" t="s">
        <v>7</v>
      </c>
      <c r="B193">
        <v>500</v>
      </c>
      <c r="C193">
        <v>2000</v>
      </c>
      <c r="D193">
        <v>200289169</v>
      </c>
      <c r="E193">
        <v>0.88817787170410101</v>
      </c>
    </row>
    <row r="194" spans="1:7" x14ac:dyDescent="0.25">
      <c r="A194" t="s">
        <v>7</v>
      </c>
      <c r="B194">
        <v>500</v>
      </c>
      <c r="C194">
        <v>2000</v>
      </c>
      <c r="D194">
        <v>199319547</v>
      </c>
      <c r="E194">
        <v>0.85792899131774902</v>
      </c>
    </row>
    <row r="195" spans="1:7" x14ac:dyDescent="0.25">
      <c r="A195" t="s">
        <v>7</v>
      </c>
      <c r="B195">
        <v>500</v>
      </c>
      <c r="C195">
        <v>2000</v>
      </c>
      <c r="D195">
        <v>198195698</v>
      </c>
      <c r="E195">
        <v>0.84910106658935502</v>
      </c>
    </row>
    <row r="196" spans="1:7" x14ac:dyDescent="0.25">
      <c r="A196" t="s">
        <v>7</v>
      </c>
      <c r="B196">
        <v>500</v>
      </c>
      <c r="C196">
        <v>2000</v>
      </c>
      <c r="D196">
        <v>200695238</v>
      </c>
      <c r="E196">
        <v>0.83882093429565396</v>
      </c>
    </row>
    <row r="197" spans="1:7" x14ac:dyDescent="0.25">
      <c r="A197" t="s">
        <v>7</v>
      </c>
      <c r="B197">
        <v>500</v>
      </c>
      <c r="C197">
        <v>4000</v>
      </c>
      <c r="D197">
        <v>222884952</v>
      </c>
      <c r="E197">
        <v>1.45032978057861</v>
      </c>
      <c r="F197">
        <f t="shared" ref="F197" si="48">AVERAGE(D197:D201)</f>
        <v>224026648.40000001</v>
      </c>
      <c r="G197">
        <f t="shared" ref="G197" si="49">AVERAGE(E197:E201)</f>
        <v>1.4772053718566838</v>
      </c>
    </row>
    <row r="198" spans="1:7" x14ac:dyDescent="0.25">
      <c r="A198" t="s">
        <v>7</v>
      </c>
      <c r="B198">
        <v>500</v>
      </c>
      <c r="C198">
        <v>4000</v>
      </c>
      <c r="D198">
        <v>222166867</v>
      </c>
      <c r="E198">
        <v>1.4040060043334901</v>
      </c>
    </row>
    <row r="199" spans="1:7" x14ac:dyDescent="0.25">
      <c r="A199" t="s">
        <v>7</v>
      </c>
      <c r="B199">
        <v>500</v>
      </c>
      <c r="C199">
        <v>4000</v>
      </c>
      <c r="D199">
        <v>224800331</v>
      </c>
      <c r="E199">
        <v>1.465754032135</v>
      </c>
    </row>
    <row r="200" spans="1:7" x14ac:dyDescent="0.25">
      <c r="A200" t="s">
        <v>7</v>
      </c>
      <c r="B200">
        <v>500</v>
      </c>
      <c r="C200">
        <v>4000</v>
      </c>
      <c r="D200">
        <v>224746216</v>
      </c>
      <c r="E200">
        <v>1.40451407432556</v>
      </c>
    </row>
    <row r="201" spans="1:7" x14ac:dyDescent="0.25">
      <c r="A201" t="s">
        <v>7</v>
      </c>
      <c r="B201">
        <v>500</v>
      </c>
      <c r="C201">
        <v>4000</v>
      </c>
      <c r="D201">
        <v>225534876</v>
      </c>
      <c r="E201">
        <v>1.6614229679107599</v>
      </c>
    </row>
    <row r="202" spans="1:7" x14ac:dyDescent="0.25">
      <c r="A202" t="s">
        <v>7</v>
      </c>
      <c r="B202">
        <v>1000</v>
      </c>
      <c r="C202">
        <v>100</v>
      </c>
      <c r="D202">
        <v>44673606</v>
      </c>
      <c r="E202">
        <v>0.18025398254394501</v>
      </c>
      <c r="F202">
        <f t="shared" ref="F202" si="50">AVERAGE(D202:D206)</f>
        <v>43500951.799999997</v>
      </c>
      <c r="G202">
        <f t="shared" ref="G202" si="51">AVERAGE(E202:E206)</f>
        <v>0.18172121047973561</v>
      </c>
    </row>
    <row r="203" spans="1:7" x14ac:dyDescent="0.25">
      <c r="A203" t="s">
        <v>7</v>
      </c>
      <c r="B203">
        <v>1000</v>
      </c>
      <c r="C203">
        <v>100</v>
      </c>
      <c r="D203">
        <v>44279611</v>
      </c>
      <c r="E203">
        <v>0.182511091232299</v>
      </c>
    </row>
    <row r="204" spans="1:7" x14ac:dyDescent="0.25">
      <c r="A204" t="s">
        <v>7</v>
      </c>
      <c r="B204">
        <v>1000</v>
      </c>
      <c r="C204">
        <v>100</v>
      </c>
      <c r="D204">
        <v>48987751</v>
      </c>
      <c r="E204">
        <v>0.18713092803955</v>
      </c>
    </row>
    <row r="205" spans="1:7" x14ac:dyDescent="0.25">
      <c r="A205" t="s">
        <v>7</v>
      </c>
      <c r="B205">
        <v>1000</v>
      </c>
      <c r="C205">
        <v>100</v>
      </c>
      <c r="D205">
        <v>38396365</v>
      </c>
      <c r="E205">
        <v>0.18520402908325101</v>
      </c>
    </row>
    <row r="206" spans="1:7" x14ac:dyDescent="0.25">
      <c r="A206" t="s">
        <v>7</v>
      </c>
      <c r="B206">
        <v>1000</v>
      </c>
      <c r="C206">
        <v>100</v>
      </c>
      <c r="D206">
        <v>41167426</v>
      </c>
      <c r="E206">
        <v>0.17350602149963301</v>
      </c>
    </row>
    <row r="207" spans="1:7" x14ac:dyDescent="0.25">
      <c r="A207" t="s">
        <v>7</v>
      </c>
      <c r="B207">
        <v>1000</v>
      </c>
      <c r="C207">
        <v>500</v>
      </c>
      <c r="D207">
        <v>160475715</v>
      </c>
      <c r="E207">
        <v>0.71592807769775302</v>
      </c>
      <c r="F207">
        <f t="shared" ref="F207" si="52">AVERAGE(D207:D211)</f>
        <v>156516040.80000001</v>
      </c>
      <c r="G207">
        <f t="shared" ref="G207" si="53">AVERAGE(E207:E211)</f>
        <v>0.69731984138488712</v>
      </c>
    </row>
    <row r="208" spans="1:7" x14ac:dyDescent="0.25">
      <c r="A208" t="s">
        <v>7</v>
      </c>
      <c r="B208">
        <v>1000</v>
      </c>
      <c r="C208">
        <v>500</v>
      </c>
      <c r="D208">
        <v>155702106</v>
      </c>
      <c r="E208">
        <v>0.68703889846801702</v>
      </c>
    </row>
    <row r="209" spans="1:7" x14ac:dyDescent="0.25">
      <c r="A209" t="s">
        <v>7</v>
      </c>
      <c r="B209">
        <v>1000</v>
      </c>
      <c r="C209">
        <v>500</v>
      </c>
      <c r="D209">
        <v>156448712</v>
      </c>
      <c r="E209">
        <v>0.69604015350341797</v>
      </c>
    </row>
    <row r="210" spans="1:7" x14ac:dyDescent="0.25">
      <c r="A210" t="s">
        <v>7</v>
      </c>
      <c r="B210">
        <v>1000</v>
      </c>
      <c r="C210">
        <v>500</v>
      </c>
      <c r="D210">
        <v>151650496</v>
      </c>
      <c r="E210">
        <v>0.68897700309753396</v>
      </c>
    </row>
    <row r="211" spans="1:7" x14ac:dyDescent="0.25">
      <c r="A211" t="s">
        <v>7</v>
      </c>
      <c r="B211">
        <v>1000</v>
      </c>
      <c r="C211">
        <v>500</v>
      </c>
      <c r="D211">
        <v>158303175</v>
      </c>
      <c r="E211">
        <v>0.69861507415771396</v>
      </c>
    </row>
    <row r="212" spans="1:7" x14ac:dyDescent="0.25">
      <c r="A212" t="s">
        <v>7</v>
      </c>
      <c r="B212">
        <v>1000</v>
      </c>
      <c r="C212">
        <v>1000</v>
      </c>
      <c r="D212">
        <v>238498690</v>
      </c>
      <c r="E212">
        <v>1.20400786399841</v>
      </c>
      <c r="F212">
        <f t="shared" ref="F212" si="54">AVERAGE(D212:D216)</f>
        <v>237749623.80000001</v>
      </c>
      <c r="G212">
        <f t="shared" ref="G212" si="55">AVERAGE(E212:E216)</f>
        <v>1.2659471511840781</v>
      </c>
    </row>
    <row r="213" spans="1:7" x14ac:dyDescent="0.25">
      <c r="A213" t="s">
        <v>7</v>
      </c>
      <c r="B213">
        <v>1000</v>
      </c>
      <c r="C213">
        <v>1000</v>
      </c>
      <c r="D213">
        <v>234621332</v>
      </c>
      <c r="E213">
        <v>1.347501039505</v>
      </c>
    </row>
    <row r="214" spans="1:7" x14ac:dyDescent="0.25">
      <c r="A214" t="s">
        <v>7</v>
      </c>
      <c r="B214">
        <v>1000</v>
      </c>
      <c r="C214">
        <v>1000</v>
      </c>
      <c r="D214">
        <v>238785263</v>
      </c>
      <c r="E214">
        <v>1.27073502540588</v>
      </c>
    </row>
    <row r="215" spans="1:7" x14ac:dyDescent="0.25">
      <c r="A215" t="s">
        <v>7</v>
      </c>
      <c r="B215">
        <v>1000</v>
      </c>
      <c r="C215">
        <v>1000</v>
      </c>
      <c r="D215">
        <v>236269656</v>
      </c>
      <c r="E215">
        <v>1.2563219070434499</v>
      </c>
    </row>
    <row r="216" spans="1:7" x14ac:dyDescent="0.25">
      <c r="A216" t="s">
        <v>7</v>
      </c>
      <c r="B216">
        <v>1000</v>
      </c>
      <c r="C216">
        <v>1000</v>
      </c>
      <c r="D216">
        <v>240573178</v>
      </c>
      <c r="E216">
        <v>1.25116991996765</v>
      </c>
    </row>
    <row r="217" spans="1:7" x14ac:dyDescent="0.25">
      <c r="A217" t="s">
        <v>7</v>
      </c>
      <c r="B217">
        <v>1000</v>
      </c>
      <c r="C217">
        <v>2000</v>
      </c>
      <c r="D217">
        <v>318588297</v>
      </c>
      <c r="E217">
        <v>2.2655220031738201</v>
      </c>
      <c r="F217">
        <f t="shared" ref="F217" si="56">AVERAGE(D217:D221)</f>
        <v>324535795.80000001</v>
      </c>
      <c r="G217">
        <f t="shared" ref="G217" si="57">AVERAGE(E217:E221)</f>
        <v>2.1732661247253384</v>
      </c>
    </row>
    <row r="218" spans="1:7" x14ac:dyDescent="0.25">
      <c r="A218" t="s">
        <v>7</v>
      </c>
      <c r="B218">
        <v>1000</v>
      </c>
      <c r="C218">
        <v>2000</v>
      </c>
      <c r="D218">
        <v>318707438</v>
      </c>
      <c r="E218">
        <v>2.1072838306427002</v>
      </c>
    </row>
    <row r="219" spans="1:7" x14ac:dyDescent="0.25">
      <c r="A219" t="s">
        <v>7</v>
      </c>
      <c r="B219">
        <v>1000</v>
      </c>
      <c r="C219">
        <v>2000</v>
      </c>
      <c r="D219">
        <v>328323725</v>
      </c>
      <c r="E219">
        <v>2.1799938678741402</v>
      </c>
    </row>
    <row r="220" spans="1:7" x14ac:dyDescent="0.25">
      <c r="A220" t="s">
        <v>7</v>
      </c>
      <c r="B220">
        <v>1000</v>
      </c>
      <c r="C220">
        <v>2000</v>
      </c>
      <c r="D220">
        <v>323321982</v>
      </c>
      <c r="E220">
        <v>2.2369830608367902</v>
      </c>
    </row>
    <row r="221" spans="1:7" x14ac:dyDescent="0.25">
      <c r="A221" t="s">
        <v>7</v>
      </c>
      <c r="B221">
        <v>1000</v>
      </c>
      <c r="C221">
        <v>2000</v>
      </c>
      <c r="D221">
        <v>333737537</v>
      </c>
      <c r="E221">
        <v>2.0765478610992401</v>
      </c>
    </row>
    <row r="222" spans="1:7" x14ac:dyDescent="0.25">
      <c r="A222" t="s">
        <v>7</v>
      </c>
      <c r="B222">
        <v>1000</v>
      </c>
      <c r="C222">
        <v>4000</v>
      </c>
      <c r="D222">
        <v>399073034</v>
      </c>
      <c r="E222">
        <v>3.3928630352020201</v>
      </c>
      <c r="F222">
        <f t="shared" ref="F222" si="58">AVERAGE(D222:D226)</f>
        <v>400526070</v>
      </c>
      <c r="G222">
        <f t="shared" ref="G222" si="59">AVERAGE(E222:E226)</f>
        <v>3.3741787910461385</v>
      </c>
    </row>
    <row r="223" spans="1:7" x14ac:dyDescent="0.25">
      <c r="A223" t="s">
        <v>7</v>
      </c>
      <c r="B223">
        <v>1000</v>
      </c>
      <c r="C223">
        <v>4000</v>
      </c>
      <c r="D223">
        <v>403074075</v>
      </c>
      <c r="E223">
        <v>3.4579861164093</v>
      </c>
    </row>
    <row r="224" spans="1:7" x14ac:dyDescent="0.25">
      <c r="A224" t="s">
        <v>7</v>
      </c>
      <c r="B224">
        <v>1000</v>
      </c>
      <c r="C224">
        <v>4000</v>
      </c>
      <c r="D224">
        <v>397091382</v>
      </c>
      <c r="E224">
        <v>3.3491787910461399</v>
      </c>
    </row>
    <row r="225" spans="1:5" x14ac:dyDescent="0.25">
      <c r="A225" t="s">
        <v>7</v>
      </c>
      <c r="B225">
        <v>1000</v>
      </c>
      <c r="C225">
        <v>4000</v>
      </c>
      <c r="D225">
        <v>400443583</v>
      </c>
      <c r="E225">
        <v>3.34660291671752</v>
      </c>
    </row>
    <row r="226" spans="1:5" x14ac:dyDescent="0.25">
      <c r="A226" t="s">
        <v>7</v>
      </c>
      <c r="B226">
        <v>1000</v>
      </c>
      <c r="C226">
        <v>4000</v>
      </c>
      <c r="D226">
        <v>402948276</v>
      </c>
      <c r="E226">
        <v>3.3242630958557098</v>
      </c>
    </row>
  </sheetData>
  <autoFilter ref="R1:U226">
    <sortState ref="R2:U226">
      <sortCondition ref="R1:R226"/>
    </sortState>
  </autoFilter>
  <pageMargins left="0.75" right="0.75" top="1" bottom="1" header="0.5" footer="0.5"/>
  <pageSetup orientation="portrait" horizontalDpi="4294967292" vertic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zoomScale="90" zoomScaleNormal="90" workbookViewId="0">
      <selection activeCell="G69" sqref="G69"/>
    </sheetView>
  </sheetViews>
  <sheetFormatPr defaultColWidth="11" defaultRowHeight="15.75" x14ac:dyDescent="0.25"/>
  <cols>
    <col min="2" max="3" width="5.25" bestFit="1" customWidth="1"/>
    <col min="4" max="5" width="12.25" bestFit="1" customWidth="1"/>
    <col min="7" max="7" width="15.75" customWidth="1"/>
    <col min="8" max="8" width="14.625" customWidth="1"/>
    <col min="9" max="9" width="12.25" bestFit="1" customWidth="1"/>
    <col min="10" max="10" width="17.625" customWidth="1"/>
    <col min="11" max="11" width="16.875" customWidth="1"/>
    <col min="12" max="12" width="13.375" customWidth="1"/>
    <col min="13" max="13" width="12.25" customWidth="1"/>
    <col min="14" max="14" width="15.625" customWidth="1"/>
    <col min="15" max="15" width="14.75" customWidth="1"/>
    <col min="18" max="19" width="5" customWidth="1"/>
    <col min="20" max="20" width="10" customWidth="1"/>
    <col min="21" max="21" width="12" bestFit="1" customWidth="1"/>
  </cols>
  <sheetData>
    <row r="1" spans="1:21" x14ac:dyDescent="0.25">
      <c r="A1" t="s">
        <v>4</v>
      </c>
      <c r="B1" t="s">
        <v>2</v>
      </c>
      <c r="C1" t="s">
        <v>3</v>
      </c>
      <c r="D1" t="s">
        <v>0</v>
      </c>
      <c r="E1" t="s">
        <v>1</v>
      </c>
    </row>
    <row r="2" spans="1:21" x14ac:dyDescent="0.25">
      <c r="A2" t="s">
        <v>5</v>
      </c>
      <c r="B2">
        <v>100</v>
      </c>
      <c r="C2">
        <v>100</v>
      </c>
      <c r="D2">
        <v>25054173</v>
      </c>
      <c r="E2">
        <v>1.3303756713867101E-4</v>
      </c>
      <c r="F2">
        <f>AVERAGE($D$2:$D$6)</f>
        <v>23015085.399999999</v>
      </c>
      <c r="G2">
        <f>AVERAGE($E$2:$E$6)</f>
        <v>1.1157989501953082E-4</v>
      </c>
      <c r="R2">
        <v>100</v>
      </c>
      <c r="S2">
        <v>100</v>
      </c>
      <c r="T2">
        <v>25716877</v>
      </c>
      <c r="U2">
        <v>1.35040283203125E-2</v>
      </c>
    </row>
    <row r="3" spans="1:21" x14ac:dyDescent="0.25">
      <c r="A3" t="s">
        <v>5</v>
      </c>
      <c r="B3">
        <v>100</v>
      </c>
      <c r="C3">
        <v>100</v>
      </c>
      <c r="D3">
        <v>21926786</v>
      </c>
      <c r="E3">
        <v>1.0991096496582E-4</v>
      </c>
      <c r="R3">
        <v>100</v>
      </c>
      <c r="S3">
        <v>100</v>
      </c>
      <c r="T3">
        <v>23406053</v>
      </c>
      <c r="U3">
        <v>1.3401031494140601E-2</v>
      </c>
    </row>
    <row r="4" spans="1:21" x14ac:dyDescent="0.25">
      <c r="A4" t="s">
        <v>5</v>
      </c>
      <c r="B4">
        <v>100</v>
      </c>
      <c r="C4">
        <v>100</v>
      </c>
      <c r="D4">
        <v>22616425</v>
      </c>
      <c r="E4">
        <v>1.0395050048828101E-4</v>
      </c>
      <c r="R4">
        <v>100</v>
      </c>
      <c r="S4">
        <v>100</v>
      </c>
      <c r="T4">
        <v>23428362</v>
      </c>
      <c r="U4">
        <v>1.6481161117553701E-2</v>
      </c>
    </row>
    <row r="5" spans="1:21" x14ac:dyDescent="0.25">
      <c r="A5" t="s">
        <v>5</v>
      </c>
      <c r="B5">
        <v>100</v>
      </c>
      <c r="C5">
        <v>100</v>
      </c>
      <c r="D5">
        <v>23508693</v>
      </c>
      <c r="E5">
        <v>1.0895729064941399E-4</v>
      </c>
      <c r="R5">
        <v>100</v>
      </c>
      <c r="S5">
        <v>100</v>
      </c>
      <c r="T5">
        <v>23833636</v>
      </c>
      <c r="U5">
        <v>1.2300014495849601E-2</v>
      </c>
    </row>
    <row r="6" spans="1:21" x14ac:dyDescent="0.25">
      <c r="A6" t="s">
        <v>5</v>
      </c>
      <c r="B6">
        <v>100</v>
      </c>
      <c r="C6">
        <v>100</v>
      </c>
      <c r="D6">
        <v>21969350</v>
      </c>
      <c r="E6">
        <v>1.02043151855468E-4</v>
      </c>
      <c r="R6">
        <v>100</v>
      </c>
      <c r="S6">
        <v>100</v>
      </c>
      <c r="T6">
        <v>24447092</v>
      </c>
      <c r="U6">
        <v>1.1528968811035101E-2</v>
      </c>
    </row>
    <row r="7" spans="1:21" x14ac:dyDescent="0.25">
      <c r="A7" t="s">
        <v>5</v>
      </c>
      <c r="B7">
        <v>100</v>
      </c>
      <c r="C7">
        <v>500</v>
      </c>
      <c r="D7">
        <v>39591345</v>
      </c>
      <c r="E7">
        <v>5.7005882263183496E-4</v>
      </c>
      <c r="F7">
        <f>AVERAGE(D7:D11)</f>
        <v>39372011.399999999</v>
      </c>
      <c r="G7">
        <f>AVERAGE(E7:E11)</f>
        <v>5.3858757019042893E-4</v>
      </c>
      <c r="R7">
        <v>100</v>
      </c>
      <c r="S7">
        <v>500</v>
      </c>
      <c r="T7">
        <v>42570331</v>
      </c>
      <c r="U7">
        <v>4.9856185913085903E-2</v>
      </c>
    </row>
    <row r="8" spans="1:21" x14ac:dyDescent="0.25">
      <c r="A8" t="s">
        <v>5</v>
      </c>
      <c r="B8">
        <v>100</v>
      </c>
      <c r="C8">
        <v>500</v>
      </c>
      <c r="D8">
        <v>39068116</v>
      </c>
      <c r="E8">
        <v>4.6992301940917898E-4</v>
      </c>
      <c r="R8">
        <v>100</v>
      </c>
      <c r="S8">
        <v>500</v>
      </c>
      <c r="T8">
        <v>42431232</v>
      </c>
      <c r="U8">
        <v>4.10709381103515E-2</v>
      </c>
    </row>
    <row r="9" spans="1:21" x14ac:dyDescent="0.25">
      <c r="A9" t="s">
        <v>5</v>
      </c>
      <c r="B9">
        <v>100</v>
      </c>
      <c r="C9">
        <v>500</v>
      </c>
      <c r="D9">
        <v>39541121</v>
      </c>
      <c r="E9">
        <v>4.7588348388671799E-4</v>
      </c>
      <c r="R9">
        <v>100</v>
      </c>
      <c r="S9">
        <v>500</v>
      </c>
      <c r="T9">
        <v>42563953</v>
      </c>
      <c r="U9">
        <v>3.8773059844970703E-2</v>
      </c>
    </row>
    <row r="10" spans="1:21" x14ac:dyDescent="0.25">
      <c r="A10" t="s">
        <v>5</v>
      </c>
      <c r="B10">
        <v>100</v>
      </c>
      <c r="C10">
        <v>500</v>
      </c>
      <c r="D10">
        <v>39717591</v>
      </c>
      <c r="E10">
        <v>4.5704841613769499E-4</v>
      </c>
      <c r="R10">
        <v>100</v>
      </c>
      <c r="S10">
        <v>500</v>
      </c>
      <c r="T10">
        <v>42088449</v>
      </c>
      <c r="U10">
        <v>4.3253898620605399E-2</v>
      </c>
    </row>
    <row r="11" spans="1:21" x14ac:dyDescent="0.25">
      <c r="A11" t="s">
        <v>5</v>
      </c>
      <c r="B11">
        <v>100</v>
      </c>
      <c r="C11">
        <v>500</v>
      </c>
      <c r="D11">
        <v>38941884</v>
      </c>
      <c r="E11">
        <v>7.2002410888671799E-4</v>
      </c>
      <c r="R11">
        <v>100</v>
      </c>
      <c r="S11">
        <v>500</v>
      </c>
      <c r="T11">
        <v>42405247</v>
      </c>
      <c r="U11">
        <v>3.8124799728393499E-2</v>
      </c>
    </row>
    <row r="12" spans="1:21" x14ac:dyDescent="0.25">
      <c r="A12" t="s">
        <v>5</v>
      </c>
      <c r="B12">
        <v>100</v>
      </c>
      <c r="C12">
        <v>1000</v>
      </c>
      <c r="D12">
        <v>42340654</v>
      </c>
      <c r="E12">
        <v>9.4890594482421799E-4</v>
      </c>
      <c r="F12">
        <f t="shared" ref="F12:G12" si="0">AVERAGE(D12:D16)</f>
        <v>41843655.200000003</v>
      </c>
      <c r="G12">
        <f t="shared" si="0"/>
        <v>1.0101795196533181E-3</v>
      </c>
      <c r="R12">
        <v>100</v>
      </c>
      <c r="S12">
        <v>1000</v>
      </c>
      <c r="T12">
        <v>45796220</v>
      </c>
      <c r="U12">
        <v>7.8275918960571206E-2</v>
      </c>
    </row>
    <row r="13" spans="1:21" x14ac:dyDescent="0.25">
      <c r="A13" t="s">
        <v>5</v>
      </c>
      <c r="B13">
        <v>100</v>
      </c>
      <c r="C13">
        <v>1000</v>
      </c>
      <c r="D13">
        <v>40706791</v>
      </c>
      <c r="E13">
        <v>9.4699859619140603E-4</v>
      </c>
      <c r="R13">
        <v>100</v>
      </c>
      <c r="S13">
        <v>1000</v>
      </c>
      <c r="T13">
        <v>45467218</v>
      </c>
      <c r="U13">
        <v>6.3505172729492104E-2</v>
      </c>
    </row>
    <row r="14" spans="1:21" x14ac:dyDescent="0.25">
      <c r="A14" t="s">
        <v>5</v>
      </c>
      <c r="B14">
        <v>100</v>
      </c>
      <c r="C14">
        <v>1000</v>
      </c>
      <c r="D14">
        <v>42517682</v>
      </c>
      <c r="E14">
        <v>1.0981559753417899E-3</v>
      </c>
      <c r="R14">
        <v>100</v>
      </c>
      <c r="S14">
        <v>1000</v>
      </c>
      <c r="T14">
        <v>45333165</v>
      </c>
      <c r="U14">
        <v>6.5690994262695299E-2</v>
      </c>
    </row>
    <row r="15" spans="1:21" x14ac:dyDescent="0.25">
      <c r="A15" t="s">
        <v>5</v>
      </c>
      <c r="B15">
        <v>100</v>
      </c>
      <c r="C15">
        <v>1000</v>
      </c>
      <c r="D15">
        <v>42131511</v>
      </c>
      <c r="E15">
        <v>9.6392631530761697E-4</v>
      </c>
      <c r="R15">
        <v>100</v>
      </c>
      <c r="S15">
        <v>1000</v>
      </c>
      <c r="T15">
        <v>46554723</v>
      </c>
      <c r="U15">
        <v>6.3807010650634696E-2</v>
      </c>
    </row>
    <row r="16" spans="1:21" x14ac:dyDescent="0.25">
      <c r="A16" t="s">
        <v>5</v>
      </c>
      <c r="B16">
        <v>100</v>
      </c>
      <c r="C16">
        <v>1000</v>
      </c>
      <c r="D16">
        <v>41521638</v>
      </c>
      <c r="E16">
        <v>1.0929107666015599E-3</v>
      </c>
      <c r="R16">
        <v>100</v>
      </c>
      <c r="S16">
        <v>1000</v>
      </c>
      <c r="T16">
        <v>45661156</v>
      </c>
      <c r="U16">
        <v>6.3838958740234306E-2</v>
      </c>
    </row>
    <row r="17" spans="1:21" x14ac:dyDescent="0.25">
      <c r="A17" t="s">
        <v>5</v>
      </c>
      <c r="B17">
        <v>100</v>
      </c>
      <c r="C17">
        <v>2000</v>
      </c>
      <c r="D17">
        <v>44932556</v>
      </c>
      <c r="E17">
        <v>1.9052028656005801E-3</v>
      </c>
      <c r="F17">
        <f t="shared" ref="F17:G17" si="1">AVERAGE(D17:D21)</f>
        <v>45129766.600000001</v>
      </c>
      <c r="G17">
        <f t="shared" si="1"/>
        <v>1.9927978515624943E-3</v>
      </c>
      <c r="R17">
        <v>100</v>
      </c>
      <c r="S17">
        <v>2000</v>
      </c>
      <c r="T17">
        <v>47769230</v>
      </c>
      <c r="U17">
        <v>0.113224983215332</v>
      </c>
    </row>
    <row r="18" spans="1:21" x14ac:dyDescent="0.25">
      <c r="A18" t="s">
        <v>5</v>
      </c>
      <c r="B18">
        <v>100</v>
      </c>
      <c r="C18">
        <v>2000</v>
      </c>
      <c r="D18">
        <v>44439114</v>
      </c>
      <c r="E18">
        <v>2.3589134216308498E-3</v>
      </c>
      <c r="R18">
        <v>100</v>
      </c>
      <c r="S18">
        <v>2000</v>
      </c>
      <c r="T18">
        <v>47852971</v>
      </c>
      <c r="U18">
        <v>0.118833065032958</v>
      </c>
    </row>
    <row r="19" spans="1:21" x14ac:dyDescent="0.25">
      <c r="A19" t="s">
        <v>5</v>
      </c>
      <c r="B19">
        <v>100</v>
      </c>
      <c r="C19">
        <v>2000</v>
      </c>
      <c r="D19">
        <v>45250833</v>
      </c>
      <c r="E19">
        <v>1.8758773803710901E-3</v>
      </c>
      <c r="R19">
        <v>100</v>
      </c>
      <c r="S19">
        <v>2000</v>
      </c>
      <c r="T19">
        <v>48060300</v>
      </c>
      <c r="U19">
        <v>0.116705894470214</v>
      </c>
    </row>
    <row r="20" spans="1:21" x14ac:dyDescent="0.25">
      <c r="A20" t="s">
        <v>5</v>
      </c>
      <c r="B20">
        <v>100</v>
      </c>
      <c r="C20">
        <v>2000</v>
      </c>
      <c r="D20">
        <v>45437158</v>
      </c>
      <c r="E20">
        <v>1.9979476928710898E-3</v>
      </c>
      <c r="R20">
        <v>100</v>
      </c>
      <c r="S20">
        <v>2000</v>
      </c>
      <c r="T20">
        <v>47678275</v>
      </c>
      <c r="U20">
        <v>0.114453077316284</v>
      </c>
    </row>
    <row r="21" spans="1:21" x14ac:dyDescent="0.25">
      <c r="A21" t="s">
        <v>5</v>
      </c>
      <c r="B21">
        <v>100</v>
      </c>
      <c r="C21">
        <v>2000</v>
      </c>
      <c r="D21">
        <v>45589172</v>
      </c>
      <c r="E21">
        <v>1.82604789733886E-3</v>
      </c>
      <c r="R21">
        <v>100</v>
      </c>
      <c r="S21">
        <v>2000</v>
      </c>
      <c r="T21">
        <v>47624650</v>
      </c>
      <c r="U21">
        <v>0.114037036895751</v>
      </c>
    </row>
    <row r="22" spans="1:21" x14ac:dyDescent="0.25">
      <c r="A22" t="s">
        <v>5</v>
      </c>
      <c r="B22">
        <v>100</v>
      </c>
      <c r="C22">
        <v>4000</v>
      </c>
      <c r="D22">
        <v>46971589</v>
      </c>
      <c r="E22">
        <v>4.4648647308349601E-3</v>
      </c>
      <c r="F22">
        <f t="shared" ref="F22:G22" si="2">AVERAGE(D22:D26)</f>
        <v>47303986.200000003</v>
      </c>
      <c r="G22">
        <f t="shared" si="2"/>
        <v>4.1290283203124977E-3</v>
      </c>
      <c r="R22">
        <v>100</v>
      </c>
      <c r="S22">
        <v>4000</v>
      </c>
      <c r="T22">
        <v>48846962</v>
      </c>
      <c r="U22">
        <v>0.244472980499267</v>
      </c>
    </row>
    <row r="23" spans="1:21" x14ac:dyDescent="0.25">
      <c r="A23" t="s">
        <v>5</v>
      </c>
      <c r="B23">
        <v>100</v>
      </c>
      <c r="C23">
        <v>4000</v>
      </c>
      <c r="D23">
        <v>47710287</v>
      </c>
      <c r="E23">
        <v>3.9520263671875E-3</v>
      </c>
      <c r="R23">
        <v>100</v>
      </c>
      <c r="S23">
        <v>4000</v>
      </c>
      <c r="T23">
        <v>49059732</v>
      </c>
      <c r="U23">
        <v>0.20037198066711401</v>
      </c>
    </row>
    <row r="24" spans="1:21" x14ac:dyDescent="0.25">
      <c r="A24" t="s">
        <v>5</v>
      </c>
      <c r="B24">
        <v>100</v>
      </c>
      <c r="C24">
        <v>4000</v>
      </c>
      <c r="D24">
        <v>46980694</v>
      </c>
      <c r="E24">
        <v>4.0910243988037101E-3</v>
      </c>
      <c r="R24">
        <v>100</v>
      </c>
      <c r="S24">
        <v>4000</v>
      </c>
      <c r="T24">
        <v>48706760</v>
      </c>
      <c r="U24">
        <v>0.188482046127319</v>
      </c>
    </row>
    <row r="25" spans="1:21" x14ac:dyDescent="0.25">
      <c r="A25" t="s">
        <v>5</v>
      </c>
      <c r="B25">
        <v>100</v>
      </c>
      <c r="C25">
        <v>4000</v>
      </c>
      <c r="D25">
        <v>47855419</v>
      </c>
      <c r="E25">
        <v>4.1110515594482396E-3</v>
      </c>
      <c r="R25">
        <v>100</v>
      </c>
      <c r="S25">
        <v>4000</v>
      </c>
      <c r="T25">
        <v>48921096</v>
      </c>
      <c r="U25">
        <v>0.18976497650146401</v>
      </c>
    </row>
    <row r="26" spans="1:21" x14ac:dyDescent="0.25">
      <c r="A26" t="s">
        <v>5</v>
      </c>
      <c r="B26">
        <v>100</v>
      </c>
      <c r="C26">
        <v>4000</v>
      </c>
      <c r="D26">
        <v>47001942</v>
      </c>
      <c r="E26">
        <v>4.0261745452880799E-3</v>
      </c>
      <c r="R26">
        <v>100</v>
      </c>
      <c r="S26">
        <v>4000</v>
      </c>
      <c r="T26">
        <v>48946237</v>
      </c>
      <c r="U26">
        <v>0.20605301856994601</v>
      </c>
    </row>
    <row r="27" spans="1:21" x14ac:dyDescent="0.25">
      <c r="A27" t="s">
        <v>5</v>
      </c>
      <c r="B27">
        <v>500</v>
      </c>
      <c r="C27">
        <v>100</v>
      </c>
      <c r="D27">
        <v>42138231</v>
      </c>
      <c r="E27">
        <v>1.40905380249023E-4</v>
      </c>
      <c r="F27">
        <f t="shared" ref="F27:G27" si="3">AVERAGE(D27:D31)</f>
        <v>40857988.200000003</v>
      </c>
      <c r="G27">
        <f t="shared" si="3"/>
        <v>1.3461112976074179E-4</v>
      </c>
      <c r="R27">
        <v>500</v>
      </c>
      <c r="S27">
        <v>100</v>
      </c>
      <c r="T27">
        <v>42781664</v>
      </c>
      <c r="U27">
        <v>9.1525077819824205E-2</v>
      </c>
    </row>
    <row r="28" spans="1:21" x14ac:dyDescent="0.25">
      <c r="A28" t="s">
        <v>5</v>
      </c>
      <c r="B28">
        <v>500</v>
      </c>
      <c r="C28">
        <v>100</v>
      </c>
      <c r="D28">
        <v>40297158</v>
      </c>
      <c r="E28">
        <v>1.34944915771484E-4</v>
      </c>
      <c r="R28">
        <v>500</v>
      </c>
      <c r="S28">
        <v>100</v>
      </c>
      <c r="T28">
        <v>40392104</v>
      </c>
      <c r="U28">
        <v>7.8480005264282199E-2</v>
      </c>
    </row>
    <row r="29" spans="1:21" x14ac:dyDescent="0.25">
      <c r="A29" t="s">
        <v>5</v>
      </c>
      <c r="B29">
        <v>500</v>
      </c>
      <c r="C29">
        <v>100</v>
      </c>
      <c r="D29">
        <v>42921981</v>
      </c>
      <c r="E29">
        <v>1.32083892822265E-4</v>
      </c>
      <c r="R29">
        <v>500</v>
      </c>
      <c r="S29">
        <v>100</v>
      </c>
      <c r="T29">
        <v>43418347</v>
      </c>
      <c r="U29">
        <v>8.0709934234619099E-2</v>
      </c>
    </row>
    <row r="30" spans="1:21" x14ac:dyDescent="0.25">
      <c r="A30" t="s">
        <v>5</v>
      </c>
      <c r="B30">
        <v>500</v>
      </c>
      <c r="C30">
        <v>100</v>
      </c>
      <c r="D30">
        <v>40382268</v>
      </c>
      <c r="E30">
        <v>1.3399124145507799E-4</v>
      </c>
      <c r="R30">
        <v>500</v>
      </c>
      <c r="S30">
        <v>100</v>
      </c>
      <c r="T30">
        <v>40574216</v>
      </c>
      <c r="U30">
        <v>7.8129053115844699E-2</v>
      </c>
    </row>
    <row r="31" spans="1:21" x14ac:dyDescent="0.25">
      <c r="A31" t="s">
        <v>5</v>
      </c>
      <c r="B31">
        <v>500</v>
      </c>
      <c r="C31">
        <v>100</v>
      </c>
      <c r="D31">
        <v>38550303</v>
      </c>
      <c r="E31">
        <v>1.31130218505859E-4</v>
      </c>
      <c r="R31">
        <v>500</v>
      </c>
      <c r="S31">
        <v>100</v>
      </c>
      <c r="T31">
        <v>38841303</v>
      </c>
      <c r="U31">
        <v>8.1193923950195299E-2</v>
      </c>
    </row>
    <row r="32" spans="1:21" x14ac:dyDescent="0.25">
      <c r="A32" t="s">
        <v>5</v>
      </c>
      <c r="B32">
        <v>500</v>
      </c>
      <c r="C32">
        <v>500</v>
      </c>
      <c r="D32">
        <v>119068511</v>
      </c>
      <c r="E32">
        <v>5.9795379638671799E-4</v>
      </c>
      <c r="F32">
        <f t="shared" ref="F32:G32" si="4">AVERAGE(D32:D36)</f>
        <v>112966884</v>
      </c>
      <c r="G32">
        <f t="shared" si="4"/>
        <v>5.7172775268554633E-4</v>
      </c>
      <c r="R32">
        <v>500</v>
      </c>
      <c r="S32">
        <v>500</v>
      </c>
      <c r="T32">
        <v>123074894</v>
      </c>
      <c r="U32">
        <v>0.29560589790344199</v>
      </c>
    </row>
    <row r="33" spans="1:21" x14ac:dyDescent="0.25">
      <c r="A33" t="s">
        <v>5</v>
      </c>
      <c r="B33">
        <v>500</v>
      </c>
      <c r="C33">
        <v>500</v>
      </c>
      <c r="D33">
        <v>110003100</v>
      </c>
      <c r="E33">
        <v>5.5384635925292904E-4</v>
      </c>
      <c r="R33">
        <v>500</v>
      </c>
      <c r="S33">
        <v>500</v>
      </c>
      <c r="T33">
        <v>117322027</v>
      </c>
      <c r="U33">
        <v>0.29490900039672802</v>
      </c>
    </row>
    <row r="34" spans="1:21" x14ac:dyDescent="0.25">
      <c r="A34" t="s">
        <v>5</v>
      </c>
      <c r="B34">
        <v>500</v>
      </c>
      <c r="C34">
        <v>500</v>
      </c>
      <c r="D34">
        <v>109681454</v>
      </c>
      <c r="E34">
        <v>5.4478645324706999E-4</v>
      </c>
      <c r="R34">
        <v>500</v>
      </c>
      <c r="S34">
        <v>500</v>
      </c>
      <c r="T34">
        <v>115499939</v>
      </c>
      <c r="U34">
        <v>0.29792594909667902</v>
      </c>
    </row>
    <row r="35" spans="1:21" x14ac:dyDescent="0.25">
      <c r="A35" t="s">
        <v>5</v>
      </c>
      <c r="B35">
        <v>500</v>
      </c>
      <c r="C35">
        <v>500</v>
      </c>
      <c r="D35">
        <v>115062077</v>
      </c>
      <c r="E35">
        <v>6.10113143920898E-4</v>
      </c>
      <c r="R35">
        <v>500</v>
      </c>
      <c r="S35">
        <v>500</v>
      </c>
      <c r="T35">
        <v>119618584</v>
      </c>
      <c r="U35">
        <v>0.28890109062194802</v>
      </c>
    </row>
    <row r="36" spans="1:21" x14ac:dyDescent="0.25">
      <c r="A36" t="s">
        <v>5</v>
      </c>
      <c r="B36">
        <v>500</v>
      </c>
      <c r="C36">
        <v>500</v>
      </c>
      <c r="D36">
        <v>111019278</v>
      </c>
      <c r="E36">
        <v>5.5193901062011697E-4</v>
      </c>
      <c r="R36">
        <v>500</v>
      </c>
      <c r="S36">
        <v>500</v>
      </c>
      <c r="T36">
        <v>118132939</v>
      </c>
      <c r="U36">
        <v>0.28300094604492099</v>
      </c>
    </row>
    <row r="37" spans="1:21" x14ac:dyDescent="0.25">
      <c r="A37" t="s">
        <v>5</v>
      </c>
      <c r="B37">
        <v>500</v>
      </c>
      <c r="C37">
        <v>1000</v>
      </c>
      <c r="D37">
        <v>149498086</v>
      </c>
      <c r="E37">
        <v>1.04403495788574E-3</v>
      </c>
      <c r="F37">
        <f t="shared" ref="F37:G37" si="5">AVERAGE(D37:D41)</f>
        <v>150147462.80000001</v>
      </c>
      <c r="G37">
        <f t="shared" si="5"/>
        <v>1.0789871215820261E-3</v>
      </c>
      <c r="R37">
        <v>500</v>
      </c>
      <c r="S37">
        <v>1000</v>
      </c>
      <c r="T37">
        <v>160471394</v>
      </c>
      <c r="U37">
        <v>0.47543692588806102</v>
      </c>
    </row>
    <row r="38" spans="1:21" x14ac:dyDescent="0.25">
      <c r="A38" t="s">
        <v>5</v>
      </c>
      <c r="B38">
        <v>500</v>
      </c>
      <c r="C38">
        <v>1000</v>
      </c>
      <c r="D38">
        <v>144067049</v>
      </c>
      <c r="E38">
        <v>1.0659694671630801E-3</v>
      </c>
      <c r="R38">
        <v>500</v>
      </c>
      <c r="S38">
        <v>1000</v>
      </c>
      <c r="T38">
        <v>158106487</v>
      </c>
      <c r="U38">
        <v>0.48048186302184998</v>
      </c>
    </row>
    <row r="39" spans="1:21" x14ac:dyDescent="0.25">
      <c r="A39" t="s">
        <v>5</v>
      </c>
      <c r="B39">
        <v>500</v>
      </c>
      <c r="C39">
        <v>1000</v>
      </c>
      <c r="D39">
        <v>154053309</v>
      </c>
      <c r="E39">
        <v>1.07192993164062E-3</v>
      </c>
      <c r="R39">
        <v>500</v>
      </c>
      <c r="S39">
        <v>1000</v>
      </c>
      <c r="T39">
        <v>165570906</v>
      </c>
      <c r="U39">
        <v>0.53926801681518499</v>
      </c>
    </row>
    <row r="40" spans="1:21" x14ac:dyDescent="0.25">
      <c r="A40" t="s">
        <v>5</v>
      </c>
      <c r="B40">
        <v>500</v>
      </c>
      <c r="C40">
        <v>1000</v>
      </c>
      <c r="D40">
        <v>150482916</v>
      </c>
      <c r="E40">
        <v>1.14202499389648E-3</v>
      </c>
      <c r="R40">
        <v>500</v>
      </c>
      <c r="S40">
        <v>1000</v>
      </c>
      <c r="T40">
        <v>162190397</v>
      </c>
      <c r="U40">
        <v>0.53640913963317804</v>
      </c>
    </row>
    <row r="41" spans="1:21" x14ac:dyDescent="0.25">
      <c r="A41" t="s">
        <v>5</v>
      </c>
      <c r="B41">
        <v>500</v>
      </c>
      <c r="C41">
        <v>1000</v>
      </c>
      <c r="D41">
        <v>152635954</v>
      </c>
      <c r="E41">
        <v>1.0709762573242101E-3</v>
      </c>
      <c r="R41">
        <v>500</v>
      </c>
      <c r="S41">
        <v>1000</v>
      </c>
      <c r="T41">
        <v>165153692</v>
      </c>
      <c r="U41">
        <v>0.69558000564575195</v>
      </c>
    </row>
    <row r="42" spans="1:21" x14ac:dyDescent="0.25">
      <c r="A42" t="s">
        <v>5</v>
      </c>
      <c r="B42">
        <v>500</v>
      </c>
      <c r="C42">
        <v>2000</v>
      </c>
      <c r="D42">
        <v>175709648</v>
      </c>
      <c r="E42">
        <v>2.0861625671386701E-3</v>
      </c>
      <c r="F42">
        <f t="shared" ref="F42:G42" si="6">AVERAGE(D42:D46)</f>
        <v>180955147.40000001</v>
      </c>
      <c r="G42">
        <f t="shared" si="6"/>
        <v>2.2503852844238223E-3</v>
      </c>
      <c r="R42">
        <v>500</v>
      </c>
      <c r="S42">
        <v>2000</v>
      </c>
      <c r="T42">
        <v>195792969</v>
      </c>
      <c r="U42">
        <v>0.85772895812988204</v>
      </c>
    </row>
    <row r="43" spans="1:21" x14ac:dyDescent="0.25">
      <c r="A43" t="s">
        <v>5</v>
      </c>
      <c r="B43">
        <v>500</v>
      </c>
      <c r="C43">
        <v>2000</v>
      </c>
      <c r="D43">
        <v>181227864</v>
      </c>
      <c r="E43">
        <v>2.66098976135253E-3</v>
      </c>
      <c r="R43">
        <v>500</v>
      </c>
      <c r="S43">
        <v>2000</v>
      </c>
      <c r="T43">
        <v>198954956</v>
      </c>
      <c r="U43">
        <v>0.84171700477600098</v>
      </c>
    </row>
    <row r="44" spans="1:21" x14ac:dyDescent="0.25">
      <c r="A44" t="s">
        <v>5</v>
      </c>
      <c r="B44">
        <v>500</v>
      </c>
      <c r="C44">
        <v>2000</v>
      </c>
      <c r="D44">
        <v>181362701</v>
      </c>
      <c r="E44">
        <v>2.25591659545898E-3</v>
      </c>
      <c r="R44">
        <v>500</v>
      </c>
      <c r="S44">
        <v>2000</v>
      </c>
      <c r="T44">
        <v>201045506</v>
      </c>
      <c r="U44">
        <v>0.89147710800170898</v>
      </c>
    </row>
    <row r="45" spans="1:21" x14ac:dyDescent="0.25">
      <c r="A45" t="s">
        <v>5</v>
      </c>
      <c r="B45">
        <v>500</v>
      </c>
      <c r="C45">
        <v>2000</v>
      </c>
      <c r="D45">
        <v>181438586</v>
      </c>
      <c r="E45">
        <v>2.2580623626708902E-3</v>
      </c>
      <c r="R45">
        <v>500</v>
      </c>
      <c r="S45">
        <v>2000</v>
      </c>
      <c r="T45">
        <v>199413857</v>
      </c>
      <c r="U45">
        <v>0.84204316139221103</v>
      </c>
    </row>
    <row r="46" spans="1:21" x14ac:dyDescent="0.25">
      <c r="A46" t="s">
        <v>5</v>
      </c>
      <c r="B46">
        <v>500</v>
      </c>
      <c r="C46">
        <v>2000</v>
      </c>
      <c r="D46">
        <v>185036938</v>
      </c>
      <c r="E46">
        <v>1.9907951354980399E-3</v>
      </c>
      <c r="R46">
        <v>500</v>
      </c>
      <c r="S46">
        <v>2000</v>
      </c>
      <c r="T46">
        <v>206117950</v>
      </c>
      <c r="U46">
        <v>0.83418989181518499</v>
      </c>
    </row>
    <row r="47" spans="1:21" x14ac:dyDescent="0.25">
      <c r="A47" t="s">
        <v>5</v>
      </c>
      <c r="B47">
        <v>500</v>
      </c>
      <c r="C47">
        <v>4000</v>
      </c>
      <c r="D47">
        <v>203935485</v>
      </c>
      <c r="E47">
        <v>1.0437965393066399E-2</v>
      </c>
      <c r="F47">
        <f t="shared" ref="F47:G47" si="7">AVERAGE(D47:D51)</f>
        <v>205122366.19999999</v>
      </c>
      <c r="G47">
        <f t="shared" si="7"/>
        <v>5.8854103088378865E-3</v>
      </c>
      <c r="R47">
        <v>500</v>
      </c>
      <c r="S47">
        <v>4000</v>
      </c>
      <c r="T47">
        <v>222058123</v>
      </c>
      <c r="U47">
        <v>1.7908301353454501</v>
      </c>
    </row>
    <row r="48" spans="1:21" x14ac:dyDescent="0.25">
      <c r="A48" t="s">
        <v>5</v>
      </c>
      <c r="B48">
        <v>500</v>
      </c>
      <c r="C48">
        <v>4000</v>
      </c>
      <c r="D48">
        <v>203813012</v>
      </c>
      <c r="E48">
        <v>5.3319931030273403E-3</v>
      </c>
      <c r="R48">
        <v>500</v>
      </c>
      <c r="S48">
        <v>4000</v>
      </c>
      <c r="T48">
        <v>222326125</v>
      </c>
      <c r="U48">
        <v>1.6359829902648899</v>
      </c>
    </row>
    <row r="49" spans="1:21" x14ac:dyDescent="0.25">
      <c r="A49" t="s">
        <v>5</v>
      </c>
      <c r="B49">
        <v>500</v>
      </c>
      <c r="C49">
        <v>4000</v>
      </c>
      <c r="D49">
        <v>206016195</v>
      </c>
      <c r="E49">
        <v>4.6761035919189401E-3</v>
      </c>
      <c r="R49">
        <v>500</v>
      </c>
      <c r="S49">
        <v>4000</v>
      </c>
      <c r="T49">
        <v>225374465</v>
      </c>
      <c r="U49">
        <v>1.71259713172912</v>
      </c>
    </row>
    <row r="50" spans="1:21" x14ac:dyDescent="0.25">
      <c r="A50" t="s">
        <v>5</v>
      </c>
      <c r="B50">
        <v>500</v>
      </c>
      <c r="C50">
        <v>4000</v>
      </c>
      <c r="D50">
        <v>207632157</v>
      </c>
      <c r="E50">
        <v>4.6100616455078099E-3</v>
      </c>
      <c r="R50">
        <v>500</v>
      </c>
      <c r="S50">
        <v>4000</v>
      </c>
      <c r="T50">
        <v>224983443</v>
      </c>
      <c r="U50">
        <v>1.6759231090545601</v>
      </c>
    </row>
    <row r="51" spans="1:21" x14ac:dyDescent="0.25">
      <c r="A51" t="s">
        <v>5</v>
      </c>
      <c r="B51">
        <v>500</v>
      </c>
      <c r="C51">
        <v>4000</v>
      </c>
      <c r="D51">
        <v>204214982</v>
      </c>
      <c r="E51">
        <v>4.3709278106689401E-3</v>
      </c>
      <c r="R51">
        <v>500</v>
      </c>
      <c r="S51">
        <v>4000</v>
      </c>
      <c r="T51">
        <v>222809518</v>
      </c>
      <c r="U51">
        <v>1.77240109443664</v>
      </c>
    </row>
    <row r="52" spans="1:21" x14ac:dyDescent="0.25">
      <c r="A52" t="s">
        <v>5</v>
      </c>
      <c r="B52">
        <v>1000</v>
      </c>
      <c r="C52">
        <v>100</v>
      </c>
      <c r="D52">
        <v>37112117</v>
      </c>
      <c r="E52">
        <v>1.39951705932617E-4</v>
      </c>
      <c r="F52">
        <f t="shared" ref="F52:G52" si="8">AVERAGE(D52:D56)</f>
        <v>42574332.200000003</v>
      </c>
      <c r="G52">
        <f t="shared" si="8"/>
        <v>1.3794898986816361E-4</v>
      </c>
      <c r="R52">
        <v>1000</v>
      </c>
      <c r="S52">
        <v>100</v>
      </c>
      <c r="T52">
        <v>37112117</v>
      </c>
      <c r="U52">
        <v>0.18959999084472601</v>
      </c>
    </row>
    <row r="53" spans="1:21" x14ac:dyDescent="0.25">
      <c r="A53" t="s">
        <v>5</v>
      </c>
      <c r="B53">
        <v>1000</v>
      </c>
      <c r="C53">
        <v>100</v>
      </c>
      <c r="D53">
        <v>43511297</v>
      </c>
      <c r="E53">
        <v>1.3899803161620999E-4</v>
      </c>
      <c r="R53">
        <v>1000</v>
      </c>
      <c r="S53">
        <v>100</v>
      </c>
      <c r="T53">
        <v>43511297</v>
      </c>
      <c r="U53">
        <v>0.200489997863769</v>
      </c>
    </row>
    <row r="54" spans="1:21" x14ac:dyDescent="0.25">
      <c r="A54" t="s">
        <v>5</v>
      </c>
      <c r="B54">
        <v>1000</v>
      </c>
      <c r="C54">
        <v>100</v>
      </c>
      <c r="D54">
        <v>44556495</v>
      </c>
      <c r="E54">
        <v>1.39951705932617E-4</v>
      </c>
      <c r="R54">
        <v>1000</v>
      </c>
      <c r="S54">
        <v>100</v>
      </c>
      <c r="T54">
        <v>44773127</v>
      </c>
      <c r="U54">
        <v>0.177004098892211</v>
      </c>
    </row>
    <row r="55" spans="1:21" x14ac:dyDescent="0.25">
      <c r="A55" t="s">
        <v>5</v>
      </c>
      <c r="B55">
        <v>1000</v>
      </c>
      <c r="C55">
        <v>100</v>
      </c>
      <c r="D55">
        <v>44656201</v>
      </c>
      <c r="E55">
        <v>1.3303756713867101E-4</v>
      </c>
      <c r="R55">
        <v>1000</v>
      </c>
      <c r="S55">
        <v>100</v>
      </c>
      <c r="T55">
        <v>44726746</v>
      </c>
      <c r="U55">
        <v>0.171336889266967</v>
      </c>
    </row>
    <row r="56" spans="1:21" x14ac:dyDescent="0.25">
      <c r="A56" t="s">
        <v>5</v>
      </c>
      <c r="B56">
        <v>1000</v>
      </c>
      <c r="C56">
        <v>100</v>
      </c>
      <c r="D56">
        <v>43035551</v>
      </c>
      <c r="E56">
        <v>1.3780593872070299E-4</v>
      </c>
      <c r="R56">
        <v>1000</v>
      </c>
      <c r="S56">
        <v>100</v>
      </c>
      <c r="T56">
        <v>43035551</v>
      </c>
      <c r="U56">
        <v>0.179998874664306</v>
      </c>
    </row>
    <row r="57" spans="1:21" x14ac:dyDescent="0.25">
      <c r="A57" t="s">
        <v>5</v>
      </c>
      <c r="B57">
        <v>1000</v>
      </c>
      <c r="C57">
        <v>500</v>
      </c>
      <c r="D57">
        <v>149239581</v>
      </c>
      <c r="E57">
        <v>6.8807601928710905E-4</v>
      </c>
      <c r="F57">
        <f t="shared" ref="F57:G57" si="9">AVERAGE(D57:D61)</f>
        <v>151132362.59999999</v>
      </c>
      <c r="G57">
        <f t="shared" si="9"/>
        <v>6.9842338562011688E-4</v>
      </c>
      <c r="R57">
        <v>1000</v>
      </c>
      <c r="S57">
        <v>500</v>
      </c>
      <c r="T57">
        <v>152796566</v>
      </c>
      <c r="U57">
        <v>0.68256688117980902</v>
      </c>
    </row>
    <row r="58" spans="1:21" x14ac:dyDescent="0.25">
      <c r="A58" t="s">
        <v>5</v>
      </c>
      <c r="B58">
        <v>1000</v>
      </c>
      <c r="C58">
        <v>500</v>
      </c>
      <c r="D58">
        <v>149419005</v>
      </c>
      <c r="E58">
        <v>6.6399574279785102E-4</v>
      </c>
      <c r="R58">
        <v>1000</v>
      </c>
      <c r="S58">
        <v>500</v>
      </c>
      <c r="T58">
        <v>155869658</v>
      </c>
      <c r="U58">
        <v>0.73521900177001898</v>
      </c>
    </row>
    <row r="59" spans="1:21" x14ac:dyDescent="0.25">
      <c r="A59" t="s">
        <v>5</v>
      </c>
      <c r="B59">
        <v>1000</v>
      </c>
      <c r="C59">
        <v>500</v>
      </c>
      <c r="D59">
        <v>147378369</v>
      </c>
      <c r="E59">
        <v>7.8415870666503895E-4</v>
      </c>
      <c r="R59">
        <v>1000</v>
      </c>
      <c r="S59">
        <v>500</v>
      </c>
      <c r="T59">
        <v>152374042</v>
      </c>
      <c r="U59">
        <v>0.86453509330749501</v>
      </c>
    </row>
    <row r="60" spans="1:21" x14ac:dyDescent="0.25">
      <c r="A60" t="s">
        <v>5</v>
      </c>
      <c r="B60">
        <v>1000</v>
      </c>
      <c r="C60">
        <v>500</v>
      </c>
      <c r="D60">
        <v>158621100</v>
      </c>
      <c r="E60">
        <v>6.7782402038574197E-4</v>
      </c>
      <c r="R60">
        <v>1000</v>
      </c>
      <c r="S60">
        <v>500</v>
      </c>
      <c r="T60">
        <v>160438133</v>
      </c>
      <c r="U60">
        <v>0.72000312805175704</v>
      </c>
    </row>
    <row r="61" spans="1:21" x14ac:dyDescent="0.25">
      <c r="A61" t="s">
        <v>5</v>
      </c>
      <c r="B61">
        <v>1000</v>
      </c>
      <c r="C61">
        <v>500</v>
      </c>
      <c r="D61">
        <v>151003758</v>
      </c>
      <c r="E61">
        <v>6.7806243896484299E-4</v>
      </c>
      <c r="R61">
        <v>1000</v>
      </c>
      <c r="S61">
        <v>500</v>
      </c>
      <c r="T61">
        <v>154807811</v>
      </c>
      <c r="U61">
        <v>0.68294596672058105</v>
      </c>
    </row>
    <row r="62" spans="1:21" x14ac:dyDescent="0.25">
      <c r="A62" t="s">
        <v>5</v>
      </c>
      <c r="B62">
        <v>1000</v>
      </c>
      <c r="C62">
        <v>1000</v>
      </c>
      <c r="D62">
        <v>223740217</v>
      </c>
      <c r="E62">
        <v>1.12390518188476E-3</v>
      </c>
      <c r="F62">
        <f t="shared" ref="F62:G62" si="10">AVERAGE(D62:D66)</f>
        <v>224896270</v>
      </c>
      <c r="G62">
        <f t="shared" si="10"/>
        <v>1.186227798461912E-3</v>
      </c>
      <c r="J62" s="2" t="s">
        <v>26</v>
      </c>
      <c r="K62" s="2" t="s">
        <v>25</v>
      </c>
      <c r="L62" s="2" t="s">
        <v>23</v>
      </c>
      <c r="M62" s="2" t="s">
        <v>27</v>
      </c>
      <c r="N62" s="2" t="s">
        <v>24</v>
      </c>
      <c r="O62" s="2" t="s">
        <v>28</v>
      </c>
      <c r="R62">
        <v>1000</v>
      </c>
      <c r="S62">
        <v>1000</v>
      </c>
      <c r="T62">
        <v>236484936</v>
      </c>
      <c r="U62">
        <v>1.2582218647003101</v>
      </c>
    </row>
    <row r="63" spans="1:21" x14ac:dyDescent="0.25">
      <c r="A63" t="s">
        <v>5</v>
      </c>
      <c r="B63">
        <v>1000</v>
      </c>
      <c r="C63">
        <v>1000</v>
      </c>
      <c r="D63">
        <v>220094221</v>
      </c>
      <c r="E63">
        <v>1.3141632080078099E-3</v>
      </c>
      <c r="I63" s="2" t="s">
        <v>8</v>
      </c>
      <c r="J63" s="3">
        <v>24166404</v>
      </c>
      <c r="K63" s="3">
        <f>J63/$J63 * 100</f>
        <v>100</v>
      </c>
      <c r="L63" s="3">
        <v>24166404</v>
      </c>
      <c r="M63" s="3">
        <f>L63/$J63 * 100</f>
        <v>100</v>
      </c>
      <c r="N63" s="3">
        <v>23015085.399999999</v>
      </c>
      <c r="O63" s="3">
        <f>N63/$J63 * 100</f>
        <v>95.23587125333168</v>
      </c>
      <c r="R63">
        <v>1000</v>
      </c>
      <c r="S63">
        <v>1000</v>
      </c>
      <c r="T63">
        <v>234154573</v>
      </c>
      <c r="U63">
        <v>1.27497005462646</v>
      </c>
    </row>
    <row r="64" spans="1:21" x14ac:dyDescent="0.25">
      <c r="A64" t="s">
        <v>5</v>
      </c>
      <c r="B64">
        <v>1000</v>
      </c>
      <c r="C64">
        <v>1000</v>
      </c>
      <c r="D64">
        <v>228900478</v>
      </c>
      <c r="E64">
        <v>1.1720657348632799E-3</v>
      </c>
      <c r="I64" s="2" t="s">
        <v>9</v>
      </c>
      <c r="J64" s="3">
        <v>42411842.399999999</v>
      </c>
      <c r="K64" s="3">
        <f t="shared" ref="K64:M77" si="11">J64/$J64 * 100</f>
        <v>100</v>
      </c>
      <c r="L64" s="3">
        <v>41799954.799999997</v>
      </c>
      <c r="M64" s="3">
        <f t="shared" si="11"/>
        <v>98.557271824626042</v>
      </c>
      <c r="N64" s="3">
        <v>39372011.399999999</v>
      </c>
      <c r="O64" s="3">
        <f t="shared" ref="O64" si="12">N64/$J64 * 100</f>
        <v>92.832589135528806</v>
      </c>
      <c r="R64">
        <v>1000</v>
      </c>
      <c r="S64">
        <v>1000</v>
      </c>
      <c r="T64">
        <v>241359383</v>
      </c>
      <c r="U64">
        <v>1.2333579063415501</v>
      </c>
    </row>
    <row r="65" spans="1:21" x14ac:dyDescent="0.25">
      <c r="A65" t="s">
        <v>5</v>
      </c>
      <c r="B65">
        <v>1000</v>
      </c>
      <c r="C65">
        <v>1000</v>
      </c>
      <c r="D65">
        <v>229295926</v>
      </c>
      <c r="E65">
        <v>1.20401382446289E-3</v>
      </c>
      <c r="I65" s="2" t="s">
        <v>10</v>
      </c>
      <c r="J65" s="3">
        <v>45762496.399999999</v>
      </c>
      <c r="K65" s="3">
        <f t="shared" si="11"/>
        <v>100</v>
      </c>
      <c r="L65" s="3">
        <v>45452448</v>
      </c>
      <c r="M65" s="3">
        <f t="shared" si="11"/>
        <v>99.322483639681863</v>
      </c>
      <c r="N65" s="3">
        <v>41843655.200000003</v>
      </c>
      <c r="O65" s="3">
        <f t="shared" ref="O65" si="13">N65/$J65 * 100</f>
        <v>91.436565947481839</v>
      </c>
      <c r="R65">
        <v>1000</v>
      </c>
      <c r="S65">
        <v>1000</v>
      </c>
      <c r="T65">
        <v>239580281</v>
      </c>
      <c r="U65">
        <v>1.23979020118713</v>
      </c>
    </row>
    <row r="66" spans="1:21" x14ac:dyDescent="0.25">
      <c r="A66" t="s">
        <v>5</v>
      </c>
      <c r="B66">
        <v>1000</v>
      </c>
      <c r="C66">
        <v>1000</v>
      </c>
      <c r="D66">
        <v>222450508</v>
      </c>
      <c r="E66">
        <v>1.1169910430908201E-3</v>
      </c>
      <c r="I66" s="2" t="s">
        <v>11</v>
      </c>
      <c r="J66" s="3">
        <v>47797085.200000003</v>
      </c>
      <c r="K66" s="3">
        <f t="shared" si="11"/>
        <v>100</v>
      </c>
      <c r="L66" s="3">
        <v>47463260.399999999</v>
      </c>
      <c r="M66" s="3">
        <f t="shared" si="11"/>
        <v>99.301579168262748</v>
      </c>
      <c r="N66" s="3">
        <v>45129766.600000001</v>
      </c>
      <c r="O66" s="3">
        <f t="shared" ref="O66" si="14">N66/$J66 * 100</f>
        <v>94.419495270812035</v>
      </c>
      <c r="R66">
        <v>1000</v>
      </c>
      <c r="S66">
        <v>1000</v>
      </c>
      <c r="T66">
        <v>233845823</v>
      </c>
      <c r="U66">
        <v>1.21796798706054</v>
      </c>
    </row>
    <row r="67" spans="1:21" x14ac:dyDescent="0.25">
      <c r="A67" t="s">
        <v>5</v>
      </c>
      <c r="B67">
        <v>1000</v>
      </c>
      <c r="C67">
        <v>2000</v>
      </c>
      <c r="D67">
        <v>301734011</v>
      </c>
      <c r="E67">
        <v>2.4049282073974601E-3</v>
      </c>
      <c r="F67">
        <f t="shared" ref="F67:G67" si="15">AVERAGE(D67:D71)</f>
        <v>302151059.39999998</v>
      </c>
      <c r="G67">
        <f t="shared" si="15"/>
        <v>2.2957801818847623E-3</v>
      </c>
      <c r="I67" s="2" t="s">
        <v>12</v>
      </c>
      <c r="J67" s="3">
        <v>48896157.399999999</v>
      </c>
      <c r="K67" s="3">
        <f t="shared" si="11"/>
        <v>100</v>
      </c>
      <c r="L67" s="3">
        <v>48735389.200000003</v>
      </c>
      <c r="M67" s="3">
        <f t="shared" si="11"/>
        <v>99.671204837867293</v>
      </c>
      <c r="N67" s="3">
        <v>47303986.200000003</v>
      </c>
      <c r="O67" s="3">
        <f t="shared" ref="O67" si="16">N67/$J67 * 100</f>
        <v>96.743770298808812</v>
      </c>
      <c r="R67">
        <v>1000</v>
      </c>
      <c r="S67">
        <v>2000</v>
      </c>
      <c r="T67">
        <v>324707566</v>
      </c>
      <c r="U67">
        <v>2.0622169971465998</v>
      </c>
    </row>
    <row r="68" spans="1:21" x14ac:dyDescent="0.25">
      <c r="A68" t="s">
        <v>5</v>
      </c>
      <c r="B68">
        <v>1000</v>
      </c>
      <c r="C68">
        <v>2000</v>
      </c>
      <c r="D68">
        <v>299115327</v>
      </c>
      <c r="E68">
        <v>2.3159980773925699E-3</v>
      </c>
      <c r="I68" s="2" t="s">
        <v>13</v>
      </c>
      <c r="J68" s="3">
        <v>41201526.799999997</v>
      </c>
      <c r="K68" s="3">
        <f t="shared" si="11"/>
        <v>100</v>
      </c>
      <c r="L68" s="3">
        <v>41201526.799999997</v>
      </c>
      <c r="M68" s="3">
        <f t="shared" si="11"/>
        <v>100</v>
      </c>
      <c r="N68" s="3">
        <v>40857988.200000003</v>
      </c>
      <c r="O68" s="3">
        <f t="shared" ref="O68" si="17">N68/$J68 * 100</f>
        <v>99.166199345797068</v>
      </c>
      <c r="R68">
        <v>1000</v>
      </c>
      <c r="S68">
        <v>2000</v>
      </c>
      <c r="T68">
        <v>329993441</v>
      </c>
      <c r="U68">
        <v>2.2281589508056601</v>
      </c>
    </row>
    <row r="69" spans="1:21" x14ac:dyDescent="0.25">
      <c r="A69" t="s">
        <v>5</v>
      </c>
      <c r="B69">
        <v>1000</v>
      </c>
      <c r="C69">
        <v>2000</v>
      </c>
      <c r="D69">
        <v>296230823</v>
      </c>
      <c r="E69">
        <v>2.2859573364257799E-3</v>
      </c>
      <c r="I69" s="2" t="s">
        <v>14</v>
      </c>
      <c r="J69" s="3">
        <v>118729676.59999999</v>
      </c>
      <c r="K69" s="3">
        <f t="shared" si="11"/>
        <v>100</v>
      </c>
      <c r="L69" s="3">
        <v>118729676.59999999</v>
      </c>
      <c r="M69" s="3">
        <f t="shared" si="11"/>
        <v>100</v>
      </c>
      <c r="N69" s="3">
        <v>112966884</v>
      </c>
      <c r="O69" s="3">
        <f t="shared" ref="O69" si="18">N69/$J69 * 100</f>
        <v>95.146291335893366</v>
      </c>
      <c r="R69">
        <v>1000</v>
      </c>
      <c r="S69">
        <v>2000</v>
      </c>
      <c r="T69">
        <v>323552722</v>
      </c>
      <c r="U69">
        <v>2.107421875</v>
      </c>
    </row>
    <row r="70" spans="1:21" x14ac:dyDescent="0.25">
      <c r="A70" t="s">
        <v>5</v>
      </c>
      <c r="B70">
        <v>1000</v>
      </c>
      <c r="C70">
        <v>2000</v>
      </c>
      <c r="D70">
        <v>305466463</v>
      </c>
      <c r="E70">
        <v>2.2499561309814401E-3</v>
      </c>
      <c r="I70" s="2" t="s">
        <v>15</v>
      </c>
      <c r="J70" s="3">
        <v>162298575.19999999</v>
      </c>
      <c r="K70" s="3">
        <f t="shared" si="11"/>
        <v>100</v>
      </c>
      <c r="L70" s="3">
        <v>162249483.19999999</v>
      </c>
      <c r="M70" s="3">
        <f t="shared" si="11"/>
        <v>99.969752044995147</v>
      </c>
      <c r="N70" s="3">
        <v>150147462.80000001</v>
      </c>
      <c r="O70" s="3">
        <f t="shared" ref="O70" si="19">N70/$J70 * 100</f>
        <v>92.513112092927372</v>
      </c>
      <c r="R70">
        <v>1000</v>
      </c>
      <c r="S70">
        <v>2000</v>
      </c>
      <c r="T70">
        <v>328758328</v>
      </c>
      <c r="U70">
        <v>2.1761491298675502</v>
      </c>
    </row>
    <row r="71" spans="1:21" x14ac:dyDescent="0.25">
      <c r="A71" t="s">
        <v>5</v>
      </c>
      <c r="B71">
        <v>1000</v>
      </c>
      <c r="C71">
        <v>2000</v>
      </c>
      <c r="D71">
        <v>308208673</v>
      </c>
      <c r="E71">
        <v>2.2220611572265599E-3</v>
      </c>
      <c r="I71" s="2" t="s">
        <v>16</v>
      </c>
      <c r="J71" s="3">
        <v>200265047.59999999</v>
      </c>
      <c r="K71" s="3">
        <f t="shared" si="11"/>
        <v>100</v>
      </c>
      <c r="L71" s="3">
        <v>200083997.80000001</v>
      </c>
      <c r="M71" s="3">
        <f t="shared" si="11"/>
        <v>99.909594908262974</v>
      </c>
      <c r="N71" s="3">
        <v>180955147.40000001</v>
      </c>
      <c r="O71" s="3">
        <f t="shared" ref="O71" si="20">N71/$J71 * 100</f>
        <v>90.357828072640672</v>
      </c>
      <c r="R71">
        <v>1000</v>
      </c>
      <c r="S71">
        <v>2000</v>
      </c>
      <c r="T71">
        <v>332715890</v>
      </c>
      <c r="U71">
        <v>2.4386141300201398</v>
      </c>
    </row>
    <row r="72" spans="1:21" x14ac:dyDescent="0.25">
      <c r="A72" t="s">
        <v>5</v>
      </c>
      <c r="B72">
        <v>1000</v>
      </c>
      <c r="C72">
        <v>4000</v>
      </c>
      <c r="D72">
        <v>357670865</v>
      </c>
      <c r="E72">
        <v>5.9800148010253898E-3</v>
      </c>
      <c r="F72">
        <f t="shared" ref="F72:G72" si="21">AVERAGE(D72:D76)</f>
        <v>359478494.19999999</v>
      </c>
      <c r="G72">
        <f t="shared" si="21"/>
        <v>4.9965858459472615E-3</v>
      </c>
      <c r="I72" s="2" t="s">
        <v>17</v>
      </c>
      <c r="J72" s="3">
        <v>223510334.80000001</v>
      </c>
      <c r="K72" s="3">
        <f t="shared" si="11"/>
        <v>100</v>
      </c>
      <c r="L72" s="3">
        <v>222390699.40000001</v>
      </c>
      <c r="M72" s="3">
        <f t="shared" si="11"/>
        <v>99.499067727225281</v>
      </c>
      <c r="N72" s="3">
        <v>205122366.19999999</v>
      </c>
      <c r="O72" s="3">
        <f t="shared" ref="O72" si="22">N72/$J72 * 100</f>
        <v>91.7731014020207</v>
      </c>
      <c r="R72">
        <v>1000</v>
      </c>
      <c r="S72">
        <v>4000</v>
      </c>
      <c r="T72">
        <v>397488275</v>
      </c>
      <c r="U72">
        <v>3.5198209285736</v>
      </c>
    </row>
    <row r="73" spans="1:21" x14ac:dyDescent="0.25">
      <c r="A73" t="s">
        <v>5</v>
      </c>
      <c r="B73">
        <v>1000</v>
      </c>
      <c r="C73">
        <v>4000</v>
      </c>
      <c r="D73">
        <v>358131314</v>
      </c>
      <c r="E73">
        <v>5.1350593566894497E-3</v>
      </c>
      <c r="I73" s="2" t="s">
        <v>18</v>
      </c>
      <c r="J73" s="3">
        <v>42631767.600000001</v>
      </c>
      <c r="K73" s="3">
        <f t="shared" si="11"/>
        <v>100</v>
      </c>
      <c r="L73" s="3">
        <v>42631767.600000001</v>
      </c>
      <c r="M73" s="3">
        <f t="shared" si="11"/>
        <v>100</v>
      </c>
      <c r="N73" s="3">
        <v>42574332.200000003</v>
      </c>
      <c r="O73" s="3">
        <f t="shared" ref="O73" si="23">N73/$J73 * 100</f>
        <v>99.865275583834816</v>
      </c>
      <c r="R73">
        <v>1000</v>
      </c>
      <c r="S73">
        <v>4000</v>
      </c>
      <c r="T73">
        <v>393976299</v>
      </c>
      <c r="U73">
        <v>4.0046050548553396</v>
      </c>
    </row>
    <row r="74" spans="1:21" x14ac:dyDescent="0.25">
      <c r="A74" t="s">
        <v>5</v>
      </c>
      <c r="B74">
        <v>1000</v>
      </c>
      <c r="C74">
        <v>4000</v>
      </c>
      <c r="D74">
        <v>361312923</v>
      </c>
      <c r="E74">
        <v>4.5490264892578099E-3</v>
      </c>
      <c r="I74" s="2" t="s">
        <v>19</v>
      </c>
      <c r="J74" s="3">
        <v>155257242</v>
      </c>
      <c r="K74" s="3">
        <f t="shared" si="11"/>
        <v>100</v>
      </c>
      <c r="L74" s="3">
        <v>155257242</v>
      </c>
      <c r="M74" s="3">
        <f t="shared" si="11"/>
        <v>100</v>
      </c>
      <c r="N74" s="3">
        <v>151132362.59999999</v>
      </c>
      <c r="O74" s="3">
        <f t="shared" ref="O74" si="24">N74/$J74 * 100</f>
        <v>97.343196783052477</v>
      </c>
      <c r="R74">
        <v>1000</v>
      </c>
      <c r="S74">
        <v>4000</v>
      </c>
      <c r="T74">
        <v>395774686</v>
      </c>
      <c r="U74">
        <v>3.94242215156555</v>
      </c>
    </row>
    <row r="75" spans="1:21" x14ac:dyDescent="0.25">
      <c r="A75" t="s">
        <v>5</v>
      </c>
      <c r="B75">
        <v>1000</v>
      </c>
      <c r="C75">
        <v>4000</v>
      </c>
      <c r="D75">
        <v>359594379</v>
      </c>
      <c r="E75">
        <v>4.52780723571777E-3</v>
      </c>
      <c r="I75" s="2" t="s">
        <v>20</v>
      </c>
      <c r="J75" s="3">
        <v>237084999.19999999</v>
      </c>
      <c r="K75" s="3">
        <f t="shared" si="11"/>
        <v>100</v>
      </c>
      <c r="L75" s="3">
        <v>237084999.19999999</v>
      </c>
      <c r="M75" s="3">
        <f t="shared" si="11"/>
        <v>100</v>
      </c>
      <c r="N75" s="3">
        <v>224896270</v>
      </c>
      <c r="O75" s="3">
        <f t="shared" ref="O75" si="25">N75/$J75 * 100</f>
        <v>94.858920116781476</v>
      </c>
      <c r="R75">
        <v>1000</v>
      </c>
      <c r="S75">
        <v>4000</v>
      </c>
      <c r="T75">
        <v>399128694</v>
      </c>
      <c r="U75">
        <v>3.6879589557647701</v>
      </c>
    </row>
    <row r="76" spans="1:21" x14ac:dyDescent="0.25">
      <c r="A76" t="s">
        <v>5</v>
      </c>
      <c r="B76">
        <v>1000</v>
      </c>
      <c r="C76">
        <v>4000</v>
      </c>
      <c r="D76">
        <v>360682990</v>
      </c>
      <c r="E76">
        <v>4.7910213470458898E-3</v>
      </c>
      <c r="I76" s="2" t="s">
        <v>21</v>
      </c>
      <c r="J76" s="3">
        <v>327945589.39999998</v>
      </c>
      <c r="K76" s="3">
        <f t="shared" si="11"/>
        <v>100</v>
      </c>
      <c r="L76" s="3">
        <v>327854030.19999999</v>
      </c>
      <c r="M76" s="3">
        <f t="shared" si="11"/>
        <v>99.972080978381967</v>
      </c>
      <c r="N76" s="3">
        <v>302151059.39999998</v>
      </c>
      <c r="O76" s="3">
        <f t="shared" ref="O76" si="26">N76/$J76 * 100</f>
        <v>92.134509249783491</v>
      </c>
      <c r="R76">
        <v>1000</v>
      </c>
      <c r="S76">
        <v>4000</v>
      </c>
      <c r="T76">
        <v>395883538</v>
      </c>
      <c r="U76">
        <v>3.7077732086181601</v>
      </c>
    </row>
    <row r="77" spans="1:21" x14ac:dyDescent="0.25">
      <c r="A77" t="s">
        <v>6</v>
      </c>
      <c r="B77">
        <v>100</v>
      </c>
      <c r="C77">
        <v>100</v>
      </c>
      <c r="D77">
        <v>25716877</v>
      </c>
      <c r="E77">
        <v>5.8319568634033203E-3</v>
      </c>
      <c r="F77">
        <f t="shared" ref="F77:G77" si="27">AVERAGE(D77:D81)</f>
        <v>24166404</v>
      </c>
      <c r="G77">
        <f t="shared" si="27"/>
        <v>7.095575332641599E-3</v>
      </c>
      <c r="I77" s="2" t="s">
        <v>22</v>
      </c>
      <c r="J77" s="3">
        <v>396450298.39999998</v>
      </c>
      <c r="K77" s="3">
        <f t="shared" si="11"/>
        <v>100</v>
      </c>
      <c r="L77" s="3">
        <v>395748246.19999999</v>
      </c>
      <c r="M77" s="3">
        <f t="shared" si="11"/>
        <v>99.822915456784031</v>
      </c>
      <c r="N77" s="3">
        <v>359478494.19999999</v>
      </c>
      <c r="O77" s="3">
        <f t="shared" ref="O77" si="28">N77/$J77 * 100</f>
        <v>90.674290232795556</v>
      </c>
    </row>
    <row r="78" spans="1:21" x14ac:dyDescent="0.25">
      <c r="A78" t="s">
        <v>6</v>
      </c>
      <c r="B78">
        <v>100</v>
      </c>
      <c r="C78">
        <v>100</v>
      </c>
      <c r="D78">
        <v>23406053</v>
      </c>
      <c r="E78">
        <v>1.5871047973632799E-2</v>
      </c>
    </row>
    <row r="79" spans="1:21" x14ac:dyDescent="0.25">
      <c r="A79" t="s">
        <v>6</v>
      </c>
      <c r="B79">
        <v>100</v>
      </c>
      <c r="C79">
        <v>100</v>
      </c>
      <c r="D79">
        <v>23428362</v>
      </c>
      <c r="E79">
        <v>3.6089420318603498E-3</v>
      </c>
    </row>
    <row r="80" spans="1:21" x14ac:dyDescent="0.25">
      <c r="A80" t="s">
        <v>6</v>
      </c>
      <c r="B80">
        <v>100</v>
      </c>
      <c r="C80">
        <v>100</v>
      </c>
      <c r="D80">
        <v>23833636</v>
      </c>
      <c r="E80">
        <v>4.0130615234375E-3</v>
      </c>
    </row>
    <row r="81" spans="1:7" x14ac:dyDescent="0.25">
      <c r="A81" t="s">
        <v>6</v>
      </c>
      <c r="B81">
        <v>100</v>
      </c>
      <c r="C81">
        <v>100</v>
      </c>
      <c r="D81">
        <v>24447092</v>
      </c>
      <c r="E81">
        <v>6.15286827087402E-3</v>
      </c>
    </row>
    <row r="82" spans="1:7" x14ac:dyDescent="0.25">
      <c r="A82" t="s">
        <v>6</v>
      </c>
      <c r="B82">
        <v>100</v>
      </c>
      <c r="C82">
        <v>500</v>
      </c>
      <c r="D82">
        <v>42374063</v>
      </c>
      <c r="E82">
        <v>1.13248825073242E-2</v>
      </c>
      <c r="F82">
        <f t="shared" ref="F82:G82" si="29">AVERAGE(D82:D86)</f>
        <v>41799954.799999997</v>
      </c>
      <c r="G82">
        <f t="shared" si="29"/>
        <v>1.411714553833004E-2</v>
      </c>
    </row>
    <row r="83" spans="1:7" x14ac:dyDescent="0.25">
      <c r="A83" t="s">
        <v>6</v>
      </c>
      <c r="B83">
        <v>100</v>
      </c>
      <c r="C83">
        <v>500</v>
      </c>
      <c r="D83">
        <v>42431232</v>
      </c>
      <c r="E83">
        <v>1.08230113983154E-2</v>
      </c>
    </row>
    <row r="84" spans="1:7" x14ac:dyDescent="0.25">
      <c r="A84" t="s">
        <v>6</v>
      </c>
      <c r="B84">
        <v>100</v>
      </c>
      <c r="C84">
        <v>500</v>
      </c>
      <c r="D84">
        <v>41692650</v>
      </c>
      <c r="E84">
        <v>1.21729373931884E-2</v>
      </c>
    </row>
    <row r="85" spans="1:7" x14ac:dyDescent="0.25">
      <c r="A85" t="s">
        <v>6</v>
      </c>
      <c r="B85">
        <v>100</v>
      </c>
      <c r="C85">
        <v>500</v>
      </c>
      <c r="D85">
        <v>41922009</v>
      </c>
      <c r="E85">
        <v>1.5613079071044899E-2</v>
      </c>
    </row>
    <row r="86" spans="1:7" x14ac:dyDescent="0.25">
      <c r="A86" t="s">
        <v>6</v>
      </c>
      <c r="B86">
        <v>100</v>
      </c>
      <c r="C86">
        <v>500</v>
      </c>
      <c r="D86">
        <v>40579820</v>
      </c>
      <c r="E86">
        <v>2.0651817321777299E-2</v>
      </c>
    </row>
    <row r="87" spans="1:7" x14ac:dyDescent="0.25">
      <c r="A87" t="s">
        <v>6</v>
      </c>
      <c r="B87">
        <v>100</v>
      </c>
      <c r="C87">
        <v>1000</v>
      </c>
      <c r="D87">
        <v>44924775</v>
      </c>
      <c r="E87">
        <v>3.1277179718017502E-2</v>
      </c>
      <c r="F87">
        <f t="shared" ref="F87:G87" si="30">AVERAGE(D87:D91)</f>
        <v>45452448</v>
      </c>
      <c r="G87">
        <f t="shared" si="30"/>
        <v>2.339005470275872E-2</v>
      </c>
    </row>
    <row r="88" spans="1:7" x14ac:dyDescent="0.25">
      <c r="A88" t="s">
        <v>6</v>
      </c>
      <c r="B88">
        <v>100</v>
      </c>
      <c r="C88">
        <v>1000</v>
      </c>
      <c r="D88">
        <v>45467218</v>
      </c>
      <c r="E88">
        <v>1.8002033233642498E-2</v>
      </c>
    </row>
    <row r="89" spans="1:7" x14ac:dyDescent="0.25">
      <c r="A89" t="s">
        <v>6</v>
      </c>
      <c r="B89">
        <v>100</v>
      </c>
      <c r="C89">
        <v>1000</v>
      </c>
      <c r="D89">
        <v>45236220</v>
      </c>
      <c r="E89">
        <v>2.3751020431518499E-2</v>
      </c>
    </row>
    <row r="90" spans="1:7" x14ac:dyDescent="0.25">
      <c r="A90" t="s">
        <v>6</v>
      </c>
      <c r="B90">
        <v>100</v>
      </c>
      <c r="C90">
        <v>1000</v>
      </c>
      <c r="D90">
        <v>46554723</v>
      </c>
      <c r="E90">
        <v>1.51751041412353E-2</v>
      </c>
    </row>
    <row r="91" spans="1:7" x14ac:dyDescent="0.25">
      <c r="A91" t="s">
        <v>6</v>
      </c>
      <c r="B91">
        <v>100</v>
      </c>
      <c r="C91">
        <v>1000</v>
      </c>
      <c r="D91">
        <v>45079304</v>
      </c>
      <c r="E91">
        <v>2.87449359893798E-2</v>
      </c>
    </row>
    <row r="92" spans="1:7" x14ac:dyDescent="0.25">
      <c r="A92" t="s">
        <v>6</v>
      </c>
      <c r="B92">
        <v>100</v>
      </c>
      <c r="C92">
        <v>2000</v>
      </c>
      <c r="D92">
        <v>46914559</v>
      </c>
      <c r="E92">
        <v>0.104398965835571</v>
      </c>
      <c r="F92">
        <f t="shared" ref="F92:G92" si="31">AVERAGE(D92:D96)</f>
        <v>47463260.399999999</v>
      </c>
      <c r="G92">
        <f t="shared" si="31"/>
        <v>5.3621387481689389E-2</v>
      </c>
    </row>
    <row r="93" spans="1:7" x14ac:dyDescent="0.25">
      <c r="A93" t="s">
        <v>6</v>
      </c>
      <c r="B93">
        <v>100</v>
      </c>
      <c r="C93">
        <v>2000</v>
      </c>
      <c r="D93">
        <v>47128782</v>
      </c>
      <c r="E93">
        <v>4.8640012741088798E-2</v>
      </c>
    </row>
    <row r="94" spans="1:7" x14ac:dyDescent="0.25">
      <c r="A94" t="s">
        <v>6</v>
      </c>
      <c r="B94">
        <v>100</v>
      </c>
      <c r="C94">
        <v>2000</v>
      </c>
      <c r="D94">
        <v>48060300</v>
      </c>
      <c r="E94">
        <v>3.9139986038208001E-2</v>
      </c>
    </row>
    <row r="95" spans="1:7" x14ac:dyDescent="0.25">
      <c r="A95" t="s">
        <v>6</v>
      </c>
      <c r="B95">
        <v>100</v>
      </c>
      <c r="C95">
        <v>2000</v>
      </c>
      <c r="D95">
        <v>47678275</v>
      </c>
      <c r="E95">
        <v>3.25469970703125E-2</v>
      </c>
    </row>
    <row r="96" spans="1:7" x14ac:dyDescent="0.25">
      <c r="A96" t="s">
        <v>6</v>
      </c>
      <c r="B96">
        <v>100</v>
      </c>
      <c r="C96">
        <v>2000</v>
      </c>
      <c r="D96">
        <v>47534386</v>
      </c>
      <c r="E96">
        <v>4.3380975723266602E-2</v>
      </c>
    </row>
    <row r="97" spans="1:7" x14ac:dyDescent="0.25">
      <c r="A97" t="s">
        <v>6</v>
      </c>
      <c r="B97">
        <v>100</v>
      </c>
      <c r="C97">
        <v>4000</v>
      </c>
      <c r="D97">
        <v>48846962</v>
      </c>
      <c r="E97">
        <v>6.4107894897460896E-2</v>
      </c>
      <c r="F97">
        <f t="shared" ref="F97:G97" si="32">AVERAGE(D97:D101)</f>
        <v>48735389.200000003</v>
      </c>
      <c r="G97">
        <f t="shared" si="32"/>
        <v>7.7155590057373005E-2</v>
      </c>
    </row>
    <row r="98" spans="1:7" x14ac:dyDescent="0.25">
      <c r="A98" t="s">
        <v>6</v>
      </c>
      <c r="B98">
        <v>100</v>
      </c>
      <c r="C98">
        <v>4000</v>
      </c>
      <c r="D98">
        <v>49059732</v>
      </c>
      <c r="E98">
        <v>6.4702033996582003E-2</v>
      </c>
    </row>
    <row r="99" spans="1:7" x14ac:dyDescent="0.25">
      <c r="A99" t="s">
        <v>6</v>
      </c>
      <c r="B99">
        <v>100</v>
      </c>
      <c r="C99">
        <v>4000</v>
      </c>
      <c r="D99">
        <v>47902919</v>
      </c>
      <c r="E99">
        <v>0.123507022857666</v>
      </c>
    </row>
    <row r="100" spans="1:7" x14ac:dyDescent="0.25">
      <c r="A100" t="s">
        <v>6</v>
      </c>
      <c r="B100">
        <v>100</v>
      </c>
      <c r="C100">
        <v>4000</v>
      </c>
      <c r="D100">
        <v>48921096</v>
      </c>
      <c r="E100">
        <v>7.1817874908447196E-2</v>
      </c>
    </row>
    <row r="101" spans="1:7" x14ac:dyDescent="0.25">
      <c r="A101" t="s">
        <v>6</v>
      </c>
      <c r="B101">
        <v>100</v>
      </c>
      <c r="C101">
        <v>4000</v>
      </c>
      <c r="D101">
        <v>48946237</v>
      </c>
      <c r="E101">
        <v>6.1643123626708901E-2</v>
      </c>
    </row>
    <row r="102" spans="1:7" x14ac:dyDescent="0.25">
      <c r="A102" t="s">
        <v>6</v>
      </c>
      <c r="B102">
        <v>500</v>
      </c>
      <c r="C102">
        <v>100</v>
      </c>
      <c r="D102">
        <v>42781664</v>
      </c>
      <c r="E102">
        <v>9.00030136108398E-4</v>
      </c>
      <c r="F102">
        <f t="shared" ref="F102:G102" si="33">AVERAGE(D102:D106)</f>
        <v>41201526.799999997</v>
      </c>
      <c r="G102">
        <f t="shared" si="33"/>
        <v>9.890079498291013E-4</v>
      </c>
    </row>
    <row r="103" spans="1:7" x14ac:dyDescent="0.25">
      <c r="A103" t="s">
        <v>6</v>
      </c>
      <c r="B103">
        <v>500</v>
      </c>
      <c r="C103">
        <v>100</v>
      </c>
      <c r="D103">
        <v>40392104</v>
      </c>
      <c r="E103">
        <v>1.2009143829345701E-3</v>
      </c>
    </row>
    <row r="104" spans="1:7" x14ac:dyDescent="0.25">
      <c r="A104" t="s">
        <v>6</v>
      </c>
      <c r="B104">
        <v>500</v>
      </c>
      <c r="C104">
        <v>100</v>
      </c>
      <c r="D104">
        <v>43418347</v>
      </c>
      <c r="E104">
        <v>9.4819068908691395E-4</v>
      </c>
    </row>
    <row r="105" spans="1:7" x14ac:dyDescent="0.25">
      <c r="A105" t="s">
        <v>6</v>
      </c>
      <c r="B105">
        <v>500</v>
      </c>
      <c r="C105">
        <v>100</v>
      </c>
      <c r="D105">
        <v>40574216</v>
      </c>
      <c r="E105">
        <v>9.2792510986328103E-4</v>
      </c>
    </row>
    <row r="106" spans="1:7" x14ac:dyDescent="0.25">
      <c r="A106" t="s">
        <v>6</v>
      </c>
      <c r="B106">
        <v>500</v>
      </c>
      <c r="C106">
        <v>100</v>
      </c>
      <c r="D106">
        <v>38841303</v>
      </c>
      <c r="E106">
        <v>9.6797943115234299E-4</v>
      </c>
    </row>
    <row r="107" spans="1:7" x14ac:dyDescent="0.25">
      <c r="A107" t="s">
        <v>6</v>
      </c>
      <c r="B107">
        <v>500</v>
      </c>
      <c r="C107">
        <v>500</v>
      </c>
      <c r="D107">
        <v>123074894</v>
      </c>
      <c r="E107">
        <v>4.9383163452148403E-2</v>
      </c>
      <c r="F107">
        <f t="shared" ref="F107:G107" si="34">AVERAGE(D107:D111)</f>
        <v>118729676.59999999</v>
      </c>
      <c r="G107">
        <f t="shared" si="34"/>
        <v>2.3456096649169859E-2</v>
      </c>
    </row>
    <row r="108" spans="1:7" x14ac:dyDescent="0.25">
      <c r="A108" t="s">
        <v>6</v>
      </c>
      <c r="B108">
        <v>500</v>
      </c>
      <c r="C108">
        <v>500</v>
      </c>
      <c r="D108">
        <v>117322027</v>
      </c>
      <c r="E108">
        <v>1.9251108169555602E-2</v>
      </c>
    </row>
    <row r="109" spans="1:7" x14ac:dyDescent="0.25">
      <c r="A109" t="s">
        <v>6</v>
      </c>
      <c r="B109">
        <v>500</v>
      </c>
      <c r="C109">
        <v>500</v>
      </c>
      <c r="D109">
        <v>115499939</v>
      </c>
      <c r="E109">
        <v>1.4662027359008701E-2</v>
      </c>
    </row>
    <row r="110" spans="1:7" x14ac:dyDescent="0.25">
      <c r="A110" t="s">
        <v>6</v>
      </c>
      <c r="B110">
        <v>500</v>
      </c>
      <c r="C110">
        <v>500</v>
      </c>
      <c r="D110">
        <v>119618584</v>
      </c>
      <c r="E110">
        <v>1.9083023071289E-2</v>
      </c>
    </row>
    <row r="111" spans="1:7" x14ac:dyDescent="0.25">
      <c r="A111" t="s">
        <v>6</v>
      </c>
      <c r="B111">
        <v>500</v>
      </c>
      <c r="C111">
        <v>500</v>
      </c>
      <c r="D111">
        <v>118132939</v>
      </c>
      <c r="E111">
        <v>1.4901161193847601E-2</v>
      </c>
    </row>
    <row r="112" spans="1:7" x14ac:dyDescent="0.25">
      <c r="A112" t="s">
        <v>6</v>
      </c>
      <c r="B112">
        <v>500</v>
      </c>
      <c r="C112">
        <v>1000</v>
      </c>
      <c r="D112">
        <v>160471394</v>
      </c>
      <c r="E112">
        <v>2.4323940277099599E-2</v>
      </c>
      <c r="F112">
        <f t="shared" ref="F112:G112" si="35">AVERAGE(D112:D116)</f>
        <v>162249483.19999999</v>
      </c>
      <c r="G112">
        <f t="shared" si="35"/>
        <v>1.8667507171630817E-2</v>
      </c>
    </row>
    <row r="113" spans="1:7" x14ac:dyDescent="0.25">
      <c r="A113" t="s">
        <v>6</v>
      </c>
      <c r="B113">
        <v>500</v>
      </c>
      <c r="C113">
        <v>1000</v>
      </c>
      <c r="D113">
        <v>158106487</v>
      </c>
      <c r="E113">
        <v>1.5292882919311499E-2</v>
      </c>
    </row>
    <row r="114" spans="1:7" x14ac:dyDescent="0.25">
      <c r="A114" t="s">
        <v>6</v>
      </c>
      <c r="B114">
        <v>500</v>
      </c>
      <c r="C114">
        <v>1000</v>
      </c>
      <c r="D114">
        <v>165570906</v>
      </c>
      <c r="E114">
        <v>1.6073942184448201E-2</v>
      </c>
    </row>
    <row r="115" spans="1:7" x14ac:dyDescent="0.25">
      <c r="A115" t="s">
        <v>6</v>
      </c>
      <c r="B115">
        <v>500</v>
      </c>
      <c r="C115">
        <v>1000</v>
      </c>
      <c r="D115">
        <v>162190397</v>
      </c>
      <c r="E115">
        <v>1.4582872390746999E-2</v>
      </c>
    </row>
    <row r="116" spans="1:7" x14ac:dyDescent="0.25">
      <c r="A116" t="s">
        <v>6</v>
      </c>
      <c r="B116">
        <v>500</v>
      </c>
      <c r="C116">
        <v>1000</v>
      </c>
      <c r="D116">
        <v>164908232</v>
      </c>
      <c r="E116">
        <v>2.30638980865478E-2</v>
      </c>
    </row>
    <row r="117" spans="1:7" x14ac:dyDescent="0.25">
      <c r="A117" t="s">
        <v>6</v>
      </c>
      <c r="B117">
        <v>500</v>
      </c>
      <c r="C117">
        <v>2000</v>
      </c>
      <c r="D117">
        <v>195792969</v>
      </c>
      <c r="E117">
        <v>2.68471240997314E-2</v>
      </c>
      <c r="F117">
        <f t="shared" ref="F117:G117" si="36">AVERAGE(D117:D121)</f>
        <v>200083997.80000001</v>
      </c>
      <c r="G117">
        <f t="shared" si="36"/>
        <v>4.241242408752436E-2</v>
      </c>
    </row>
    <row r="118" spans="1:7" x14ac:dyDescent="0.25">
      <c r="A118" t="s">
        <v>6</v>
      </c>
      <c r="B118">
        <v>500</v>
      </c>
      <c r="C118">
        <v>2000</v>
      </c>
      <c r="D118">
        <v>198653235</v>
      </c>
      <c r="E118">
        <v>3.5092115402221603E-2</v>
      </c>
    </row>
    <row r="119" spans="1:7" x14ac:dyDescent="0.25">
      <c r="A119" t="s">
        <v>6</v>
      </c>
      <c r="B119">
        <v>500</v>
      </c>
      <c r="C119">
        <v>2000</v>
      </c>
      <c r="D119">
        <v>200845065</v>
      </c>
      <c r="E119">
        <v>3.7834882736205999E-2</v>
      </c>
    </row>
    <row r="120" spans="1:7" x14ac:dyDescent="0.25">
      <c r="A120" t="s">
        <v>6</v>
      </c>
      <c r="B120">
        <v>500</v>
      </c>
      <c r="C120">
        <v>2000</v>
      </c>
      <c r="D120">
        <v>199203143</v>
      </c>
      <c r="E120">
        <v>6.8274021148681599E-2</v>
      </c>
    </row>
    <row r="121" spans="1:7" x14ac:dyDescent="0.25">
      <c r="A121" t="s">
        <v>6</v>
      </c>
      <c r="B121">
        <v>500</v>
      </c>
      <c r="C121">
        <v>2000</v>
      </c>
      <c r="D121">
        <v>205925577</v>
      </c>
      <c r="E121">
        <v>4.4013977050781201E-2</v>
      </c>
    </row>
    <row r="122" spans="1:7" x14ac:dyDescent="0.25">
      <c r="A122" t="s">
        <v>6</v>
      </c>
      <c r="B122">
        <v>500</v>
      </c>
      <c r="C122">
        <v>4000</v>
      </c>
      <c r="D122">
        <v>220115271</v>
      </c>
      <c r="E122">
        <v>0.118688106536865</v>
      </c>
      <c r="F122">
        <f t="shared" ref="F122:G122" si="37">AVERAGE(D122:D126)</f>
        <v>222390699.40000001</v>
      </c>
      <c r="G122">
        <f t="shared" si="37"/>
        <v>0.12403588294982855</v>
      </c>
    </row>
    <row r="123" spans="1:7" x14ac:dyDescent="0.25">
      <c r="A123" t="s">
        <v>6</v>
      </c>
      <c r="B123">
        <v>500</v>
      </c>
      <c r="C123">
        <v>4000</v>
      </c>
      <c r="D123">
        <v>221409838</v>
      </c>
      <c r="E123">
        <v>0.16550612449645899</v>
      </c>
    </row>
    <row r="124" spans="1:7" x14ac:dyDescent="0.25">
      <c r="A124" t="s">
        <v>6</v>
      </c>
      <c r="B124">
        <v>500</v>
      </c>
      <c r="C124">
        <v>4000</v>
      </c>
      <c r="D124">
        <v>224079672</v>
      </c>
      <c r="E124">
        <v>0.155068159103393</v>
      </c>
    </row>
    <row r="125" spans="1:7" x14ac:dyDescent="0.25">
      <c r="A125" t="s">
        <v>6</v>
      </c>
      <c r="B125">
        <v>500</v>
      </c>
      <c r="C125">
        <v>4000</v>
      </c>
      <c r="D125">
        <v>224983443</v>
      </c>
      <c r="E125">
        <v>7.8324079513549805E-2</v>
      </c>
    </row>
    <row r="126" spans="1:7" x14ac:dyDescent="0.25">
      <c r="A126" t="s">
        <v>6</v>
      </c>
      <c r="B126">
        <v>500</v>
      </c>
      <c r="C126">
        <v>4000</v>
      </c>
      <c r="D126">
        <v>221365273</v>
      </c>
      <c r="E126">
        <v>0.102592945098876</v>
      </c>
    </row>
    <row r="127" spans="1:7" x14ac:dyDescent="0.25">
      <c r="A127" t="s">
        <v>6</v>
      </c>
      <c r="B127">
        <v>1000</v>
      </c>
      <c r="C127">
        <v>100</v>
      </c>
      <c r="D127">
        <v>37112117</v>
      </c>
      <c r="E127">
        <v>1.0230541229247999E-3</v>
      </c>
      <c r="F127">
        <f t="shared" ref="F127:G127" si="38">AVERAGE(D127:D131)</f>
        <v>42631767.600000001</v>
      </c>
      <c r="G127">
        <f t="shared" si="38"/>
        <v>1.0696411132812475E-3</v>
      </c>
    </row>
    <row r="128" spans="1:7" x14ac:dyDescent="0.25">
      <c r="A128" t="s">
        <v>6</v>
      </c>
      <c r="B128">
        <v>1000</v>
      </c>
      <c r="C128">
        <v>100</v>
      </c>
      <c r="D128">
        <v>43511297</v>
      </c>
      <c r="E128">
        <v>9.3197822570800705E-4</v>
      </c>
    </row>
    <row r="129" spans="1:7" x14ac:dyDescent="0.25">
      <c r="A129" t="s">
        <v>6</v>
      </c>
      <c r="B129">
        <v>1000</v>
      </c>
      <c r="C129">
        <v>100</v>
      </c>
      <c r="D129">
        <v>44773127</v>
      </c>
      <c r="E129">
        <v>9.5915794372558496E-4</v>
      </c>
    </row>
    <row r="130" spans="1:7" x14ac:dyDescent="0.25">
      <c r="A130" t="s">
        <v>6</v>
      </c>
      <c r="B130">
        <v>1000</v>
      </c>
      <c r="C130">
        <v>100</v>
      </c>
      <c r="D130">
        <v>44726746</v>
      </c>
      <c r="E130">
        <v>1.4350414276122999E-3</v>
      </c>
    </row>
    <row r="131" spans="1:7" x14ac:dyDescent="0.25">
      <c r="A131" t="s">
        <v>6</v>
      </c>
      <c r="B131">
        <v>1000</v>
      </c>
      <c r="C131">
        <v>100</v>
      </c>
      <c r="D131">
        <v>43035551</v>
      </c>
      <c r="E131">
        <v>9.9897384643554601E-4</v>
      </c>
    </row>
    <row r="132" spans="1:7" x14ac:dyDescent="0.25">
      <c r="A132" t="s">
        <v>6</v>
      </c>
      <c r="B132">
        <v>1000</v>
      </c>
      <c r="C132">
        <v>500</v>
      </c>
      <c r="D132">
        <v>152796566</v>
      </c>
      <c r="E132">
        <v>4.0469169616699201E-3</v>
      </c>
      <c r="F132">
        <f t="shared" ref="F132:G132" si="39">AVERAGE(D132:D136)</f>
        <v>155257242</v>
      </c>
      <c r="G132">
        <f t="shared" si="39"/>
        <v>3.5558700561523402E-3</v>
      </c>
    </row>
    <row r="133" spans="1:7" x14ac:dyDescent="0.25">
      <c r="A133" t="s">
        <v>6</v>
      </c>
      <c r="B133">
        <v>1000</v>
      </c>
      <c r="C133">
        <v>500</v>
      </c>
      <c r="D133">
        <v>155869658</v>
      </c>
      <c r="E133">
        <v>2.79879570007324E-3</v>
      </c>
    </row>
    <row r="134" spans="1:7" x14ac:dyDescent="0.25">
      <c r="A134" t="s">
        <v>6</v>
      </c>
      <c r="B134">
        <v>1000</v>
      </c>
      <c r="C134">
        <v>500</v>
      </c>
      <c r="D134">
        <v>152374042</v>
      </c>
      <c r="E134">
        <v>4.0168762207031198E-3</v>
      </c>
    </row>
    <row r="135" spans="1:7" x14ac:dyDescent="0.25">
      <c r="A135" t="s">
        <v>6</v>
      </c>
      <c r="B135">
        <v>1000</v>
      </c>
      <c r="C135">
        <v>500</v>
      </c>
      <c r="D135">
        <v>160438133</v>
      </c>
      <c r="E135">
        <v>4.1799545288085903E-3</v>
      </c>
    </row>
    <row r="136" spans="1:7" x14ac:dyDescent="0.25">
      <c r="A136" t="s">
        <v>6</v>
      </c>
      <c r="B136">
        <v>1000</v>
      </c>
      <c r="C136">
        <v>500</v>
      </c>
      <c r="D136">
        <v>154807811</v>
      </c>
      <c r="E136">
        <v>2.7368068695068299E-3</v>
      </c>
    </row>
    <row r="137" spans="1:7" x14ac:dyDescent="0.25">
      <c r="A137" t="s">
        <v>6</v>
      </c>
      <c r="B137">
        <v>1000</v>
      </c>
      <c r="C137">
        <v>1000</v>
      </c>
      <c r="D137">
        <v>236484936</v>
      </c>
      <c r="E137">
        <v>4.1449069976806599E-2</v>
      </c>
      <c r="F137">
        <f t="shared" ref="F137:G137" si="40">AVERAGE(D137:D141)</f>
        <v>237084999.19999999</v>
      </c>
      <c r="G137">
        <f t="shared" si="40"/>
        <v>3.2524585723876918E-2</v>
      </c>
    </row>
    <row r="138" spans="1:7" x14ac:dyDescent="0.25">
      <c r="A138" t="s">
        <v>6</v>
      </c>
      <c r="B138">
        <v>1000</v>
      </c>
      <c r="C138">
        <v>1000</v>
      </c>
      <c r="D138">
        <v>234154573</v>
      </c>
      <c r="E138">
        <v>2.73458957672119E-2</v>
      </c>
    </row>
    <row r="139" spans="1:7" x14ac:dyDescent="0.25">
      <c r="A139" t="s">
        <v>6</v>
      </c>
      <c r="B139">
        <v>1000</v>
      </c>
      <c r="C139">
        <v>1000</v>
      </c>
      <c r="D139">
        <v>241359383</v>
      </c>
      <c r="E139">
        <v>3.0673027038574201E-2</v>
      </c>
    </row>
    <row r="140" spans="1:7" x14ac:dyDescent="0.25">
      <c r="A140" t="s">
        <v>6</v>
      </c>
      <c r="B140">
        <v>1000</v>
      </c>
      <c r="C140">
        <v>1000</v>
      </c>
      <c r="D140">
        <v>239580281</v>
      </c>
      <c r="E140">
        <v>3.4490823745727497E-2</v>
      </c>
    </row>
    <row r="141" spans="1:7" x14ac:dyDescent="0.25">
      <c r="A141" t="s">
        <v>6</v>
      </c>
      <c r="B141">
        <v>1000</v>
      </c>
      <c r="C141">
        <v>1000</v>
      </c>
      <c r="D141">
        <v>233845823</v>
      </c>
      <c r="E141">
        <v>2.8664112091064401E-2</v>
      </c>
    </row>
    <row r="142" spans="1:7" x14ac:dyDescent="0.25">
      <c r="A142" t="s">
        <v>6</v>
      </c>
      <c r="B142">
        <v>1000</v>
      </c>
      <c r="C142">
        <v>2000</v>
      </c>
      <c r="D142">
        <v>324707566</v>
      </c>
      <c r="E142">
        <v>3.3781051635742097E-2</v>
      </c>
      <c r="F142">
        <f t="shared" ref="F142:G142" si="41">AVERAGE(D142:D146)</f>
        <v>327854030.19999999</v>
      </c>
      <c r="G142">
        <f t="shared" si="41"/>
        <v>3.6608409881591739E-2</v>
      </c>
    </row>
    <row r="143" spans="1:7" x14ac:dyDescent="0.25">
      <c r="A143" t="s">
        <v>6</v>
      </c>
      <c r="B143">
        <v>1000</v>
      </c>
      <c r="C143">
        <v>2000</v>
      </c>
      <c r="D143">
        <v>329627378</v>
      </c>
      <c r="E143">
        <v>4.4127941131591797E-2</v>
      </c>
    </row>
    <row r="144" spans="1:7" x14ac:dyDescent="0.25">
      <c r="A144" t="s">
        <v>6</v>
      </c>
      <c r="B144">
        <v>1000</v>
      </c>
      <c r="C144">
        <v>2000</v>
      </c>
      <c r="D144">
        <v>323460989</v>
      </c>
      <c r="E144">
        <v>4.5495033264160101E-2</v>
      </c>
    </row>
    <row r="145" spans="1:7" x14ac:dyDescent="0.25">
      <c r="A145" t="s">
        <v>6</v>
      </c>
      <c r="B145">
        <v>1000</v>
      </c>
      <c r="C145">
        <v>2000</v>
      </c>
      <c r="D145">
        <v>328758328</v>
      </c>
      <c r="E145">
        <v>3.1306028366088798E-2</v>
      </c>
    </row>
    <row r="146" spans="1:7" x14ac:dyDescent="0.25">
      <c r="A146" t="s">
        <v>6</v>
      </c>
      <c r="B146">
        <v>1000</v>
      </c>
      <c r="C146">
        <v>2000</v>
      </c>
      <c r="D146">
        <v>332715890</v>
      </c>
      <c r="E146">
        <v>2.83319950103759E-2</v>
      </c>
    </row>
    <row r="147" spans="1:7" x14ac:dyDescent="0.25">
      <c r="A147" t="s">
        <v>6</v>
      </c>
      <c r="B147">
        <v>1000</v>
      </c>
      <c r="C147">
        <v>4000</v>
      </c>
      <c r="D147">
        <v>397188720</v>
      </c>
      <c r="E147">
        <v>0.104588985443115</v>
      </c>
      <c r="F147">
        <f t="shared" ref="F147:G147" si="42">AVERAGE(D147:D151)</f>
        <v>395748246.19999999</v>
      </c>
      <c r="G147">
        <f t="shared" si="42"/>
        <v>8.2520580291747969E-2</v>
      </c>
    </row>
    <row r="148" spans="1:7" x14ac:dyDescent="0.25">
      <c r="A148" t="s">
        <v>6</v>
      </c>
      <c r="B148">
        <v>1000</v>
      </c>
      <c r="C148">
        <v>4000</v>
      </c>
      <c r="D148">
        <v>391272783</v>
      </c>
      <c r="E148">
        <v>8.0826044082641602E-2</v>
      </c>
    </row>
    <row r="149" spans="1:7" x14ac:dyDescent="0.25">
      <c r="A149" t="s">
        <v>6</v>
      </c>
      <c r="B149">
        <v>1000</v>
      </c>
      <c r="C149">
        <v>4000</v>
      </c>
      <c r="D149">
        <v>395332280</v>
      </c>
      <c r="E149">
        <v>8.2800865173339802E-2</v>
      </c>
    </row>
    <row r="150" spans="1:7" x14ac:dyDescent="0.25">
      <c r="A150" t="s">
        <v>6</v>
      </c>
      <c r="B150">
        <v>1000</v>
      </c>
      <c r="C150">
        <v>4000</v>
      </c>
      <c r="D150">
        <v>399063910</v>
      </c>
      <c r="E150">
        <v>7.9236984252929604E-2</v>
      </c>
    </row>
    <row r="151" spans="1:7" x14ac:dyDescent="0.25">
      <c r="A151" t="s">
        <v>6</v>
      </c>
      <c r="B151">
        <v>1000</v>
      </c>
      <c r="C151">
        <v>4000</v>
      </c>
      <c r="D151">
        <v>395883538</v>
      </c>
      <c r="E151">
        <v>6.5150022506713798E-2</v>
      </c>
    </row>
    <row r="152" spans="1:7" x14ac:dyDescent="0.25">
      <c r="A152" t="s">
        <v>7</v>
      </c>
      <c r="B152">
        <v>100</v>
      </c>
      <c r="C152">
        <v>100</v>
      </c>
      <c r="D152">
        <v>25716877</v>
      </c>
      <c r="E152">
        <v>1.35040283203125E-2</v>
      </c>
      <c r="F152">
        <f t="shared" ref="F152" si="43">AVERAGE(D152:D156)</f>
        <v>24166404</v>
      </c>
      <c r="G152">
        <f t="shared" ref="G152" si="44">AVERAGE(E152:E156)</f>
        <v>1.3443040847778301E-2</v>
      </c>
    </row>
    <row r="153" spans="1:7" x14ac:dyDescent="0.25">
      <c r="A153" t="s">
        <v>7</v>
      </c>
      <c r="B153">
        <v>100</v>
      </c>
      <c r="C153">
        <v>100</v>
      </c>
      <c r="D153">
        <v>23406053</v>
      </c>
      <c r="E153">
        <v>1.3401031494140601E-2</v>
      </c>
    </row>
    <row r="154" spans="1:7" x14ac:dyDescent="0.25">
      <c r="A154" t="s">
        <v>7</v>
      </c>
      <c r="B154">
        <v>100</v>
      </c>
      <c r="C154">
        <v>100</v>
      </c>
      <c r="D154">
        <v>23428362</v>
      </c>
      <c r="E154">
        <v>1.6481161117553701E-2</v>
      </c>
    </row>
    <row r="155" spans="1:7" x14ac:dyDescent="0.25">
      <c r="A155" t="s">
        <v>7</v>
      </c>
      <c r="B155">
        <v>100</v>
      </c>
      <c r="C155">
        <v>100</v>
      </c>
      <c r="D155">
        <v>23833636</v>
      </c>
      <c r="E155">
        <v>1.2300014495849601E-2</v>
      </c>
    </row>
    <row r="156" spans="1:7" x14ac:dyDescent="0.25">
      <c r="A156" t="s">
        <v>7</v>
      </c>
      <c r="B156">
        <v>100</v>
      </c>
      <c r="C156">
        <v>100</v>
      </c>
      <c r="D156">
        <v>24447092</v>
      </c>
      <c r="E156">
        <v>1.1528968811035101E-2</v>
      </c>
    </row>
    <row r="157" spans="1:7" x14ac:dyDescent="0.25">
      <c r="A157" t="s">
        <v>7</v>
      </c>
      <c r="B157">
        <v>100</v>
      </c>
      <c r="C157">
        <v>500</v>
      </c>
      <c r="D157">
        <v>42570331</v>
      </c>
      <c r="E157">
        <v>4.9856185913085903E-2</v>
      </c>
      <c r="F157">
        <f t="shared" ref="F157" si="45">AVERAGE(D157:D161)</f>
        <v>42411842.399999999</v>
      </c>
      <c r="G157">
        <f t="shared" ref="G157" si="46">AVERAGE(E157:E161)</f>
        <v>4.2215776443481401E-2</v>
      </c>
    </row>
    <row r="158" spans="1:7" x14ac:dyDescent="0.25">
      <c r="A158" t="s">
        <v>7</v>
      </c>
      <c r="B158">
        <v>100</v>
      </c>
      <c r="C158">
        <v>500</v>
      </c>
      <c r="D158">
        <v>42431232</v>
      </c>
      <c r="E158">
        <v>4.10709381103515E-2</v>
      </c>
    </row>
    <row r="159" spans="1:7" x14ac:dyDescent="0.25">
      <c r="A159" t="s">
        <v>7</v>
      </c>
      <c r="B159">
        <v>100</v>
      </c>
      <c r="C159">
        <v>500</v>
      </c>
      <c r="D159">
        <v>42563953</v>
      </c>
      <c r="E159">
        <v>3.8773059844970703E-2</v>
      </c>
    </row>
    <row r="160" spans="1:7" x14ac:dyDescent="0.25">
      <c r="A160" t="s">
        <v>7</v>
      </c>
      <c r="B160">
        <v>100</v>
      </c>
      <c r="C160">
        <v>500</v>
      </c>
      <c r="D160">
        <v>42088449</v>
      </c>
      <c r="E160">
        <v>4.3253898620605399E-2</v>
      </c>
    </row>
    <row r="161" spans="1:7" x14ac:dyDescent="0.25">
      <c r="A161" t="s">
        <v>7</v>
      </c>
      <c r="B161">
        <v>100</v>
      </c>
      <c r="C161">
        <v>500</v>
      </c>
      <c r="D161">
        <v>42405247</v>
      </c>
      <c r="E161">
        <v>3.8124799728393499E-2</v>
      </c>
    </row>
    <row r="162" spans="1:7" x14ac:dyDescent="0.25">
      <c r="A162" t="s">
        <v>7</v>
      </c>
      <c r="B162">
        <v>100</v>
      </c>
      <c r="C162">
        <v>1000</v>
      </c>
      <c r="D162">
        <v>45796220</v>
      </c>
      <c r="E162">
        <v>7.8275918960571206E-2</v>
      </c>
      <c r="F162">
        <f t="shared" ref="F162" si="47">AVERAGE(D162:D166)</f>
        <v>45762496.399999999</v>
      </c>
      <c r="G162">
        <f t="shared" ref="G162" si="48">AVERAGE(E162:E166)</f>
        <v>6.7023611068725536E-2</v>
      </c>
    </row>
    <row r="163" spans="1:7" x14ac:dyDescent="0.25">
      <c r="A163" t="s">
        <v>7</v>
      </c>
      <c r="B163">
        <v>100</v>
      </c>
      <c r="C163">
        <v>1000</v>
      </c>
      <c r="D163">
        <v>45467218</v>
      </c>
      <c r="E163">
        <v>6.3505172729492104E-2</v>
      </c>
    </row>
    <row r="164" spans="1:7" x14ac:dyDescent="0.25">
      <c r="A164" t="s">
        <v>7</v>
      </c>
      <c r="B164">
        <v>100</v>
      </c>
      <c r="C164">
        <v>1000</v>
      </c>
      <c r="D164">
        <v>45333165</v>
      </c>
      <c r="E164">
        <v>6.5690994262695299E-2</v>
      </c>
    </row>
    <row r="165" spans="1:7" x14ac:dyDescent="0.25">
      <c r="A165" t="s">
        <v>7</v>
      </c>
      <c r="B165">
        <v>100</v>
      </c>
      <c r="C165">
        <v>1000</v>
      </c>
      <c r="D165">
        <v>46554723</v>
      </c>
      <c r="E165">
        <v>6.3807010650634696E-2</v>
      </c>
    </row>
    <row r="166" spans="1:7" x14ac:dyDescent="0.25">
      <c r="A166" t="s">
        <v>7</v>
      </c>
      <c r="B166">
        <v>100</v>
      </c>
      <c r="C166">
        <v>1000</v>
      </c>
      <c r="D166">
        <v>45661156</v>
      </c>
      <c r="E166">
        <v>6.3838958740234306E-2</v>
      </c>
    </row>
    <row r="167" spans="1:7" x14ac:dyDescent="0.25">
      <c r="A167" t="s">
        <v>7</v>
      </c>
      <c r="B167">
        <v>100</v>
      </c>
      <c r="C167">
        <v>2000</v>
      </c>
      <c r="D167">
        <v>47769230</v>
      </c>
      <c r="E167">
        <v>0.113224983215332</v>
      </c>
      <c r="F167">
        <f t="shared" ref="F167" si="49">AVERAGE(D167:D171)</f>
        <v>47797085.200000003</v>
      </c>
      <c r="G167">
        <f t="shared" ref="G167" si="50">AVERAGE(E167:E171)</f>
        <v>0.1154508113861078</v>
      </c>
    </row>
    <row r="168" spans="1:7" x14ac:dyDescent="0.25">
      <c r="A168" t="s">
        <v>7</v>
      </c>
      <c r="B168">
        <v>100</v>
      </c>
      <c r="C168">
        <v>2000</v>
      </c>
      <c r="D168">
        <v>47852971</v>
      </c>
      <c r="E168">
        <v>0.118833065032958</v>
      </c>
    </row>
    <row r="169" spans="1:7" x14ac:dyDescent="0.25">
      <c r="A169" t="s">
        <v>7</v>
      </c>
      <c r="B169">
        <v>100</v>
      </c>
      <c r="C169">
        <v>2000</v>
      </c>
      <c r="D169">
        <v>48060300</v>
      </c>
      <c r="E169">
        <v>0.116705894470214</v>
      </c>
    </row>
    <row r="170" spans="1:7" x14ac:dyDescent="0.25">
      <c r="A170" t="s">
        <v>7</v>
      </c>
      <c r="B170">
        <v>100</v>
      </c>
      <c r="C170">
        <v>2000</v>
      </c>
      <c r="D170">
        <v>47678275</v>
      </c>
      <c r="E170">
        <v>0.114453077316284</v>
      </c>
    </row>
    <row r="171" spans="1:7" x14ac:dyDescent="0.25">
      <c r="A171" t="s">
        <v>7</v>
      </c>
      <c r="B171">
        <v>100</v>
      </c>
      <c r="C171">
        <v>2000</v>
      </c>
      <c r="D171">
        <v>47624650</v>
      </c>
      <c r="E171">
        <v>0.114037036895751</v>
      </c>
    </row>
    <row r="172" spans="1:7" x14ac:dyDescent="0.25">
      <c r="A172" t="s">
        <v>7</v>
      </c>
      <c r="B172">
        <v>100</v>
      </c>
      <c r="C172">
        <v>4000</v>
      </c>
      <c r="D172">
        <v>48846962</v>
      </c>
      <c r="E172">
        <v>0.244472980499267</v>
      </c>
      <c r="F172">
        <f t="shared" ref="F172" si="51">AVERAGE(D172:D176)</f>
        <v>48896157.399999999</v>
      </c>
      <c r="G172">
        <f t="shared" ref="G172" si="52">AVERAGE(E172:E176)</f>
        <v>0.20582900047302202</v>
      </c>
    </row>
    <row r="173" spans="1:7" x14ac:dyDescent="0.25">
      <c r="A173" t="s">
        <v>7</v>
      </c>
      <c r="B173">
        <v>100</v>
      </c>
      <c r="C173">
        <v>4000</v>
      </c>
      <c r="D173">
        <v>49059732</v>
      </c>
      <c r="E173">
        <v>0.20037198066711401</v>
      </c>
    </row>
    <row r="174" spans="1:7" x14ac:dyDescent="0.25">
      <c r="A174" t="s">
        <v>7</v>
      </c>
      <c r="B174">
        <v>100</v>
      </c>
      <c r="C174">
        <v>4000</v>
      </c>
      <c r="D174">
        <v>48706760</v>
      </c>
      <c r="E174">
        <v>0.188482046127319</v>
      </c>
    </row>
    <row r="175" spans="1:7" x14ac:dyDescent="0.25">
      <c r="A175" t="s">
        <v>7</v>
      </c>
      <c r="B175">
        <v>100</v>
      </c>
      <c r="C175">
        <v>4000</v>
      </c>
      <c r="D175">
        <v>48921096</v>
      </c>
      <c r="E175">
        <v>0.18976497650146401</v>
      </c>
    </row>
    <row r="176" spans="1:7" x14ac:dyDescent="0.25">
      <c r="A176" t="s">
        <v>7</v>
      </c>
      <c r="B176">
        <v>100</v>
      </c>
      <c r="C176">
        <v>4000</v>
      </c>
      <c r="D176">
        <v>48946237</v>
      </c>
      <c r="E176">
        <v>0.20605301856994601</v>
      </c>
    </row>
    <row r="177" spans="1:7" x14ac:dyDescent="0.25">
      <c r="A177" t="s">
        <v>7</v>
      </c>
      <c r="B177">
        <v>500</v>
      </c>
      <c r="C177">
        <v>100</v>
      </c>
      <c r="D177">
        <v>42781664</v>
      </c>
      <c r="E177">
        <v>9.1525077819824205E-2</v>
      </c>
      <c r="F177">
        <f t="shared" ref="F177" si="53">AVERAGE(D177:D181)</f>
        <v>41201526.799999997</v>
      </c>
      <c r="G177">
        <f t="shared" ref="G177" si="54">AVERAGE(E177:E181)</f>
        <v>8.2007598876953108E-2</v>
      </c>
    </row>
    <row r="178" spans="1:7" x14ac:dyDescent="0.25">
      <c r="A178" t="s">
        <v>7</v>
      </c>
      <c r="B178">
        <v>500</v>
      </c>
      <c r="C178">
        <v>100</v>
      </c>
      <c r="D178">
        <v>40392104</v>
      </c>
      <c r="E178">
        <v>7.8480005264282199E-2</v>
      </c>
    </row>
    <row r="179" spans="1:7" x14ac:dyDescent="0.25">
      <c r="A179" t="s">
        <v>7</v>
      </c>
      <c r="B179">
        <v>500</v>
      </c>
      <c r="C179">
        <v>100</v>
      </c>
      <c r="D179">
        <v>43418347</v>
      </c>
      <c r="E179">
        <v>8.0709934234619099E-2</v>
      </c>
    </row>
    <row r="180" spans="1:7" x14ac:dyDescent="0.25">
      <c r="A180" t="s">
        <v>7</v>
      </c>
      <c r="B180">
        <v>500</v>
      </c>
      <c r="C180">
        <v>100</v>
      </c>
      <c r="D180">
        <v>40574216</v>
      </c>
      <c r="E180">
        <v>7.8129053115844699E-2</v>
      </c>
    </row>
    <row r="181" spans="1:7" x14ac:dyDescent="0.25">
      <c r="A181" t="s">
        <v>7</v>
      </c>
      <c r="B181">
        <v>500</v>
      </c>
      <c r="C181">
        <v>100</v>
      </c>
      <c r="D181">
        <v>38841303</v>
      </c>
      <c r="E181">
        <v>8.1193923950195299E-2</v>
      </c>
    </row>
    <row r="182" spans="1:7" x14ac:dyDescent="0.25">
      <c r="A182" t="s">
        <v>7</v>
      </c>
      <c r="B182">
        <v>500</v>
      </c>
      <c r="C182">
        <v>500</v>
      </c>
      <c r="D182">
        <v>123074894</v>
      </c>
      <c r="E182">
        <v>0.29560589790344199</v>
      </c>
      <c r="F182">
        <f t="shared" ref="F182" si="55">AVERAGE(D182:D186)</f>
        <v>118729676.59999999</v>
      </c>
      <c r="G182">
        <f t="shared" ref="G182" si="56">AVERAGE(E182:E186)</f>
        <v>0.29206857681274362</v>
      </c>
    </row>
    <row r="183" spans="1:7" x14ac:dyDescent="0.25">
      <c r="A183" t="s">
        <v>7</v>
      </c>
      <c r="B183">
        <v>500</v>
      </c>
      <c r="C183">
        <v>500</v>
      </c>
      <c r="D183">
        <v>117322027</v>
      </c>
      <c r="E183">
        <v>0.29490900039672802</v>
      </c>
    </row>
    <row r="184" spans="1:7" x14ac:dyDescent="0.25">
      <c r="A184" t="s">
        <v>7</v>
      </c>
      <c r="B184">
        <v>500</v>
      </c>
      <c r="C184">
        <v>500</v>
      </c>
      <c r="D184">
        <v>115499939</v>
      </c>
      <c r="E184">
        <v>0.29792594909667902</v>
      </c>
    </row>
    <row r="185" spans="1:7" x14ac:dyDescent="0.25">
      <c r="A185" t="s">
        <v>7</v>
      </c>
      <c r="B185">
        <v>500</v>
      </c>
      <c r="C185">
        <v>500</v>
      </c>
      <c r="D185">
        <v>119618584</v>
      </c>
      <c r="E185">
        <v>0.28890109062194802</v>
      </c>
    </row>
    <row r="186" spans="1:7" x14ac:dyDescent="0.25">
      <c r="A186" t="s">
        <v>7</v>
      </c>
      <c r="B186">
        <v>500</v>
      </c>
      <c r="C186">
        <v>500</v>
      </c>
      <c r="D186">
        <v>118132939</v>
      </c>
      <c r="E186">
        <v>0.28300094604492099</v>
      </c>
    </row>
    <row r="187" spans="1:7" x14ac:dyDescent="0.25">
      <c r="A187" t="s">
        <v>7</v>
      </c>
      <c r="B187">
        <v>500</v>
      </c>
      <c r="C187">
        <v>1000</v>
      </c>
      <c r="D187">
        <v>160471394</v>
      </c>
      <c r="E187">
        <v>0.47543692588806102</v>
      </c>
      <c r="F187">
        <f t="shared" ref="F187" si="57">AVERAGE(D187:D191)</f>
        <v>162298575.19999999</v>
      </c>
      <c r="G187">
        <f t="shared" ref="G187" si="58">AVERAGE(E187:E191)</f>
        <v>0.54543519020080511</v>
      </c>
    </row>
    <row r="188" spans="1:7" x14ac:dyDescent="0.25">
      <c r="A188" t="s">
        <v>7</v>
      </c>
      <c r="B188">
        <v>500</v>
      </c>
      <c r="C188">
        <v>1000</v>
      </c>
      <c r="D188">
        <v>158106487</v>
      </c>
      <c r="E188">
        <v>0.48048186302184998</v>
      </c>
    </row>
    <row r="189" spans="1:7" x14ac:dyDescent="0.25">
      <c r="A189" t="s">
        <v>7</v>
      </c>
      <c r="B189">
        <v>500</v>
      </c>
      <c r="C189">
        <v>1000</v>
      </c>
      <c r="D189">
        <v>165570906</v>
      </c>
      <c r="E189">
        <v>0.53926801681518499</v>
      </c>
    </row>
    <row r="190" spans="1:7" x14ac:dyDescent="0.25">
      <c r="A190" t="s">
        <v>7</v>
      </c>
      <c r="B190">
        <v>500</v>
      </c>
      <c r="C190">
        <v>1000</v>
      </c>
      <c r="D190">
        <v>162190397</v>
      </c>
      <c r="E190">
        <v>0.53640913963317804</v>
      </c>
    </row>
    <row r="191" spans="1:7" x14ac:dyDescent="0.25">
      <c r="A191" t="s">
        <v>7</v>
      </c>
      <c r="B191">
        <v>500</v>
      </c>
      <c r="C191">
        <v>1000</v>
      </c>
      <c r="D191">
        <v>165153692</v>
      </c>
      <c r="E191">
        <v>0.69558000564575195</v>
      </c>
    </row>
    <row r="192" spans="1:7" x14ac:dyDescent="0.25">
      <c r="A192" t="s">
        <v>7</v>
      </c>
      <c r="B192">
        <v>500</v>
      </c>
      <c r="C192">
        <v>2000</v>
      </c>
      <c r="D192">
        <v>195792969</v>
      </c>
      <c r="E192">
        <v>0.85772895812988204</v>
      </c>
      <c r="F192">
        <f t="shared" ref="F192" si="59">AVERAGE(D192:D196)</f>
        <v>200265047.59999999</v>
      </c>
      <c r="G192">
        <f t="shared" ref="G192" si="60">AVERAGE(E192:E196)</f>
        <v>0.85343122482299749</v>
      </c>
    </row>
    <row r="193" spans="1:7" x14ac:dyDescent="0.25">
      <c r="A193" t="s">
        <v>7</v>
      </c>
      <c r="B193">
        <v>500</v>
      </c>
      <c r="C193">
        <v>2000</v>
      </c>
      <c r="D193">
        <v>198954956</v>
      </c>
      <c r="E193">
        <v>0.84171700477600098</v>
      </c>
    </row>
    <row r="194" spans="1:7" x14ac:dyDescent="0.25">
      <c r="A194" t="s">
        <v>7</v>
      </c>
      <c r="B194">
        <v>500</v>
      </c>
      <c r="C194">
        <v>2000</v>
      </c>
      <c r="D194">
        <v>201045506</v>
      </c>
      <c r="E194">
        <v>0.89147710800170898</v>
      </c>
    </row>
    <row r="195" spans="1:7" x14ac:dyDescent="0.25">
      <c r="A195" t="s">
        <v>7</v>
      </c>
      <c r="B195">
        <v>500</v>
      </c>
      <c r="C195">
        <v>2000</v>
      </c>
      <c r="D195">
        <v>199413857</v>
      </c>
      <c r="E195">
        <v>0.84204316139221103</v>
      </c>
    </row>
    <row r="196" spans="1:7" x14ac:dyDescent="0.25">
      <c r="A196" t="s">
        <v>7</v>
      </c>
      <c r="B196">
        <v>500</v>
      </c>
      <c r="C196">
        <v>2000</v>
      </c>
      <c r="D196">
        <v>206117950</v>
      </c>
      <c r="E196">
        <v>0.83418989181518499</v>
      </c>
    </row>
    <row r="197" spans="1:7" x14ac:dyDescent="0.25">
      <c r="A197" t="s">
        <v>7</v>
      </c>
      <c r="B197">
        <v>500</v>
      </c>
      <c r="C197">
        <v>4000</v>
      </c>
      <c r="D197">
        <v>222058123</v>
      </c>
      <c r="E197">
        <v>1.7908301353454501</v>
      </c>
      <c r="F197">
        <f t="shared" ref="F197" si="61">AVERAGE(D197:D201)</f>
        <v>223510334.80000001</v>
      </c>
      <c r="G197">
        <f t="shared" ref="G197" si="62">AVERAGE(E197:E201)</f>
        <v>1.7175468921661321</v>
      </c>
    </row>
    <row r="198" spans="1:7" x14ac:dyDescent="0.25">
      <c r="A198" t="s">
        <v>7</v>
      </c>
      <c r="B198">
        <v>500</v>
      </c>
      <c r="C198">
        <v>4000</v>
      </c>
      <c r="D198">
        <v>222326125</v>
      </c>
      <c r="E198">
        <v>1.6359829902648899</v>
      </c>
    </row>
    <row r="199" spans="1:7" x14ac:dyDescent="0.25">
      <c r="A199" t="s">
        <v>7</v>
      </c>
      <c r="B199">
        <v>500</v>
      </c>
      <c r="C199">
        <v>4000</v>
      </c>
      <c r="D199">
        <v>225374465</v>
      </c>
      <c r="E199">
        <v>1.71259713172912</v>
      </c>
    </row>
    <row r="200" spans="1:7" x14ac:dyDescent="0.25">
      <c r="A200" t="s">
        <v>7</v>
      </c>
      <c r="B200">
        <v>500</v>
      </c>
      <c r="C200">
        <v>4000</v>
      </c>
      <c r="D200">
        <v>224983443</v>
      </c>
      <c r="E200">
        <v>1.6759231090545601</v>
      </c>
    </row>
    <row r="201" spans="1:7" x14ac:dyDescent="0.25">
      <c r="A201" t="s">
        <v>7</v>
      </c>
      <c r="B201">
        <v>500</v>
      </c>
      <c r="C201">
        <v>4000</v>
      </c>
      <c r="D201">
        <v>222809518</v>
      </c>
      <c r="E201">
        <v>1.77240109443664</v>
      </c>
    </row>
    <row r="202" spans="1:7" x14ac:dyDescent="0.25">
      <c r="A202" t="s">
        <v>7</v>
      </c>
      <c r="B202">
        <v>1000</v>
      </c>
      <c r="C202">
        <v>100</v>
      </c>
      <c r="D202">
        <v>37112117</v>
      </c>
      <c r="E202">
        <v>0.18959999084472601</v>
      </c>
      <c r="F202">
        <f t="shared" ref="F202" si="63">AVERAGE(D202:D206)</f>
        <v>42631767.600000001</v>
      </c>
      <c r="G202">
        <f t="shared" ref="G202" si="64">AVERAGE(E202:E206)</f>
        <v>0.1836859703063958</v>
      </c>
    </row>
    <row r="203" spans="1:7" x14ac:dyDescent="0.25">
      <c r="A203" t="s">
        <v>7</v>
      </c>
      <c r="B203">
        <v>1000</v>
      </c>
      <c r="C203">
        <v>100</v>
      </c>
      <c r="D203">
        <v>43511297</v>
      </c>
      <c r="E203">
        <v>0.200489997863769</v>
      </c>
    </row>
    <row r="204" spans="1:7" x14ac:dyDescent="0.25">
      <c r="A204" t="s">
        <v>7</v>
      </c>
      <c r="B204">
        <v>1000</v>
      </c>
      <c r="C204">
        <v>100</v>
      </c>
      <c r="D204">
        <v>44773127</v>
      </c>
      <c r="E204">
        <v>0.177004098892211</v>
      </c>
    </row>
    <row r="205" spans="1:7" x14ac:dyDescent="0.25">
      <c r="A205" t="s">
        <v>7</v>
      </c>
      <c r="B205">
        <v>1000</v>
      </c>
      <c r="C205">
        <v>100</v>
      </c>
      <c r="D205">
        <v>44726746</v>
      </c>
      <c r="E205">
        <v>0.171336889266967</v>
      </c>
    </row>
    <row r="206" spans="1:7" x14ac:dyDescent="0.25">
      <c r="A206" t="s">
        <v>7</v>
      </c>
      <c r="B206">
        <v>1000</v>
      </c>
      <c r="C206">
        <v>100</v>
      </c>
      <c r="D206">
        <v>43035551</v>
      </c>
      <c r="E206">
        <v>0.179998874664306</v>
      </c>
    </row>
    <row r="207" spans="1:7" x14ac:dyDescent="0.25">
      <c r="A207" t="s">
        <v>7</v>
      </c>
      <c r="B207">
        <v>1000</v>
      </c>
      <c r="C207">
        <v>500</v>
      </c>
      <c r="D207">
        <v>152796566</v>
      </c>
      <c r="E207">
        <v>0.68256688117980902</v>
      </c>
      <c r="F207">
        <f t="shared" ref="F207" si="65">AVERAGE(D207:D211)</f>
        <v>155257242</v>
      </c>
      <c r="G207">
        <f t="shared" ref="G207" si="66">AVERAGE(E207:E211)</f>
        <v>0.7370540142059322</v>
      </c>
    </row>
    <row r="208" spans="1:7" x14ac:dyDescent="0.25">
      <c r="A208" t="s">
        <v>7</v>
      </c>
      <c r="B208">
        <v>1000</v>
      </c>
      <c r="C208">
        <v>500</v>
      </c>
      <c r="D208">
        <v>155869658</v>
      </c>
      <c r="E208">
        <v>0.73521900177001898</v>
      </c>
    </row>
    <row r="209" spans="1:7" x14ac:dyDescent="0.25">
      <c r="A209" t="s">
        <v>7</v>
      </c>
      <c r="B209">
        <v>1000</v>
      </c>
      <c r="C209">
        <v>500</v>
      </c>
      <c r="D209">
        <v>152374042</v>
      </c>
      <c r="E209">
        <v>0.86453509330749501</v>
      </c>
    </row>
    <row r="210" spans="1:7" x14ac:dyDescent="0.25">
      <c r="A210" t="s">
        <v>7</v>
      </c>
      <c r="B210">
        <v>1000</v>
      </c>
      <c r="C210">
        <v>500</v>
      </c>
      <c r="D210">
        <v>160438133</v>
      </c>
      <c r="E210">
        <v>0.72000312805175704</v>
      </c>
    </row>
    <row r="211" spans="1:7" x14ac:dyDescent="0.25">
      <c r="A211" t="s">
        <v>7</v>
      </c>
      <c r="B211">
        <v>1000</v>
      </c>
      <c r="C211">
        <v>500</v>
      </c>
      <c r="D211">
        <v>154807811</v>
      </c>
      <c r="E211">
        <v>0.68294596672058105</v>
      </c>
    </row>
    <row r="212" spans="1:7" x14ac:dyDescent="0.25">
      <c r="A212" t="s">
        <v>7</v>
      </c>
      <c r="B212">
        <v>1000</v>
      </c>
      <c r="C212">
        <v>1000</v>
      </c>
      <c r="D212">
        <v>236484936</v>
      </c>
      <c r="E212">
        <v>1.2582218647003101</v>
      </c>
      <c r="F212">
        <f t="shared" ref="F212" si="67">AVERAGE(D212:D216)</f>
        <v>237084999.19999999</v>
      </c>
      <c r="G212">
        <f t="shared" ref="G212" si="68">AVERAGE(E212:E216)</f>
        <v>1.244861602783198</v>
      </c>
    </row>
    <row r="213" spans="1:7" x14ac:dyDescent="0.25">
      <c r="A213" t="s">
        <v>7</v>
      </c>
      <c r="B213">
        <v>1000</v>
      </c>
      <c r="C213">
        <v>1000</v>
      </c>
      <c r="D213">
        <v>234154573</v>
      </c>
      <c r="E213">
        <v>1.27497005462646</v>
      </c>
    </row>
    <row r="214" spans="1:7" x14ac:dyDescent="0.25">
      <c r="A214" t="s">
        <v>7</v>
      </c>
      <c r="B214">
        <v>1000</v>
      </c>
      <c r="C214">
        <v>1000</v>
      </c>
      <c r="D214">
        <v>241359383</v>
      </c>
      <c r="E214">
        <v>1.2333579063415501</v>
      </c>
    </row>
    <row r="215" spans="1:7" x14ac:dyDescent="0.25">
      <c r="A215" t="s">
        <v>7</v>
      </c>
      <c r="B215">
        <v>1000</v>
      </c>
      <c r="C215">
        <v>1000</v>
      </c>
      <c r="D215">
        <v>239580281</v>
      </c>
      <c r="E215">
        <v>1.23979020118713</v>
      </c>
    </row>
    <row r="216" spans="1:7" x14ac:dyDescent="0.25">
      <c r="A216" t="s">
        <v>7</v>
      </c>
      <c r="B216">
        <v>1000</v>
      </c>
      <c r="C216">
        <v>1000</v>
      </c>
      <c r="D216">
        <v>233845823</v>
      </c>
      <c r="E216">
        <v>1.21796798706054</v>
      </c>
    </row>
    <row r="217" spans="1:7" x14ac:dyDescent="0.25">
      <c r="A217" t="s">
        <v>7</v>
      </c>
      <c r="B217">
        <v>1000</v>
      </c>
      <c r="C217">
        <v>2000</v>
      </c>
      <c r="D217">
        <v>324707566</v>
      </c>
      <c r="E217">
        <v>2.0622169971465998</v>
      </c>
      <c r="F217">
        <f t="shared" ref="F217" si="69">AVERAGE(D217:D221)</f>
        <v>327945589.39999998</v>
      </c>
      <c r="G217">
        <f t="shared" ref="G217" si="70">AVERAGE(E217:E221)</f>
        <v>2.2025122165679898</v>
      </c>
    </row>
    <row r="218" spans="1:7" x14ac:dyDescent="0.25">
      <c r="A218" t="s">
        <v>7</v>
      </c>
      <c r="B218">
        <v>1000</v>
      </c>
      <c r="C218">
        <v>2000</v>
      </c>
      <c r="D218">
        <v>329993441</v>
      </c>
      <c r="E218">
        <v>2.2281589508056601</v>
      </c>
    </row>
    <row r="219" spans="1:7" x14ac:dyDescent="0.25">
      <c r="A219" t="s">
        <v>7</v>
      </c>
      <c r="B219">
        <v>1000</v>
      </c>
      <c r="C219">
        <v>2000</v>
      </c>
      <c r="D219">
        <v>323552722</v>
      </c>
      <c r="E219">
        <v>2.107421875</v>
      </c>
    </row>
    <row r="220" spans="1:7" x14ac:dyDescent="0.25">
      <c r="A220" t="s">
        <v>7</v>
      </c>
      <c r="B220">
        <v>1000</v>
      </c>
      <c r="C220">
        <v>2000</v>
      </c>
      <c r="D220">
        <v>328758328</v>
      </c>
      <c r="E220">
        <v>2.1761491298675502</v>
      </c>
    </row>
    <row r="221" spans="1:7" x14ac:dyDescent="0.25">
      <c r="A221" t="s">
        <v>7</v>
      </c>
      <c r="B221">
        <v>1000</v>
      </c>
      <c r="C221">
        <v>2000</v>
      </c>
      <c r="D221">
        <v>332715890</v>
      </c>
      <c r="E221">
        <v>2.4386141300201398</v>
      </c>
    </row>
    <row r="222" spans="1:7" x14ac:dyDescent="0.25">
      <c r="A222" t="s">
        <v>7</v>
      </c>
      <c r="B222">
        <v>1000</v>
      </c>
      <c r="C222">
        <v>4000</v>
      </c>
      <c r="D222">
        <v>397488275</v>
      </c>
      <c r="E222">
        <v>3.5198209285736</v>
      </c>
      <c r="F222">
        <f t="shared" ref="F222" si="71">AVERAGE(D222:D226)</f>
        <v>396450298.39999998</v>
      </c>
      <c r="G222">
        <f t="shared" ref="G222" si="72">AVERAGE(E222:E226)</f>
        <v>3.7725160598754841</v>
      </c>
    </row>
    <row r="223" spans="1:7" x14ac:dyDescent="0.25">
      <c r="A223" t="s">
        <v>7</v>
      </c>
      <c r="B223">
        <v>1000</v>
      </c>
      <c r="C223">
        <v>4000</v>
      </c>
      <c r="D223">
        <v>393976299</v>
      </c>
      <c r="E223">
        <v>4.0046050548553396</v>
      </c>
    </row>
    <row r="224" spans="1:7" x14ac:dyDescent="0.25">
      <c r="A224" t="s">
        <v>7</v>
      </c>
      <c r="B224">
        <v>1000</v>
      </c>
      <c r="C224">
        <v>4000</v>
      </c>
      <c r="D224">
        <v>395774686</v>
      </c>
      <c r="E224">
        <v>3.94242215156555</v>
      </c>
    </row>
    <row r="225" spans="1:5" x14ac:dyDescent="0.25">
      <c r="A225" t="s">
        <v>7</v>
      </c>
      <c r="B225">
        <v>1000</v>
      </c>
      <c r="C225">
        <v>4000</v>
      </c>
      <c r="D225">
        <v>399128694</v>
      </c>
      <c r="E225">
        <v>3.6879589557647701</v>
      </c>
    </row>
    <row r="226" spans="1:5" x14ac:dyDescent="0.25">
      <c r="A226" t="s">
        <v>7</v>
      </c>
      <c r="B226">
        <v>1000</v>
      </c>
      <c r="C226">
        <v>4000</v>
      </c>
      <c r="D226">
        <v>395883538</v>
      </c>
      <c r="E226">
        <v>3.7077732086181601</v>
      </c>
    </row>
  </sheetData>
  <autoFilter ref="R1:U226">
    <sortState ref="R2:U226">
      <sortCondition ref="R1:R226"/>
    </sortState>
  </autoFilter>
  <pageMargins left="0.75" right="0.75" top="1" bottom="1" header="0.5" footer="0.5"/>
  <pageSetup orientation="portrait" horizontalDpi="4294967292" vertic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1"/>
  <sheetViews>
    <sheetView topLeftCell="F6" zoomScaleNormal="100" workbookViewId="0">
      <selection activeCell="I22" sqref="I22"/>
    </sheetView>
  </sheetViews>
  <sheetFormatPr defaultColWidth="11" defaultRowHeight="15.75" x14ac:dyDescent="0.25"/>
  <cols>
    <col min="2" max="3" width="5.25" bestFit="1" customWidth="1"/>
    <col min="4" max="5" width="12.25" bestFit="1" customWidth="1"/>
    <col min="7" max="7" width="15.75" customWidth="1"/>
    <col min="8" max="8" width="14.625" customWidth="1"/>
    <col min="9" max="9" width="12.25" bestFit="1" customWidth="1"/>
    <col min="10" max="10" width="12.875" customWidth="1"/>
    <col min="11" max="11" width="15.375" customWidth="1"/>
    <col min="12" max="12" width="16" customWidth="1"/>
    <col min="20" max="21" width="4.75" customWidth="1"/>
    <col min="22" max="23" width="11.75" bestFit="1" customWidth="1"/>
  </cols>
  <sheetData>
    <row r="1" spans="1:23" x14ac:dyDescent="0.25">
      <c r="A1" t="s">
        <v>4</v>
      </c>
      <c r="B1" t="s">
        <v>2</v>
      </c>
      <c r="C1" t="s">
        <v>3</v>
      </c>
      <c r="D1" t="s">
        <v>0</v>
      </c>
      <c r="E1" t="s">
        <v>1</v>
      </c>
    </row>
    <row r="2" spans="1:23" x14ac:dyDescent="0.25">
      <c r="A2" t="s">
        <v>5</v>
      </c>
      <c r="B2">
        <v>100</v>
      </c>
      <c r="C2">
        <v>100</v>
      </c>
      <c r="D2">
        <v>3306.5880000000002</v>
      </c>
      <c r="E2">
        <v>2.3698806762695299E-4</v>
      </c>
      <c r="F2">
        <f>AVERAGE($D$2:$D$6)</f>
        <v>3533.6545379999998</v>
      </c>
      <c r="G2">
        <f>AVERAGE($E$2:$E$6)</f>
        <v>1.3380050659179659E-4</v>
      </c>
    </row>
    <row r="3" spans="1:23" x14ac:dyDescent="0.25">
      <c r="A3" t="s">
        <v>5</v>
      </c>
      <c r="B3">
        <v>100</v>
      </c>
      <c r="C3">
        <v>100</v>
      </c>
      <c r="D3">
        <v>3491.0374900000002</v>
      </c>
      <c r="E3">
        <v>1.0895729064941399E-4</v>
      </c>
    </row>
    <row r="4" spans="1:23" x14ac:dyDescent="0.25">
      <c r="A4" t="s">
        <v>5</v>
      </c>
      <c r="B4">
        <v>100</v>
      </c>
      <c r="C4">
        <v>100</v>
      </c>
      <c r="D4">
        <v>3547.4785000000002</v>
      </c>
      <c r="E4">
        <v>1.0991096496582E-4</v>
      </c>
    </row>
    <row r="5" spans="1:23" x14ac:dyDescent="0.25">
      <c r="A5" t="s">
        <v>5</v>
      </c>
      <c r="B5">
        <v>100</v>
      </c>
      <c r="C5">
        <v>100</v>
      </c>
      <c r="D5">
        <v>3100.4944</v>
      </c>
      <c r="E5">
        <v>1.06096267700195E-4</v>
      </c>
    </row>
    <row r="6" spans="1:23" x14ac:dyDescent="0.25">
      <c r="A6" t="s">
        <v>5</v>
      </c>
      <c r="B6">
        <v>100</v>
      </c>
      <c r="C6">
        <v>100</v>
      </c>
      <c r="D6">
        <v>4222.6742999999997</v>
      </c>
      <c r="E6">
        <v>1.0704994201660099E-4</v>
      </c>
    </row>
    <row r="7" spans="1:23" x14ac:dyDescent="0.25">
      <c r="A7" t="s">
        <v>5</v>
      </c>
      <c r="B7">
        <v>100</v>
      </c>
      <c r="C7">
        <v>500</v>
      </c>
      <c r="D7">
        <v>5660.7879999999996</v>
      </c>
      <c r="E7">
        <v>5.2690505981445302E-4</v>
      </c>
      <c r="F7">
        <f>AVERAGE(D7:D11)</f>
        <v>5460.7421559999984</v>
      </c>
      <c r="G7">
        <f>AVERAGE(E7:E11)</f>
        <v>5.6743621826171821E-4</v>
      </c>
      <c r="T7">
        <v>100</v>
      </c>
      <c r="U7">
        <v>100</v>
      </c>
      <c r="V7">
        <v>4812.3719999999903</v>
      </c>
      <c r="W7">
        <v>0.105217933654785</v>
      </c>
    </row>
    <row r="8" spans="1:23" x14ac:dyDescent="0.25">
      <c r="A8" t="s">
        <v>5</v>
      </c>
      <c r="B8">
        <v>100</v>
      </c>
      <c r="C8">
        <v>500</v>
      </c>
      <c r="D8">
        <v>5789.0726000000004</v>
      </c>
      <c r="E8">
        <v>4.8899650573730404E-4</v>
      </c>
      <c r="T8">
        <v>100</v>
      </c>
      <c r="U8">
        <v>100</v>
      </c>
      <c r="V8">
        <v>4478.8758899999902</v>
      </c>
      <c r="W8">
        <v>0.15607714653015101</v>
      </c>
    </row>
    <row r="9" spans="1:23" x14ac:dyDescent="0.25">
      <c r="A9" t="s">
        <v>5</v>
      </c>
      <c r="B9">
        <v>100</v>
      </c>
      <c r="C9">
        <v>500</v>
      </c>
      <c r="D9">
        <v>5195.9369999999899</v>
      </c>
      <c r="E9">
        <v>7.7009201049804601E-4</v>
      </c>
      <c r="T9">
        <v>100</v>
      </c>
      <c r="U9">
        <v>100</v>
      </c>
      <c r="V9">
        <v>4014.1412</v>
      </c>
      <c r="W9">
        <v>0.15237998962402299</v>
      </c>
    </row>
    <row r="10" spans="1:23" x14ac:dyDescent="0.25">
      <c r="A10" t="s">
        <v>5</v>
      </c>
      <c r="B10">
        <v>100</v>
      </c>
      <c r="C10">
        <v>500</v>
      </c>
      <c r="D10">
        <v>5962.0774799999999</v>
      </c>
      <c r="E10">
        <v>5.0616264343261697E-4</v>
      </c>
      <c r="T10">
        <v>100</v>
      </c>
      <c r="U10">
        <v>100</v>
      </c>
      <c r="V10">
        <v>3819.2256000000002</v>
      </c>
      <c r="W10">
        <v>9.1501951217651298E-2</v>
      </c>
    </row>
    <row r="11" spans="1:23" x14ac:dyDescent="0.25">
      <c r="A11" t="s">
        <v>5</v>
      </c>
      <c r="B11">
        <v>100</v>
      </c>
      <c r="C11">
        <v>500</v>
      </c>
      <c r="D11">
        <v>4695.8356999999996</v>
      </c>
      <c r="E11">
        <v>5.4502487182617101E-4</v>
      </c>
      <c r="T11">
        <v>100</v>
      </c>
      <c r="U11">
        <v>100</v>
      </c>
      <c r="V11">
        <v>4222.6742999999997</v>
      </c>
      <c r="W11">
        <v>3.0138969421386701E-2</v>
      </c>
    </row>
    <row r="12" spans="1:23" x14ac:dyDescent="0.25">
      <c r="A12" t="s">
        <v>5</v>
      </c>
      <c r="B12">
        <v>100</v>
      </c>
      <c r="C12">
        <v>1000</v>
      </c>
      <c r="D12">
        <v>6313.5549999999903</v>
      </c>
      <c r="E12">
        <v>9.2911720275878895E-4</v>
      </c>
      <c r="F12">
        <f t="shared" ref="F12:G12" si="0">AVERAGE(D12:D16)</f>
        <v>5481.0485219999982</v>
      </c>
      <c r="G12">
        <f t="shared" si="0"/>
        <v>9.552001953124998E-4</v>
      </c>
      <c r="T12">
        <v>100</v>
      </c>
      <c r="U12">
        <v>500</v>
      </c>
      <c r="V12">
        <v>7257.6108000000004</v>
      </c>
      <c r="W12">
        <v>1.4861690998077299</v>
      </c>
    </row>
    <row r="13" spans="1:23" x14ac:dyDescent="0.25">
      <c r="A13" t="s">
        <v>5</v>
      </c>
      <c r="B13">
        <v>100</v>
      </c>
      <c r="C13">
        <v>1000</v>
      </c>
      <c r="D13">
        <v>4836.9233999999997</v>
      </c>
      <c r="E13">
        <v>9.3388557434081999E-4</v>
      </c>
      <c r="T13">
        <v>100</v>
      </c>
      <c r="U13">
        <v>500</v>
      </c>
      <c r="V13">
        <v>6241.732</v>
      </c>
      <c r="W13">
        <v>4.6358098983764604</v>
      </c>
    </row>
    <row r="14" spans="1:23" x14ac:dyDescent="0.25">
      <c r="A14" t="s">
        <v>5</v>
      </c>
      <c r="B14">
        <v>100</v>
      </c>
      <c r="C14">
        <v>1000</v>
      </c>
      <c r="D14">
        <v>5225.1024100000004</v>
      </c>
      <c r="E14">
        <v>9.9396705627441406E-4</v>
      </c>
      <c r="T14">
        <v>100</v>
      </c>
      <c r="U14">
        <v>500</v>
      </c>
      <c r="V14">
        <v>6814.1116999999904</v>
      </c>
      <c r="W14">
        <v>3.59648585319519</v>
      </c>
    </row>
    <row r="15" spans="1:23" x14ac:dyDescent="0.25">
      <c r="A15" t="s">
        <v>5</v>
      </c>
      <c r="B15">
        <v>100</v>
      </c>
      <c r="C15">
        <v>1000</v>
      </c>
      <c r="D15">
        <v>5892.6170000000002</v>
      </c>
      <c r="E15">
        <v>9.3388557434081999E-4</v>
      </c>
      <c r="T15">
        <v>100</v>
      </c>
      <c r="U15">
        <v>500</v>
      </c>
      <c r="V15">
        <v>6874.7188999999998</v>
      </c>
      <c r="W15">
        <v>2.40333700180053</v>
      </c>
    </row>
    <row r="16" spans="1:23" x14ac:dyDescent="0.25">
      <c r="A16" t="s">
        <v>5</v>
      </c>
      <c r="B16">
        <v>100</v>
      </c>
      <c r="C16">
        <v>1000</v>
      </c>
      <c r="D16">
        <v>5137.0447999999997</v>
      </c>
      <c r="E16">
        <v>9.8514556884765603E-4</v>
      </c>
      <c r="T16">
        <v>100</v>
      </c>
      <c r="U16">
        <v>500</v>
      </c>
      <c r="V16">
        <v>6163.2829999999904</v>
      </c>
      <c r="W16">
        <v>1.3084630966186499</v>
      </c>
    </row>
    <row r="17" spans="1:23" x14ac:dyDescent="0.25">
      <c r="A17" t="s">
        <v>5</v>
      </c>
      <c r="B17">
        <v>100</v>
      </c>
      <c r="C17">
        <v>2000</v>
      </c>
      <c r="D17">
        <v>6864.7605999999996</v>
      </c>
      <c r="E17">
        <v>2.5091171264648398E-3</v>
      </c>
      <c r="F17">
        <f t="shared" ref="F17:G17" si="1">AVERAGE(D17:D21)</f>
        <v>6336.7990999999984</v>
      </c>
      <c r="G17">
        <f t="shared" si="1"/>
        <v>2.035999298095698E-3</v>
      </c>
      <c r="T17">
        <v>100</v>
      </c>
      <c r="U17">
        <v>1000</v>
      </c>
      <c r="V17">
        <v>7611.6617999999999</v>
      </c>
      <c r="W17">
        <v>6.0035438537597603</v>
      </c>
    </row>
    <row r="18" spans="1:23" x14ac:dyDescent="0.25">
      <c r="A18" t="s">
        <v>5</v>
      </c>
      <c r="B18">
        <v>100</v>
      </c>
      <c r="C18">
        <v>2000</v>
      </c>
      <c r="D18">
        <v>6079.4213</v>
      </c>
      <c r="E18">
        <v>2.0060539245605399E-3</v>
      </c>
      <c r="T18">
        <v>100</v>
      </c>
      <c r="U18">
        <v>1000</v>
      </c>
      <c r="V18">
        <v>6684.6592999999903</v>
      </c>
      <c r="W18">
        <v>8.0923750400543195</v>
      </c>
    </row>
    <row r="19" spans="1:23" x14ac:dyDescent="0.25">
      <c r="A19" t="s">
        <v>5</v>
      </c>
      <c r="B19">
        <v>100</v>
      </c>
      <c r="C19">
        <v>2000</v>
      </c>
      <c r="D19">
        <v>6385.2525999999898</v>
      </c>
      <c r="E19">
        <v>1.8949508666992101E-3</v>
      </c>
      <c r="T19">
        <v>100</v>
      </c>
      <c r="U19">
        <v>1000</v>
      </c>
      <c r="V19">
        <v>6528.3114999999998</v>
      </c>
      <c r="W19">
        <v>2.37777495384216</v>
      </c>
    </row>
    <row r="20" spans="1:23" x14ac:dyDescent="0.25">
      <c r="A20" t="s">
        <v>5</v>
      </c>
      <c r="B20">
        <v>100</v>
      </c>
      <c r="C20">
        <v>2000</v>
      </c>
      <c r="D20">
        <v>6710.2637999999997</v>
      </c>
      <c r="E20">
        <v>1.9230842590332001E-3</v>
      </c>
      <c r="T20">
        <v>100</v>
      </c>
      <c r="U20">
        <v>1000</v>
      </c>
      <c r="V20">
        <v>7680.0361999999996</v>
      </c>
      <c r="W20">
        <v>19.061838865280102</v>
      </c>
    </row>
    <row r="21" spans="1:23" x14ac:dyDescent="0.25">
      <c r="A21" t="s">
        <v>5</v>
      </c>
      <c r="B21">
        <v>100</v>
      </c>
      <c r="C21">
        <v>2000</v>
      </c>
      <c r="D21">
        <v>5644.2972</v>
      </c>
      <c r="E21">
        <v>1.8467903137207001E-3</v>
      </c>
      <c r="T21">
        <v>100</v>
      </c>
      <c r="U21">
        <v>1000</v>
      </c>
      <c r="V21">
        <v>6476.0797000000002</v>
      </c>
      <c r="W21">
        <v>6.1937599182128897</v>
      </c>
    </row>
    <row r="22" spans="1:23" x14ac:dyDescent="0.25">
      <c r="A22" t="s">
        <v>5</v>
      </c>
      <c r="B22">
        <v>100</v>
      </c>
      <c r="C22">
        <v>4000</v>
      </c>
      <c r="D22">
        <v>6510.64929999999</v>
      </c>
      <c r="E22">
        <v>4.6381950378417899E-3</v>
      </c>
      <c r="F22">
        <f t="shared" ref="F22:G22" si="2">AVERAGE(D22:D26)</f>
        <v>7062.053353999996</v>
      </c>
      <c r="G22">
        <f t="shared" si="2"/>
        <v>4.6230316162109309E-3</v>
      </c>
      <c r="T22">
        <v>100</v>
      </c>
      <c r="U22">
        <v>2000</v>
      </c>
      <c r="V22">
        <v>8871.4735000000001</v>
      </c>
      <c r="W22">
        <v>2.8106431961059499</v>
      </c>
    </row>
    <row r="23" spans="1:23" x14ac:dyDescent="0.25">
      <c r="A23" t="s">
        <v>5</v>
      </c>
      <c r="B23">
        <v>100</v>
      </c>
      <c r="C23">
        <v>4000</v>
      </c>
      <c r="D23">
        <v>7379.3869999999997</v>
      </c>
      <c r="E23">
        <v>4.7800540924072196E-3</v>
      </c>
      <c r="T23">
        <v>100</v>
      </c>
      <c r="U23">
        <v>2000</v>
      </c>
      <c r="V23">
        <v>8129.1776999999902</v>
      </c>
      <c r="W23">
        <v>4.2016260623931796</v>
      </c>
    </row>
    <row r="24" spans="1:23" x14ac:dyDescent="0.25">
      <c r="A24" t="s">
        <v>5</v>
      </c>
      <c r="B24">
        <v>100</v>
      </c>
      <c r="C24">
        <v>4000</v>
      </c>
      <c r="D24">
        <v>6540.4311199999902</v>
      </c>
      <c r="E24">
        <v>4.5709609985351502E-3</v>
      </c>
      <c r="T24">
        <v>100</v>
      </c>
      <c r="U24">
        <v>2000</v>
      </c>
      <c r="V24">
        <v>7844.6279000000004</v>
      </c>
      <c r="W24">
        <v>2.3904781341552699</v>
      </c>
    </row>
    <row r="25" spans="1:23" x14ac:dyDescent="0.25">
      <c r="A25" t="s">
        <v>5</v>
      </c>
      <c r="B25">
        <v>100</v>
      </c>
      <c r="C25">
        <v>4000</v>
      </c>
      <c r="D25">
        <v>7602.7791999999999</v>
      </c>
      <c r="E25">
        <v>4.6720504760742101E-3</v>
      </c>
      <c r="T25">
        <v>100</v>
      </c>
      <c r="U25">
        <v>2000</v>
      </c>
      <c r="V25">
        <v>8170.2471999999998</v>
      </c>
      <c r="W25">
        <v>4.2433531284332204</v>
      </c>
    </row>
    <row r="26" spans="1:23" x14ac:dyDescent="0.25">
      <c r="A26" t="s">
        <v>5</v>
      </c>
      <c r="B26">
        <v>100</v>
      </c>
      <c r="C26">
        <v>4000</v>
      </c>
      <c r="D26">
        <v>7277.0201500000003</v>
      </c>
      <c r="E26">
        <v>4.4538974761962804E-3</v>
      </c>
      <c r="T26">
        <v>100</v>
      </c>
      <c r="U26">
        <v>2000</v>
      </c>
      <c r="V26">
        <v>7694.0005000000001</v>
      </c>
      <c r="W26">
        <v>3.4933948516845699</v>
      </c>
    </row>
    <row r="27" spans="1:23" x14ac:dyDescent="0.25">
      <c r="A27" t="s">
        <v>5</v>
      </c>
      <c r="B27">
        <v>500</v>
      </c>
      <c r="C27">
        <v>100</v>
      </c>
      <c r="D27">
        <v>10449.109200000001</v>
      </c>
      <c r="E27">
        <v>1.3780593872070299E-4</v>
      </c>
      <c r="F27">
        <f t="shared" ref="F27:G27" si="3">AVERAGE(D27:D31)</f>
        <v>10297.16018399998</v>
      </c>
      <c r="G27">
        <f t="shared" si="3"/>
        <v>1.345634460449216E-4</v>
      </c>
      <c r="T27">
        <v>100</v>
      </c>
      <c r="U27">
        <v>4000</v>
      </c>
      <c r="V27">
        <v>8436.1895000000004</v>
      </c>
      <c r="W27">
        <v>15.337544918060299</v>
      </c>
    </row>
    <row r="28" spans="1:23" x14ac:dyDescent="0.25">
      <c r="A28" t="s">
        <v>5</v>
      </c>
      <c r="B28">
        <v>500</v>
      </c>
      <c r="C28">
        <v>100</v>
      </c>
      <c r="D28">
        <v>9723.8120999999992</v>
      </c>
      <c r="E28">
        <v>1.36137008666992E-4</v>
      </c>
      <c r="T28">
        <v>100</v>
      </c>
      <c r="U28">
        <v>4000</v>
      </c>
      <c r="V28">
        <v>8287.8150999999998</v>
      </c>
      <c r="W28">
        <v>11.881474971771199</v>
      </c>
    </row>
    <row r="29" spans="1:23" x14ac:dyDescent="0.25">
      <c r="A29" t="s">
        <v>5</v>
      </c>
      <c r="B29">
        <v>500</v>
      </c>
      <c r="C29">
        <v>100</v>
      </c>
      <c r="D29">
        <v>10929.7093199999</v>
      </c>
      <c r="E29">
        <v>1.34944915771484E-4</v>
      </c>
      <c r="T29">
        <v>100</v>
      </c>
      <c r="U29">
        <v>4000</v>
      </c>
      <c r="V29">
        <v>8296.8353999999999</v>
      </c>
      <c r="W29">
        <v>15.159096956253</v>
      </c>
    </row>
    <row r="30" spans="1:23" x14ac:dyDescent="0.25">
      <c r="A30" t="s">
        <v>5</v>
      </c>
      <c r="B30">
        <v>500</v>
      </c>
      <c r="C30">
        <v>100</v>
      </c>
      <c r="D30">
        <v>9848.3042999999998</v>
      </c>
      <c r="E30">
        <v>1.2683868408203101E-4</v>
      </c>
      <c r="T30">
        <v>100</v>
      </c>
      <c r="U30">
        <v>4000</v>
      </c>
      <c r="V30">
        <v>9365.0161000000007</v>
      </c>
      <c r="W30">
        <v>11.853108882903999</v>
      </c>
    </row>
    <row r="31" spans="1:23" x14ac:dyDescent="0.25">
      <c r="A31" t="s">
        <v>5</v>
      </c>
      <c r="B31">
        <v>500</v>
      </c>
      <c r="C31">
        <v>100</v>
      </c>
      <c r="D31">
        <v>10534.866</v>
      </c>
      <c r="E31">
        <v>1.37090682983398E-4</v>
      </c>
      <c r="T31">
        <v>100</v>
      </c>
      <c r="U31">
        <v>4000</v>
      </c>
      <c r="V31">
        <v>8659.8123999999898</v>
      </c>
      <c r="W31">
        <v>13.664963006973201</v>
      </c>
    </row>
    <row r="32" spans="1:23" x14ac:dyDescent="0.25">
      <c r="A32" t="s">
        <v>5</v>
      </c>
      <c r="B32">
        <v>500</v>
      </c>
      <c r="C32">
        <v>500</v>
      </c>
      <c r="D32">
        <v>17943.102999999901</v>
      </c>
      <c r="E32">
        <v>5.6886672973632802E-4</v>
      </c>
      <c r="F32">
        <f t="shared" ref="F32:G32" si="4">AVERAGE(D32:D36)</f>
        <v>16560.858495999979</v>
      </c>
      <c r="G32">
        <f t="shared" si="4"/>
        <v>6.1836242675781237E-4</v>
      </c>
      <c r="T32">
        <v>500</v>
      </c>
      <c r="U32">
        <v>100</v>
      </c>
      <c r="V32">
        <v>12018.2412</v>
      </c>
      <c r="W32">
        <v>4.64310646057128E-2</v>
      </c>
    </row>
    <row r="33" spans="1:23" x14ac:dyDescent="0.25">
      <c r="A33" t="s">
        <v>5</v>
      </c>
      <c r="B33">
        <v>500</v>
      </c>
      <c r="C33">
        <v>500</v>
      </c>
      <c r="D33">
        <v>14690.891799999999</v>
      </c>
      <c r="E33">
        <v>7.5197219848632802E-4</v>
      </c>
      <c r="T33">
        <v>500</v>
      </c>
      <c r="U33">
        <v>100</v>
      </c>
      <c r="V33">
        <v>12025.4951</v>
      </c>
      <c r="W33">
        <v>0.10032296180725001</v>
      </c>
    </row>
    <row r="34" spans="1:23" x14ac:dyDescent="0.25">
      <c r="A34" t="s">
        <v>5</v>
      </c>
      <c r="B34">
        <v>500</v>
      </c>
      <c r="C34">
        <v>500</v>
      </c>
      <c r="D34">
        <v>17114.485400000001</v>
      </c>
      <c r="E34">
        <v>5.76019287109375E-4</v>
      </c>
      <c r="T34">
        <v>500</v>
      </c>
      <c r="U34">
        <v>100</v>
      </c>
      <c r="V34">
        <v>11363.20162</v>
      </c>
      <c r="W34">
        <v>6.9511890411376898E-2</v>
      </c>
    </row>
    <row r="35" spans="1:23" x14ac:dyDescent="0.25">
      <c r="A35" t="s">
        <v>5</v>
      </c>
      <c r="B35">
        <v>500</v>
      </c>
      <c r="C35">
        <v>500</v>
      </c>
      <c r="D35">
        <v>15094.266180000001</v>
      </c>
      <c r="E35">
        <v>5.6290626525878895E-4</v>
      </c>
      <c r="T35">
        <v>500</v>
      </c>
      <c r="U35">
        <v>100</v>
      </c>
      <c r="V35">
        <v>11412.7199</v>
      </c>
      <c r="W35">
        <v>5.15100955963134E-2</v>
      </c>
    </row>
    <row r="36" spans="1:23" x14ac:dyDescent="0.25">
      <c r="A36" t="s">
        <v>5</v>
      </c>
      <c r="B36">
        <v>500</v>
      </c>
      <c r="C36">
        <v>500</v>
      </c>
      <c r="D36">
        <v>17961.5461</v>
      </c>
      <c r="E36">
        <v>6.3204765319824197E-4</v>
      </c>
      <c r="T36">
        <v>500</v>
      </c>
      <c r="U36">
        <v>100</v>
      </c>
      <c r="V36">
        <v>10931.01</v>
      </c>
      <c r="W36">
        <v>0.17175793647766099</v>
      </c>
    </row>
    <row r="37" spans="1:23" x14ac:dyDescent="0.25">
      <c r="A37" t="s">
        <v>5</v>
      </c>
      <c r="B37">
        <v>500</v>
      </c>
      <c r="C37">
        <v>1000</v>
      </c>
      <c r="D37">
        <v>22668.902399999901</v>
      </c>
      <c r="E37">
        <v>1.02615356445312E-3</v>
      </c>
      <c r="F37">
        <f t="shared" ref="F37:G37" si="5">AVERAGE(D37:D41)</f>
        <v>21472.043551999981</v>
      </c>
      <c r="G37">
        <f t="shared" si="5"/>
        <v>1.1451244354247999E-3</v>
      </c>
      <c r="T37">
        <v>500</v>
      </c>
      <c r="U37">
        <v>500</v>
      </c>
      <c r="V37">
        <v>22888.528699999999</v>
      </c>
      <c r="W37">
        <v>300.028328895568</v>
      </c>
    </row>
    <row r="38" spans="1:23" x14ac:dyDescent="0.25">
      <c r="A38" t="s">
        <v>5</v>
      </c>
      <c r="B38">
        <v>500</v>
      </c>
      <c r="C38">
        <v>1000</v>
      </c>
      <c r="D38">
        <v>21588.7749</v>
      </c>
      <c r="E38">
        <v>1.10983848571777E-3</v>
      </c>
      <c r="T38">
        <v>500</v>
      </c>
      <c r="U38">
        <v>500</v>
      </c>
      <c r="V38">
        <v>18986.379000000001</v>
      </c>
      <c r="W38">
        <v>300.00671291351301</v>
      </c>
    </row>
    <row r="39" spans="1:23" x14ac:dyDescent="0.25">
      <c r="A39" t="s">
        <v>5</v>
      </c>
      <c r="B39">
        <v>500</v>
      </c>
      <c r="C39">
        <v>1000</v>
      </c>
      <c r="D39">
        <v>21693.321400000001</v>
      </c>
      <c r="E39">
        <v>1.1668205261230399E-3</v>
      </c>
      <c r="T39">
        <v>500</v>
      </c>
      <c r="U39">
        <v>500</v>
      </c>
      <c r="V39">
        <v>19777.1505</v>
      </c>
      <c r="W39">
        <v>300.01122713088898</v>
      </c>
    </row>
    <row r="40" spans="1:23" x14ac:dyDescent="0.25">
      <c r="A40" t="s">
        <v>5</v>
      </c>
      <c r="B40">
        <v>500</v>
      </c>
      <c r="C40">
        <v>1000</v>
      </c>
      <c r="D40">
        <v>18255.689200000001</v>
      </c>
      <c r="E40">
        <v>1.3790130615234299E-3</v>
      </c>
      <c r="T40">
        <v>500</v>
      </c>
      <c r="U40">
        <v>500</v>
      </c>
      <c r="V40">
        <v>18588.3681</v>
      </c>
      <c r="W40">
        <v>300.006098985672</v>
      </c>
    </row>
    <row r="41" spans="1:23" x14ac:dyDescent="0.25">
      <c r="A41" t="s">
        <v>5</v>
      </c>
      <c r="B41">
        <v>500</v>
      </c>
      <c r="C41">
        <v>1000</v>
      </c>
      <c r="D41">
        <v>23153.529859999999</v>
      </c>
      <c r="E41">
        <v>1.04379653930664E-3</v>
      </c>
      <c r="T41">
        <v>500</v>
      </c>
      <c r="U41">
        <v>500</v>
      </c>
      <c r="V41">
        <v>22518.727500000001</v>
      </c>
      <c r="W41">
        <v>255.142878055572</v>
      </c>
    </row>
    <row r="42" spans="1:23" x14ac:dyDescent="0.25">
      <c r="A42" t="s">
        <v>5</v>
      </c>
      <c r="B42">
        <v>500</v>
      </c>
      <c r="C42">
        <v>2000</v>
      </c>
      <c r="D42">
        <v>25023.929400000001</v>
      </c>
      <c r="E42">
        <v>2.3038387298583902E-3</v>
      </c>
      <c r="F42">
        <f t="shared" ref="F42:G42" si="6">AVERAGE(D42:D46)</f>
        <v>23907.719961999963</v>
      </c>
      <c r="G42">
        <f t="shared" si="6"/>
        <v>2.2455215454101484E-3</v>
      </c>
      <c r="T42">
        <v>500</v>
      </c>
      <c r="U42">
        <v>1000</v>
      </c>
      <c r="V42">
        <v>26027.773299999899</v>
      </c>
      <c r="W42">
        <v>300.00664401054303</v>
      </c>
    </row>
    <row r="43" spans="1:23" x14ac:dyDescent="0.25">
      <c r="A43" t="s">
        <v>5</v>
      </c>
      <c r="B43">
        <v>500</v>
      </c>
      <c r="C43">
        <v>2000</v>
      </c>
      <c r="D43">
        <v>23534.916299999899</v>
      </c>
      <c r="E43">
        <v>2.4688243865966701E-3</v>
      </c>
      <c r="T43">
        <v>500</v>
      </c>
      <c r="U43">
        <v>1000</v>
      </c>
      <c r="V43">
        <v>25268.60845</v>
      </c>
      <c r="W43">
        <v>300.00722599029501</v>
      </c>
    </row>
    <row r="44" spans="1:23" x14ac:dyDescent="0.25">
      <c r="A44" t="s">
        <v>5</v>
      </c>
      <c r="B44">
        <v>500</v>
      </c>
      <c r="C44">
        <v>2000</v>
      </c>
      <c r="D44">
        <v>24931.858099999899</v>
      </c>
      <c r="E44">
        <v>2.1750926971435499E-3</v>
      </c>
      <c r="T44">
        <v>500</v>
      </c>
      <c r="U44">
        <v>1000</v>
      </c>
      <c r="V44">
        <v>25105.289100000002</v>
      </c>
      <c r="W44">
        <v>300.01196503639198</v>
      </c>
    </row>
    <row r="45" spans="1:23" x14ac:dyDescent="0.25">
      <c r="A45" t="s">
        <v>5</v>
      </c>
      <c r="B45">
        <v>500</v>
      </c>
      <c r="C45">
        <v>2000</v>
      </c>
      <c r="D45">
        <v>22443.835210000001</v>
      </c>
      <c r="E45">
        <v>2.1758079528808498E-3</v>
      </c>
      <c r="T45">
        <v>500</v>
      </c>
      <c r="U45">
        <v>1000</v>
      </c>
      <c r="V45">
        <v>23035.972399999999</v>
      </c>
      <c r="W45">
        <v>300.00694489479002</v>
      </c>
    </row>
    <row r="46" spans="1:23" x14ac:dyDescent="0.25">
      <c r="A46" t="s">
        <v>5</v>
      </c>
      <c r="B46">
        <v>500</v>
      </c>
      <c r="C46">
        <v>2000</v>
      </c>
      <c r="D46">
        <v>23604.060799999999</v>
      </c>
      <c r="E46">
        <v>2.10404396057128E-3</v>
      </c>
      <c r="T46">
        <v>500</v>
      </c>
      <c r="U46">
        <v>1000</v>
      </c>
      <c r="V46">
        <v>26152.373</v>
      </c>
      <c r="W46">
        <v>300.00583100318897</v>
      </c>
    </row>
    <row r="47" spans="1:23" x14ac:dyDescent="0.25">
      <c r="A47" t="s">
        <v>5</v>
      </c>
      <c r="B47">
        <v>500</v>
      </c>
      <c r="C47">
        <v>4000</v>
      </c>
      <c r="D47">
        <v>27641.093899999902</v>
      </c>
      <c r="E47">
        <v>4.7669410705566398E-3</v>
      </c>
      <c r="F47">
        <f t="shared" ref="F47:G47" si="7">AVERAGE(D47:D51)</f>
        <v>27394.882013999944</v>
      </c>
      <c r="G47">
        <f t="shared" si="7"/>
        <v>4.8114299774169901E-3</v>
      </c>
      <c r="T47">
        <v>500</v>
      </c>
      <c r="U47">
        <v>2000</v>
      </c>
      <c r="V47">
        <v>30021.144</v>
      </c>
      <c r="W47">
        <v>300.00611615180901</v>
      </c>
    </row>
    <row r="48" spans="1:23" x14ac:dyDescent="0.25">
      <c r="A48" t="s">
        <v>5</v>
      </c>
      <c r="B48">
        <v>500</v>
      </c>
      <c r="C48">
        <v>4000</v>
      </c>
      <c r="D48">
        <v>24992.9205699999</v>
      </c>
      <c r="E48">
        <v>4.7521591186523403E-3</v>
      </c>
      <c r="T48">
        <v>500</v>
      </c>
      <c r="U48">
        <v>2000</v>
      </c>
      <c r="V48">
        <v>26275.408799999899</v>
      </c>
      <c r="W48">
        <v>300.00640702247603</v>
      </c>
    </row>
    <row r="49" spans="1:23" x14ac:dyDescent="0.25">
      <c r="A49" t="s">
        <v>5</v>
      </c>
      <c r="B49">
        <v>500</v>
      </c>
      <c r="C49">
        <v>4000</v>
      </c>
      <c r="D49">
        <v>25592.2425699999</v>
      </c>
      <c r="E49">
        <v>4.7140121459960903E-3</v>
      </c>
      <c r="T49">
        <v>500</v>
      </c>
      <c r="U49">
        <v>2000</v>
      </c>
      <c r="V49">
        <v>28531.1172999999</v>
      </c>
      <c r="W49">
        <v>300.00690388679499</v>
      </c>
    </row>
    <row r="50" spans="1:23" x14ac:dyDescent="0.25">
      <c r="A50" t="s">
        <v>5</v>
      </c>
      <c r="B50">
        <v>500</v>
      </c>
      <c r="C50">
        <v>4000</v>
      </c>
      <c r="D50">
        <v>29236.102500000001</v>
      </c>
      <c r="E50">
        <v>5.1410198211669896E-3</v>
      </c>
      <c r="T50">
        <v>500</v>
      </c>
      <c r="U50">
        <v>2000</v>
      </c>
      <c r="V50">
        <v>27155.188999999998</v>
      </c>
      <c r="W50">
        <v>300.006280899047</v>
      </c>
    </row>
    <row r="51" spans="1:23" x14ac:dyDescent="0.25">
      <c r="A51" t="s">
        <v>5</v>
      </c>
      <c r="B51">
        <v>500</v>
      </c>
      <c r="C51">
        <v>4000</v>
      </c>
      <c r="D51">
        <v>29512.05053</v>
      </c>
      <c r="E51">
        <v>4.6830177307128898E-3</v>
      </c>
      <c r="T51">
        <v>500</v>
      </c>
      <c r="U51">
        <v>2000</v>
      </c>
      <c r="V51">
        <v>28016.251130000001</v>
      </c>
      <c r="W51">
        <v>300.00734996795597</v>
      </c>
    </row>
    <row r="52" spans="1:23" x14ac:dyDescent="0.25">
      <c r="A52" t="s">
        <v>5</v>
      </c>
      <c r="B52">
        <v>1000</v>
      </c>
      <c r="C52">
        <v>100</v>
      </c>
      <c r="D52">
        <v>13233.910309999899</v>
      </c>
      <c r="E52">
        <v>1.7404556274414E-4</v>
      </c>
      <c r="F52">
        <f t="shared" ref="F52:G52" si="8">AVERAGE(D52:D56)</f>
        <v>12849.99327399996</v>
      </c>
      <c r="G52">
        <f t="shared" si="8"/>
        <v>1.8081665039062459E-4</v>
      </c>
      <c r="T52">
        <v>500</v>
      </c>
      <c r="U52">
        <v>4000</v>
      </c>
      <c r="V52">
        <v>33123.937360000004</v>
      </c>
      <c r="W52">
        <v>300.00636386871298</v>
      </c>
    </row>
    <row r="53" spans="1:23" x14ac:dyDescent="0.25">
      <c r="A53" t="s">
        <v>5</v>
      </c>
      <c r="B53">
        <v>1000</v>
      </c>
      <c r="C53">
        <v>100</v>
      </c>
      <c r="D53">
        <v>11279.0916599999</v>
      </c>
      <c r="E53">
        <v>1.4805793762206999E-4</v>
      </c>
      <c r="T53">
        <v>500</v>
      </c>
      <c r="U53">
        <v>4000</v>
      </c>
      <c r="V53">
        <v>31081.936099999999</v>
      </c>
      <c r="W53">
        <v>300.00712895393298</v>
      </c>
    </row>
    <row r="54" spans="1:23" x14ac:dyDescent="0.25">
      <c r="A54" t="s">
        <v>5</v>
      </c>
      <c r="B54">
        <v>1000</v>
      </c>
      <c r="C54">
        <v>100</v>
      </c>
      <c r="D54">
        <v>14390.498</v>
      </c>
      <c r="E54">
        <v>2.38895416259765E-4</v>
      </c>
      <c r="T54">
        <v>500</v>
      </c>
      <c r="U54">
        <v>4000</v>
      </c>
      <c r="V54">
        <v>30346.096099999999</v>
      </c>
      <c r="W54">
        <v>300.00652313232399</v>
      </c>
    </row>
    <row r="55" spans="1:23" x14ac:dyDescent="0.25">
      <c r="A55" t="s">
        <v>5</v>
      </c>
      <c r="B55">
        <v>1000</v>
      </c>
      <c r="C55">
        <v>100</v>
      </c>
      <c r="D55">
        <v>11112.124400000001</v>
      </c>
      <c r="E55">
        <v>1.9001960754394499E-4</v>
      </c>
      <c r="T55">
        <v>500</v>
      </c>
      <c r="U55">
        <v>4000</v>
      </c>
      <c r="V55">
        <v>34190.147100000002</v>
      </c>
      <c r="W55">
        <v>300.00646615028302</v>
      </c>
    </row>
    <row r="56" spans="1:23" x14ac:dyDescent="0.25">
      <c r="A56" t="s">
        <v>5</v>
      </c>
      <c r="B56">
        <v>1000</v>
      </c>
      <c r="C56">
        <v>100</v>
      </c>
      <c r="D56">
        <v>14234.342000000001</v>
      </c>
      <c r="E56">
        <v>1.5306472778320299E-4</v>
      </c>
      <c r="T56">
        <v>500</v>
      </c>
      <c r="U56">
        <v>4000</v>
      </c>
      <c r="V56">
        <v>33825.941899999998</v>
      </c>
      <c r="W56">
        <v>300.06343293190002</v>
      </c>
    </row>
    <row r="57" spans="1:23" x14ac:dyDescent="0.25">
      <c r="A57" t="s">
        <v>5</v>
      </c>
      <c r="B57">
        <v>1000</v>
      </c>
      <c r="C57">
        <v>500</v>
      </c>
      <c r="D57">
        <v>28574.651300000001</v>
      </c>
      <c r="E57">
        <v>6.2108039855956999E-4</v>
      </c>
      <c r="F57">
        <f t="shared" ref="F57:G57" si="9">AVERAGE(D57:D61)</f>
        <v>28357.079389999981</v>
      </c>
      <c r="G57">
        <f t="shared" si="9"/>
        <v>6.524085998535151E-4</v>
      </c>
      <c r="T57">
        <v>1000</v>
      </c>
      <c r="U57">
        <v>100</v>
      </c>
      <c r="V57">
        <v>14636.46351</v>
      </c>
      <c r="W57">
        <v>1.9407033920287999E-2</v>
      </c>
    </row>
    <row r="58" spans="1:23" x14ac:dyDescent="0.25">
      <c r="A58" t="s">
        <v>5</v>
      </c>
      <c r="B58">
        <v>1000</v>
      </c>
      <c r="C58">
        <v>500</v>
      </c>
      <c r="D58">
        <v>29498.5167</v>
      </c>
      <c r="E58">
        <v>5.8698654174804601E-4</v>
      </c>
      <c r="J58" s="2" t="s">
        <v>23</v>
      </c>
      <c r="K58" s="2" t="s">
        <v>24</v>
      </c>
      <c r="L58" s="2" t="s">
        <v>29</v>
      </c>
      <c r="T58">
        <v>1000</v>
      </c>
      <c r="U58">
        <v>100</v>
      </c>
      <c r="V58">
        <v>11446.705959999999</v>
      </c>
      <c r="W58">
        <v>5.0961971282958898E-3</v>
      </c>
    </row>
    <row r="59" spans="1:23" x14ac:dyDescent="0.25">
      <c r="A59" t="s">
        <v>5</v>
      </c>
      <c r="B59">
        <v>1000</v>
      </c>
      <c r="C59">
        <v>500</v>
      </c>
      <c r="D59">
        <v>28238.196</v>
      </c>
      <c r="E59">
        <v>8.3804130554199197E-4</v>
      </c>
      <c r="I59" s="2" t="s">
        <v>8</v>
      </c>
      <c r="J59" s="3">
        <v>4269.4577979999958</v>
      </c>
      <c r="K59" s="3">
        <v>3533.6545379999998</v>
      </c>
      <c r="L59" s="3">
        <f>K59/J59</f>
        <v>0.82765885158891161</v>
      </c>
      <c r="T59">
        <v>1000</v>
      </c>
      <c r="U59">
        <v>100</v>
      </c>
      <c r="V59">
        <v>15472.698</v>
      </c>
      <c r="W59">
        <v>4.4409036636352497E-2</v>
      </c>
    </row>
    <row r="60" spans="1:23" x14ac:dyDescent="0.25">
      <c r="A60" t="s">
        <v>5</v>
      </c>
      <c r="B60">
        <v>1000</v>
      </c>
      <c r="C60">
        <v>500</v>
      </c>
      <c r="D60">
        <v>24670.122299999999</v>
      </c>
      <c r="E60">
        <v>6.2704086303710905E-4</v>
      </c>
      <c r="I60" s="2" t="s">
        <v>9</v>
      </c>
      <c r="J60" s="3">
        <v>6670.2912799999958</v>
      </c>
      <c r="K60" s="3">
        <v>5460.7421559999984</v>
      </c>
      <c r="L60" s="3">
        <f t="shared" ref="L60:L73" si="10">K60/J60</f>
        <v>0.81866622112490439</v>
      </c>
      <c r="T60">
        <v>1000</v>
      </c>
      <c r="U60">
        <v>100</v>
      </c>
      <c r="V60">
        <v>11929.429</v>
      </c>
      <c r="W60">
        <v>2.0932912826537999E-2</v>
      </c>
    </row>
    <row r="61" spans="1:23" x14ac:dyDescent="0.25">
      <c r="A61" t="s">
        <v>5</v>
      </c>
      <c r="B61">
        <v>1000</v>
      </c>
      <c r="C61">
        <v>500</v>
      </c>
      <c r="D61">
        <v>30803.9106499999</v>
      </c>
      <c r="E61">
        <v>5.8889389038085905E-4</v>
      </c>
      <c r="I61" s="2" t="s">
        <v>10</v>
      </c>
      <c r="J61" s="3">
        <v>6996.1496999999972</v>
      </c>
      <c r="K61" s="3">
        <v>5481.0485219999982</v>
      </c>
      <c r="L61" s="3">
        <f t="shared" si="10"/>
        <v>0.78343785611105499</v>
      </c>
      <c r="T61">
        <v>1000</v>
      </c>
      <c r="U61">
        <v>100</v>
      </c>
      <c r="V61">
        <v>17898.759170000001</v>
      </c>
      <c r="W61">
        <v>0.13489794731140101</v>
      </c>
    </row>
    <row r="62" spans="1:23" x14ac:dyDescent="0.25">
      <c r="A62" t="s">
        <v>5</v>
      </c>
      <c r="B62">
        <v>1000</v>
      </c>
      <c r="C62">
        <v>1000</v>
      </c>
      <c r="D62">
        <v>33714.866240000003</v>
      </c>
      <c r="E62">
        <v>1.10983848571777E-3</v>
      </c>
      <c r="F62">
        <f t="shared" ref="F62:G62" si="11">AVERAGE(D62:D66)</f>
        <v>34692.88184599996</v>
      </c>
      <c r="G62">
        <f t="shared" si="11"/>
        <v>1.1602878570556581E-3</v>
      </c>
      <c r="I62" s="2" t="s">
        <v>11</v>
      </c>
      <c r="J62" s="3">
        <v>8141.9053599999988</v>
      </c>
      <c r="K62" s="3">
        <v>6336.7990999999984</v>
      </c>
      <c r="L62" s="3">
        <f t="shared" si="10"/>
        <v>0.77829436966091181</v>
      </c>
      <c r="T62">
        <v>1000</v>
      </c>
      <c r="U62">
        <v>500</v>
      </c>
      <c r="V62">
        <v>35638.117700000003</v>
      </c>
      <c r="W62">
        <v>300.00683093070899</v>
      </c>
    </row>
    <row r="63" spans="1:23" x14ac:dyDescent="0.25">
      <c r="A63" t="s">
        <v>5</v>
      </c>
      <c r="B63">
        <v>1000</v>
      </c>
      <c r="C63">
        <v>1000</v>
      </c>
      <c r="D63">
        <v>37049.842689999903</v>
      </c>
      <c r="E63">
        <v>1.2328624725341699E-3</v>
      </c>
      <c r="I63" s="2" t="s">
        <v>12</v>
      </c>
      <c r="J63" s="3">
        <v>8609.1336999999985</v>
      </c>
      <c r="K63" s="3">
        <v>7062.053353999996</v>
      </c>
      <c r="L63" s="3">
        <f t="shared" si="10"/>
        <v>0.82029779070570097</v>
      </c>
      <c r="T63">
        <v>1000</v>
      </c>
      <c r="U63">
        <v>500</v>
      </c>
      <c r="V63">
        <v>34237.301500000001</v>
      </c>
      <c r="W63">
        <v>300.00562000274601</v>
      </c>
    </row>
    <row r="64" spans="1:23" x14ac:dyDescent="0.25">
      <c r="A64" t="s">
        <v>5</v>
      </c>
      <c r="B64">
        <v>1000</v>
      </c>
      <c r="C64">
        <v>1000</v>
      </c>
      <c r="D64">
        <v>36617.517200000002</v>
      </c>
      <c r="E64">
        <v>1.2137889862060499E-3</v>
      </c>
      <c r="I64" s="2" t="s">
        <v>13</v>
      </c>
      <c r="J64" s="3">
        <v>11550.133564</v>
      </c>
      <c r="K64" s="3">
        <v>10297.16018399998</v>
      </c>
      <c r="L64" s="3">
        <f t="shared" si="10"/>
        <v>0.89151871075280498</v>
      </c>
      <c r="T64">
        <v>1000</v>
      </c>
      <c r="U64">
        <v>500</v>
      </c>
      <c r="V64">
        <v>35007.049099999997</v>
      </c>
      <c r="W64">
        <v>300.00662612914999</v>
      </c>
    </row>
    <row r="65" spans="1:23" x14ac:dyDescent="0.25">
      <c r="A65" t="s">
        <v>5</v>
      </c>
      <c r="B65">
        <v>1000</v>
      </c>
      <c r="C65">
        <v>1000</v>
      </c>
      <c r="D65">
        <v>33505.2861999999</v>
      </c>
      <c r="E65">
        <v>1.0888576507568301E-3</v>
      </c>
      <c r="I65" s="2" t="s">
        <v>34</v>
      </c>
      <c r="J65" s="3">
        <v>20551.830760000001</v>
      </c>
      <c r="K65" s="3">
        <v>16560.858495999979</v>
      </c>
      <c r="L65" s="3">
        <f t="shared" si="10"/>
        <v>0.80580940400853995</v>
      </c>
      <c r="T65">
        <v>1000</v>
      </c>
      <c r="U65">
        <v>500</v>
      </c>
      <c r="V65">
        <v>29660.833299999998</v>
      </c>
      <c r="W65">
        <v>300.006345033645</v>
      </c>
    </row>
    <row r="66" spans="1:23" x14ac:dyDescent="0.25">
      <c r="A66" t="s">
        <v>5</v>
      </c>
      <c r="B66">
        <v>1000</v>
      </c>
      <c r="C66">
        <v>1000</v>
      </c>
      <c r="D66">
        <v>32576.8969</v>
      </c>
      <c r="E66">
        <v>1.1560916900634701E-3</v>
      </c>
      <c r="I66" s="2" t="s">
        <v>33</v>
      </c>
      <c r="J66" s="3">
        <v>25118.00324999998</v>
      </c>
      <c r="K66" s="3">
        <v>21472.043551999981</v>
      </c>
      <c r="L66" s="3">
        <f t="shared" si="10"/>
        <v>0.85484675426976853</v>
      </c>
      <c r="T66">
        <v>1000</v>
      </c>
      <c r="U66">
        <v>500</v>
      </c>
      <c r="V66">
        <v>34891.403749999998</v>
      </c>
      <c r="W66">
        <v>300.00624299049298</v>
      </c>
    </row>
    <row r="67" spans="1:23" x14ac:dyDescent="0.25">
      <c r="A67" t="s">
        <v>5</v>
      </c>
      <c r="B67">
        <v>1000</v>
      </c>
      <c r="C67">
        <v>2000</v>
      </c>
      <c r="D67">
        <v>40899.175999999999</v>
      </c>
      <c r="E67">
        <v>4.3070316314697196E-3</v>
      </c>
      <c r="F67">
        <f t="shared" ref="F67:G67" si="12">AVERAGE(D67:D71)</f>
        <v>40612.467269999957</v>
      </c>
      <c r="G67">
        <f t="shared" si="12"/>
        <v>2.7036190032958944E-3</v>
      </c>
      <c r="I67" s="2" t="s">
        <v>32</v>
      </c>
      <c r="J67" s="3">
        <v>27999.822045999957</v>
      </c>
      <c r="K67" s="3">
        <v>23907.719961999963</v>
      </c>
      <c r="L67" s="3">
        <f t="shared" si="10"/>
        <v>0.85385256815999688</v>
      </c>
      <c r="T67">
        <v>1000</v>
      </c>
      <c r="U67">
        <v>1000</v>
      </c>
      <c r="V67">
        <v>40590.043839999998</v>
      </c>
      <c r="W67">
        <v>300.00625801086397</v>
      </c>
    </row>
    <row r="68" spans="1:23" x14ac:dyDescent="0.25">
      <c r="A68" t="s">
        <v>5</v>
      </c>
      <c r="B68">
        <v>1000</v>
      </c>
      <c r="C68">
        <v>2000</v>
      </c>
      <c r="D68">
        <v>42616.388819999898</v>
      </c>
      <c r="E68">
        <v>2.3019313812255799E-3</v>
      </c>
      <c r="I68" s="2" t="s">
        <v>30</v>
      </c>
      <c r="J68" s="3">
        <v>32513.611712000002</v>
      </c>
      <c r="K68" s="3">
        <v>27394.882013999944</v>
      </c>
      <c r="L68" s="3">
        <f t="shared" si="10"/>
        <v>0.84256656125007312</v>
      </c>
      <c r="T68">
        <v>1000</v>
      </c>
      <c r="U68">
        <v>1000</v>
      </c>
      <c r="V68">
        <v>41320.691789999997</v>
      </c>
      <c r="W68">
        <v>300.00630378723099</v>
      </c>
    </row>
    <row r="69" spans="1:23" x14ac:dyDescent="0.25">
      <c r="A69" t="s">
        <v>5</v>
      </c>
      <c r="B69">
        <v>1000</v>
      </c>
      <c r="C69">
        <v>2000</v>
      </c>
      <c r="D69">
        <v>37305.480119999898</v>
      </c>
      <c r="E69">
        <v>2.2041797637939401E-3</v>
      </c>
      <c r="I69" s="2" t="s">
        <v>18</v>
      </c>
      <c r="J69" s="3">
        <v>14276.811128000001</v>
      </c>
      <c r="K69" s="3">
        <v>12849.99327399996</v>
      </c>
      <c r="L69" s="3">
        <f t="shared" si="10"/>
        <v>0.90006046579955568</v>
      </c>
      <c r="T69">
        <v>1000</v>
      </c>
      <c r="U69">
        <v>1000</v>
      </c>
      <c r="V69">
        <v>41248.661500000002</v>
      </c>
      <c r="W69">
        <v>300.00736713409401</v>
      </c>
    </row>
    <row r="70" spans="1:23" x14ac:dyDescent="0.25">
      <c r="A70" t="s">
        <v>5</v>
      </c>
      <c r="B70">
        <v>1000</v>
      </c>
      <c r="C70">
        <v>2000</v>
      </c>
      <c r="D70">
        <v>41761.42931</v>
      </c>
      <c r="E70">
        <v>2.23898887634277E-3</v>
      </c>
      <c r="I70" s="2" t="s">
        <v>35</v>
      </c>
      <c r="J70" s="3">
        <v>33886.941070000001</v>
      </c>
      <c r="K70" s="3">
        <v>28357.079389999981</v>
      </c>
      <c r="L70" s="3">
        <f t="shared" si="10"/>
        <v>0.83681437434624073</v>
      </c>
      <c r="T70">
        <v>1000</v>
      </c>
      <c r="U70">
        <v>1000</v>
      </c>
      <c r="V70">
        <v>37571.305699999997</v>
      </c>
      <c r="W70">
        <v>300.00724697112997</v>
      </c>
    </row>
    <row r="71" spans="1:23" x14ac:dyDescent="0.25">
      <c r="A71" t="s">
        <v>5</v>
      </c>
      <c r="B71">
        <v>1000</v>
      </c>
      <c r="C71">
        <v>2000</v>
      </c>
      <c r="D71">
        <v>40479.862099999998</v>
      </c>
      <c r="E71">
        <v>2.4659633636474601E-3</v>
      </c>
      <c r="I71" s="2" t="s">
        <v>36</v>
      </c>
      <c r="J71" s="3">
        <v>39812.053486000004</v>
      </c>
      <c r="K71" s="3">
        <v>34692.88184599996</v>
      </c>
      <c r="L71" s="3">
        <f t="shared" si="10"/>
        <v>0.87141653866710966</v>
      </c>
      <c r="T71">
        <v>1000</v>
      </c>
      <c r="U71">
        <v>1000</v>
      </c>
      <c r="V71">
        <v>38329.564599999998</v>
      </c>
      <c r="W71">
        <v>300.00605106353697</v>
      </c>
    </row>
    <row r="72" spans="1:23" x14ac:dyDescent="0.25">
      <c r="A72" t="s">
        <v>5</v>
      </c>
      <c r="B72">
        <v>1000</v>
      </c>
      <c r="C72">
        <v>4000</v>
      </c>
      <c r="D72">
        <v>50428.240189999997</v>
      </c>
      <c r="E72">
        <v>4.9729347229003898E-3</v>
      </c>
      <c r="F72">
        <f t="shared" ref="F72:G72" si="13">AVERAGE(D72:D76)</f>
        <v>47450.574909999952</v>
      </c>
      <c r="G72">
        <f t="shared" si="13"/>
        <v>5.2796363830566358E-3</v>
      </c>
      <c r="I72" s="2" t="s">
        <v>37</v>
      </c>
      <c r="J72" s="3">
        <v>47792.905825999995</v>
      </c>
      <c r="K72" s="3">
        <v>40612.467269999957</v>
      </c>
      <c r="L72" s="3">
        <f t="shared" si="10"/>
        <v>0.84975932239521246</v>
      </c>
      <c r="T72">
        <v>1000</v>
      </c>
      <c r="U72">
        <v>2000</v>
      </c>
      <c r="V72">
        <v>50123.002099999998</v>
      </c>
      <c r="W72">
        <v>300.00741291046103</v>
      </c>
    </row>
    <row r="73" spans="1:23" x14ac:dyDescent="0.25">
      <c r="A73" t="s">
        <v>5</v>
      </c>
      <c r="B73">
        <v>1000</v>
      </c>
      <c r="C73">
        <v>4000</v>
      </c>
      <c r="D73">
        <v>52935.245569999897</v>
      </c>
      <c r="E73">
        <v>5.6180953979492101E-3</v>
      </c>
      <c r="I73" s="2" t="s">
        <v>31</v>
      </c>
      <c r="J73" s="3">
        <v>54527.753669999991</v>
      </c>
      <c r="K73" s="3">
        <v>47450.574909999952</v>
      </c>
      <c r="L73" s="3">
        <f t="shared" si="10"/>
        <v>0.87020960366658651</v>
      </c>
      <c r="T73">
        <v>1000</v>
      </c>
      <c r="U73">
        <v>2000</v>
      </c>
      <c r="V73">
        <v>47858.181519999998</v>
      </c>
      <c r="W73">
        <v>300.00632691383299</v>
      </c>
    </row>
    <row r="74" spans="1:23" x14ac:dyDescent="0.25">
      <c r="A74" t="s">
        <v>5</v>
      </c>
      <c r="B74">
        <v>1000</v>
      </c>
      <c r="C74">
        <v>4000</v>
      </c>
      <c r="D74">
        <v>43885.675589999999</v>
      </c>
      <c r="E74">
        <v>5.0179958343505799E-3</v>
      </c>
      <c r="T74">
        <v>1000</v>
      </c>
      <c r="U74">
        <v>2000</v>
      </c>
      <c r="V74">
        <v>42703.027600000001</v>
      </c>
      <c r="W74">
        <v>300.00705814361498</v>
      </c>
    </row>
    <row r="75" spans="1:23" x14ac:dyDescent="0.25">
      <c r="A75" t="s">
        <v>5</v>
      </c>
      <c r="B75">
        <v>1000</v>
      </c>
      <c r="C75">
        <v>4000</v>
      </c>
      <c r="D75">
        <v>44308.964200000002</v>
      </c>
      <c r="E75">
        <v>5.1372051239013602E-3</v>
      </c>
      <c r="T75">
        <v>1000</v>
      </c>
      <c r="U75">
        <v>2000</v>
      </c>
      <c r="V75">
        <v>48819.371910000002</v>
      </c>
      <c r="W75">
        <v>300.01003694534302</v>
      </c>
    </row>
    <row r="76" spans="1:23" x14ac:dyDescent="0.25">
      <c r="A76" t="s">
        <v>5</v>
      </c>
      <c r="B76">
        <v>1000</v>
      </c>
      <c r="C76">
        <v>4000</v>
      </c>
      <c r="D76">
        <v>45694.748999999902</v>
      </c>
      <c r="E76">
        <v>5.6519508361816398E-3</v>
      </c>
      <c r="T76">
        <v>1000</v>
      </c>
      <c r="U76">
        <v>2000</v>
      </c>
      <c r="V76">
        <v>49460.946000000004</v>
      </c>
      <c r="W76">
        <v>300.00795793533302</v>
      </c>
    </row>
    <row r="77" spans="1:23" x14ac:dyDescent="0.25">
      <c r="A77" t="s">
        <v>6</v>
      </c>
      <c r="B77">
        <v>100</v>
      </c>
      <c r="C77">
        <v>100</v>
      </c>
      <c r="D77">
        <v>4812.3719999999903</v>
      </c>
      <c r="E77">
        <v>0.105217933654785</v>
      </c>
      <c r="F77">
        <f t="shared" ref="F77:G77" si="14">AVERAGE(D77:D81)</f>
        <v>4269.4577979999958</v>
      </c>
      <c r="G77">
        <f t="shared" si="14"/>
        <v>0.10706319808959941</v>
      </c>
      <c r="T77">
        <v>1000</v>
      </c>
      <c r="U77">
        <v>4000</v>
      </c>
      <c r="V77">
        <v>59885.821790000002</v>
      </c>
      <c r="W77">
        <v>300.00894284248301</v>
      </c>
    </row>
    <row r="78" spans="1:23" x14ac:dyDescent="0.25">
      <c r="A78" t="s">
        <v>6</v>
      </c>
      <c r="B78">
        <v>100</v>
      </c>
      <c r="C78">
        <v>100</v>
      </c>
      <c r="D78">
        <v>4478.8758899999902</v>
      </c>
      <c r="E78">
        <v>0.15607714653015101</v>
      </c>
      <c r="T78">
        <v>1000</v>
      </c>
      <c r="U78">
        <v>4000</v>
      </c>
      <c r="V78">
        <v>60006.6829</v>
      </c>
      <c r="W78">
        <v>300.00895905494599</v>
      </c>
    </row>
    <row r="79" spans="1:23" x14ac:dyDescent="0.25">
      <c r="A79" t="s">
        <v>6</v>
      </c>
      <c r="B79">
        <v>100</v>
      </c>
      <c r="C79">
        <v>100</v>
      </c>
      <c r="D79">
        <v>4014.1412</v>
      </c>
      <c r="E79">
        <v>0.15237998962402299</v>
      </c>
      <c r="T79">
        <v>1000</v>
      </c>
      <c r="U79">
        <v>4000</v>
      </c>
      <c r="V79">
        <v>49559.231390000001</v>
      </c>
      <c r="W79">
        <v>300.01796102523798</v>
      </c>
    </row>
    <row r="80" spans="1:23" x14ac:dyDescent="0.25">
      <c r="A80" t="s">
        <v>6</v>
      </c>
      <c r="B80">
        <v>100</v>
      </c>
      <c r="C80">
        <v>100</v>
      </c>
      <c r="D80">
        <v>3819.2256000000002</v>
      </c>
      <c r="E80">
        <v>9.1501951217651298E-2</v>
      </c>
      <c r="T80">
        <v>1000</v>
      </c>
      <c r="U80">
        <v>4000</v>
      </c>
      <c r="V80">
        <v>52206.759469999997</v>
      </c>
      <c r="W80">
        <v>300.025625944137</v>
      </c>
    </row>
    <row r="81" spans="1:23" x14ac:dyDescent="0.25">
      <c r="A81" t="s">
        <v>6</v>
      </c>
      <c r="B81">
        <v>100</v>
      </c>
      <c r="C81">
        <v>100</v>
      </c>
      <c r="D81">
        <v>4222.6742999999997</v>
      </c>
      <c r="E81">
        <v>3.0138969421386701E-2</v>
      </c>
      <c r="T81">
        <v>1000</v>
      </c>
      <c r="U81">
        <v>4000</v>
      </c>
      <c r="V81">
        <v>50980.272799999999</v>
      </c>
      <c r="W81">
        <v>300.00732612609801</v>
      </c>
    </row>
    <row r="82" spans="1:23" x14ac:dyDescent="0.25">
      <c r="A82" t="s">
        <v>6</v>
      </c>
      <c r="B82">
        <v>100</v>
      </c>
      <c r="C82">
        <v>500</v>
      </c>
      <c r="D82">
        <v>7257.6108000000004</v>
      </c>
      <c r="E82">
        <v>1.4861690998077299</v>
      </c>
      <c r="F82">
        <f t="shared" ref="F82:G82" si="15">AVERAGE(D82:D86)</f>
        <v>6670.2912799999958</v>
      </c>
      <c r="G82">
        <f t="shared" si="15"/>
        <v>2.6860529899597121</v>
      </c>
    </row>
    <row r="83" spans="1:23" x14ac:dyDescent="0.25">
      <c r="A83" t="s">
        <v>6</v>
      </c>
      <c r="B83">
        <v>100</v>
      </c>
      <c r="C83">
        <v>500</v>
      </c>
      <c r="D83">
        <v>6241.732</v>
      </c>
      <c r="E83">
        <v>4.6358098983764604</v>
      </c>
    </row>
    <row r="84" spans="1:23" x14ac:dyDescent="0.25">
      <c r="A84" t="s">
        <v>6</v>
      </c>
      <c r="B84">
        <v>100</v>
      </c>
      <c r="C84">
        <v>500</v>
      </c>
      <c r="D84">
        <v>6814.1116999999904</v>
      </c>
      <c r="E84">
        <v>3.59648585319519</v>
      </c>
    </row>
    <row r="85" spans="1:23" x14ac:dyDescent="0.25">
      <c r="A85" t="s">
        <v>6</v>
      </c>
      <c r="B85">
        <v>100</v>
      </c>
      <c r="C85">
        <v>500</v>
      </c>
      <c r="D85">
        <v>6874.7188999999998</v>
      </c>
      <c r="E85">
        <v>2.40333700180053</v>
      </c>
    </row>
    <row r="86" spans="1:23" x14ac:dyDescent="0.25">
      <c r="A86" t="s">
        <v>6</v>
      </c>
      <c r="B86">
        <v>100</v>
      </c>
      <c r="C86">
        <v>500</v>
      </c>
      <c r="D86">
        <v>6163.2829999999904</v>
      </c>
      <c r="E86">
        <v>1.3084630966186499</v>
      </c>
    </row>
    <row r="87" spans="1:23" x14ac:dyDescent="0.25">
      <c r="A87" t="s">
        <v>6</v>
      </c>
      <c r="B87">
        <v>100</v>
      </c>
      <c r="C87">
        <v>1000</v>
      </c>
      <c r="D87">
        <v>7611.6617999999999</v>
      </c>
      <c r="E87">
        <v>6.0035438537597603</v>
      </c>
      <c r="F87">
        <f t="shared" ref="F87:G87" si="16">AVERAGE(D87:D91)</f>
        <v>6996.1496999999972</v>
      </c>
      <c r="G87">
        <f t="shared" si="16"/>
        <v>8.345858526229847</v>
      </c>
    </row>
    <row r="88" spans="1:23" x14ac:dyDescent="0.25">
      <c r="A88" t="s">
        <v>6</v>
      </c>
      <c r="B88">
        <v>100</v>
      </c>
      <c r="C88">
        <v>1000</v>
      </c>
      <c r="D88">
        <v>6684.6592999999903</v>
      </c>
      <c r="E88">
        <v>8.0923750400543195</v>
      </c>
    </row>
    <row r="89" spans="1:23" x14ac:dyDescent="0.25">
      <c r="A89" t="s">
        <v>6</v>
      </c>
      <c r="B89">
        <v>100</v>
      </c>
      <c r="C89">
        <v>1000</v>
      </c>
      <c r="D89">
        <v>6528.3114999999998</v>
      </c>
      <c r="E89">
        <v>2.37777495384216</v>
      </c>
    </row>
    <row r="90" spans="1:23" x14ac:dyDescent="0.25">
      <c r="A90" t="s">
        <v>6</v>
      </c>
      <c r="B90">
        <v>100</v>
      </c>
      <c r="C90">
        <v>1000</v>
      </c>
      <c r="D90">
        <v>7680.0361999999996</v>
      </c>
      <c r="E90">
        <v>19.061838865280102</v>
      </c>
    </row>
    <row r="91" spans="1:23" x14ac:dyDescent="0.25">
      <c r="A91" t="s">
        <v>6</v>
      </c>
      <c r="B91">
        <v>100</v>
      </c>
      <c r="C91">
        <v>1000</v>
      </c>
      <c r="D91">
        <v>6476.0797000000002</v>
      </c>
      <c r="E91">
        <v>6.1937599182128897</v>
      </c>
    </row>
    <row r="92" spans="1:23" x14ac:dyDescent="0.25">
      <c r="A92" t="s">
        <v>6</v>
      </c>
      <c r="B92">
        <v>100</v>
      </c>
      <c r="C92">
        <v>2000</v>
      </c>
      <c r="D92">
        <v>8871.4735000000001</v>
      </c>
      <c r="E92">
        <v>2.8106431961059499</v>
      </c>
      <c r="F92">
        <f t="shared" ref="F92:G92" si="17">AVERAGE(D92:D96)</f>
        <v>8141.9053599999988</v>
      </c>
      <c r="G92">
        <f t="shared" si="17"/>
        <v>3.4278990745544378</v>
      </c>
    </row>
    <row r="93" spans="1:23" x14ac:dyDescent="0.25">
      <c r="A93" t="s">
        <v>6</v>
      </c>
      <c r="B93">
        <v>100</v>
      </c>
      <c r="C93">
        <v>2000</v>
      </c>
      <c r="D93">
        <v>8129.1776999999902</v>
      </c>
      <c r="E93">
        <v>4.2016260623931796</v>
      </c>
    </row>
    <row r="94" spans="1:23" x14ac:dyDescent="0.25">
      <c r="A94" t="s">
        <v>6</v>
      </c>
      <c r="B94">
        <v>100</v>
      </c>
      <c r="C94">
        <v>2000</v>
      </c>
      <c r="D94">
        <v>7844.6279000000004</v>
      </c>
      <c r="E94">
        <v>2.3904781341552699</v>
      </c>
    </row>
    <row r="95" spans="1:23" x14ac:dyDescent="0.25">
      <c r="A95" t="s">
        <v>6</v>
      </c>
      <c r="B95">
        <v>100</v>
      </c>
      <c r="C95">
        <v>2000</v>
      </c>
      <c r="D95">
        <v>8170.2471999999998</v>
      </c>
      <c r="E95">
        <v>4.2433531284332204</v>
      </c>
    </row>
    <row r="96" spans="1:23" x14ac:dyDescent="0.25">
      <c r="A96" t="s">
        <v>6</v>
      </c>
      <c r="B96">
        <v>100</v>
      </c>
      <c r="C96">
        <v>2000</v>
      </c>
      <c r="D96">
        <v>7694.0005000000001</v>
      </c>
      <c r="E96">
        <v>3.4933948516845699</v>
      </c>
    </row>
    <row r="97" spans="1:7" x14ac:dyDescent="0.25">
      <c r="A97" t="s">
        <v>6</v>
      </c>
      <c r="B97">
        <v>100</v>
      </c>
      <c r="C97">
        <v>4000</v>
      </c>
      <c r="D97">
        <v>8436.1895000000004</v>
      </c>
      <c r="E97">
        <v>15.337544918060299</v>
      </c>
      <c r="F97">
        <f t="shared" ref="F97:G97" si="18">AVERAGE(D97:D101)</f>
        <v>8609.1336999999985</v>
      </c>
      <c r="G97">
        <f t="shared" si="18"/>
        <v>13.579237747192341</v>
      </c>
    </row>
    <row r="98" spans="1:7" x14ac:dyDescent="0.25">
      <c r="A98" t="s">
        <v>6</v>
      </c>
      <c r="B98">
        <v>100</v>
      </c>
      <c r="C98">
        <v>4000</v>
      </c>
      <c r="D98">
        <v>8287.8150999999998</v>
      </c>
      <c r="E98">
        <v>11.881474971771199</v>
      </c>
    </row>
    <row r="99" spans="1:7" x14ac:dyDescent="0.25">
      <c r="A99" t="s">
        <v>6</v>
      </c>
      <c r="B99">
        <v>100</v>
      </c>
      <c r="C99">
        <v>4000</v>
      </c>
      <c r="D99">
        <v>8296.8353999999999</v>
      </c>
      <c r="E99">
        <v>15.159096956253</v>
      </c>
    </row>
    <row r="100" spans="1:7" x14ac:dyDescent="0.25">
      <c r="A100" t="s">
        <v>6</v>
      </c>
      <c r="B100">
        <v>100</v>
      </c>
      <c r="C100">
        <v>4000</v>
      </c>
      <c r="D100">
        <v>9365.0161000000007</v>
      </c>
      <c r="E100">
        <v>11.853108882903999</v>
      </c>
    </row>
    <row r="101" spans="1:7" x14ac:dyDescent="0.25">
      <c r="A101" t="s">
        <v>6</v>
      </c>
      <c r="B101">
        <v>100</v>
      </c>
      <c r="C101">
        <v>4000</v>
      </c>
      <c r="D101">
        <v>8659.8123999999898</v>
      </c>
      <c r="E101">
        <v>13.664963006973201</v>
      </c>
    </row>
    <row r="102" spans="1:7" x14ac:dyDescent="0.25">
      <c r="A102" t="s">
        <v>6</v>
      </c>
      <c r="B102">
        <v>500</v>
      </c>
      <c r="C102">
        <v>100</v>
      </c>
      <c r="D102">
        <v>12018.2412</v>
      </c>
      <c r="E102">
        <v>4.64310646057128E-2</v>
      </c>
      <c r="F102">
        <f t="shared" ref="F102:G102" si="19">AVERAGE(D102:D106)</f>
        <v>11550.133564</v>
      </c>
      <c r="G102">
        <f t="shared" si="19"/>
        <v>8.7906789779662819E-2</v>
      </c>
    </row>
    <row r="103" spans="1:7" x14ac:dyDescent="0.25">
      <c r="A103" t="s">
        <v>6</v>
      </c>
      <c r="B103">
        <v>500</v>
      </c>
      <c r="C103">
        <v>100</v>
      </c>
      <c r="D103">
        <v>12025.4951</v>
      </c>
      <c r="E103">
        <v>0.10032296180725001</v>
      </c>
    </row>
    <row r="104" spans="1:7" x14ac:dyDescent="0.25">
      <c r="A104" t="s">
        <v>6</v>
      </c>
      <c r="B104">
        <v>500</v>
      </c>
      <c r="C104">
        <v>100</v>
      </c>
      <c r="D104">
        <v>11363.20162</v>
      </c>
      <c r="E104">
        <v>6.9511890411376898E-2</v>
      </c>
    </row>
    <row r="105" spans="1:7" x14ac:dyDescent="0.25">
      <c r="A105" t="s">
        <v>6</v>
      </c>
      <c r="B105">
        <v>500</v>
      </c>
      <c r="C105">
        <v>100</v>
      </c>
      <c r="D105">
        <v>11412.7199</v>
      </c>
      <c r="E105">
        <v>5.15100955963134E-2</v>
      </c>
    </row>
    <row r="106" spans="1:7" x14ac:dyDescent="0.25">
      <c r="A106" t="s">
        <v>6</v>
      </c>
      <c r="B106">
        <v>500</v>
      </c>
      <c r="C106">
        <v>100</v>
      </c>
      <c r="D106">
        <v>10931.01</v>
      </c>
      <c r="E106">
        <v>0.17175793647766099</v>
      </c>
    </row>
    <row r="107" spans="1:7" x14ac:dyDescent="0.25">
      <c r="A107" t="s">
        <v>6</v>
      </c>
      <c r="B107">
        <v>500</v>
      </c>
      <c r="C107">
        <v>500</v>
      </c>
      <c r="D107">
        <v>22888.528699999999</v>
      </c>
      <c r="E107">
        <v>300</v>
      </c>
      <c r="F107">
        <f t="shared" ref="F107:G107" si="20">AVERAGE(D107:D111)</f>
        <v>20551.830760000001</v>
      </c>
      <c r="G107">
        <f t="shared" si="20"/>
        <v>291.02857561111443</v>
      </c>
    </row>
    <row r="108" spans="1:7" x14ac:dyDescent="0.25">
      <c r="A108" t="s">
        <v>6</v>
      </c>
      <c r="B108">
        <v>500</v>
      </c>
      <c r="C108">
        <v>500</v>
      </c>
      <c r="D108">
        <v>18986.379000000001</v>
      </c>
      <c r="E108">
        <v>300</v>
      </c>
    </row>
    <row r="109" spans="1:7" x14ac:dyDescent="0.25">
      <c r="A109" t="s">
        <v>6</v>
      </c>
      <c r="B109">
        <v>500</v>
      </c>
      <c r="C109">
        <v>500</v>
      </c>
      <c r="D109">
        <v>19777.1505</v>
      </c>
      <c r="E109">
        <v>300</v>
      </c>
    </row>
    <row r="110" spans="1:7" x14ac:dyDescent="0.25">
      <c r="A110" t="s">
        <v>6</v>
      </c>
      <c r="B110">
        <v>500</v>
      </c>
      <c r="C110">
        <v>500</v>
      </c>
      <c r="D110">
        <v>18588.3681</v>
      </c>
      <c r="E110">
        <v>300</v>
      </c>
    </row>
    <row r="111" spans="1:7" x14ac:dyDescent="0.25">
      <c r="A111" t="s">
        <v>6</v>
      </c>
      <c r="B111">
        <v>500</v>
      </c>
      <c r="C111">
        <v>500</v>
      </c>
      <c r="D111">
        <v>22518.727500000001</v>
      </c>
      <c r="E111">
        <v>255.142878055572</v>
      </c>
    </row>
    <row r="112" spans="1:7" x14ac:dyDescent="0.25">
      <c r="A112" t="s">
        <v>6</v>
      </c>
      <c r="B112">
        <v>500</v>
      </c>
      <c r="C112">
        <v>1000</v>
      </c>
      <c r="D112">
        <v>26027.773299999899</v>
      </c>
      <c r="E112">
        <v>300</v>
      </c>
      <c r="F112">
        <f t="shared" ref="F112:G112" si="21">AVERAGE(D112:D116)</f>
        <v>25118.00324999998</v>
      </c>
      <c r="G112">
        <f t="shared" si="21"/>
        <v>300</v>
      </c>
    </row>
    <row r="113" spans="1:7" x14ac:dyDescent="0.25">
      <c r="A113" t="s">
        <v>6</v>
      </c>
      <c r="B113">
        <v>500</v>
      </c>
      <c r="C113">
        <v>1000</v>
      </c>
      <c r="D113">
        <v>25268.60845</v>
      </c>
      <c r="E113">
        <v>300</v>
      </c>
    </row>
    <row r="114" spans="1:7" x14ac:dyDescent="0.25">
      <c r="A114" t="s">
        <v>6</v>
      </c>
      <c r="B114">
        <v>500</v>
      </c>
      <c r="C114">
        <v>1000</v>
      </c>
      <c r="D114">
        <v>25105.289100000002</v>
      </c>
      <c r="E114">
        <v>300</v>
      </c>
    </row>
    <row r="115" spans="1:7" x14ac:dyDescent="0.25">
      <c r="A115" t="s">
        <v>6</v>
      </c>
      <c r="B115">
        <v>500</v>
      </c>
      <c r="C115">
        <v>1000</v>
      </c>
      <c r="D115">
        <v>23035.972399999999</v>
      </c>
      <c r="E115">
        <v>300</v>
      </c>
    </row>
    <row r="116" spans="1:7" x14ac:dyDescent="0.25">
      <c r="A116" t="s">
        <v>6</v>
      </c>
      <c r="B116">
        <v>500</v>
      </c>
      <c r="C116">
        <v>1000</v>
      </c>
      <c r="D116">
        <v>26152.373</v>
      </c>
      <c r="E116">
        <v>300</v>
      </c>
    </row>
    <row r="117" spans="1:7" x14ac:dyDescent="0.25">
      <c r="A117" t="s">
        <v>6</v>
      </c>
      <c r="B117">
        <v>500</v>
      </c>
      <c r="C117">
        <v>2000</v>
      </c>
      <c r="D117">
        <v>30021.144</v>
      </c>
      <c r="E117">
        <v>300</v>
      </c>
      <c r="F117">
        <f t="shared" ref="F117:G117" si="22">AVERAGE(D117:D121)</f>
        <v>27999.822045999957</v>
      </c>
      <c r="G117">
        <f t="shared" si="22"/>
        <v>300</v>
      </c>
    </row>
    <row r="118" spans="1:7" x14ac:dyDescent="0.25">
      <c r="A118" t="s">
        <v>6</v>
      </c>
      <c r="B118">
        <v>500</v>
      </c>
      <c r="C118">
        <v>2000</v>
      </c>
      <c r="D118">
        <v>26275.408799999899</v>
      </c>
      <c r="E118">
        <v>300</v>
      </c>
    </row>
    <row r="119" spans="1:7" x14ac:dyDescent="0.25">
      <c r="A119" t="s">
        <v>6</v>
      </c>
      <c r="B119">
        <v>500</v>
      </c>
      <c r="C119">
        <v>2000</v>
      </c>
      <c r="D119">
        <v>28531.1172999999</v>
      </c>
      <c r="E119">
        <v>300</v>
      </c>
    </row>
    <row r="120" spans="1:7" x14ac:dyDescent="0.25">
      <c r="A120" t="s">
        <v>6</v>
      </c>
      <c r="B120">
        <v>500</v>
      </c>
      <c r="C120">
        <v>2000</v>
      </c>
      <c r="D120">
        <v>27155.188999999998</v>
      </c>
      <c r="E120">
        <v>300</v>
      </c>
    </row>
    <row r="121" spans="1:7" x14ac:dyDescent="0.25">
      <c r="A121" t="s">
        <v>6</v>
      </c>
      <c r="B121">
        <v>500</v>
      </c>
      <c r="C121">
        <v>2000</v>
      </c>
      <c r="D121">
        <v>28016.251130000001</v>
      </c>
      <c r="E121">
        <v>300</v>
      </c>
    </row>
    <row r="122" spans="1:7" x14ac:dyDescent="0.25">
      <c r="A122" t="s">
        <v>6</v>
      </c>
      <c r="B122">
        <v>500</v>
      </c>
      <c r="C122">
        <v>4000</v>
      </c>
      <c r="D122">
        <v>33123.937360000004</v>
      </c>
      <c r="E122">
        <v>300</v>
      </c>
      <c r="F122">
        <f t="shared" ref="F122:G122" si="23">AVERAGE(D122:D126)</f>
        <v>32513.611712000002</v>
      </c>
      <c r="G122">
        <f t="shared" si="23"/>
        <v>300</v>
      </c>
    </row>
    <row r="123" spans="1:7" x14ac:dyDescent="0.25">
      <c r="A123" t="s">
        <v>6</v>
      </c>
      <c r="B123">
        <v>500</v>
      </c>
      <c r="C123">
        <v>4000</v>
      </c>
      <c r="D123">
        <v>31081.936099999999</v>
      </c>
      <c r="E123">
        <v>300</v>
      </c>
    </row>
    <row r="124" spans="1:7" x14ac:dyDescent="0.25">
      <c r="A124" t="s">
        <v>6</v>
      </c>
      <c r="B124">
        <v>500</v>
      </c>
      <c r="C124">
        <v>4000</v>
      </c>
      <c r="D124">
        <v>30346.096099999999</v>
      </c>
      <c r="E124">
        <v>300</v>
      </c>
    </row>
    <row r="125" spans="1:7" x14ac:dyDescent="0.25">
      <c r="A125" t="s">
        <v>6</v>
      </c>
      <c r="B125">
        <v>500</v>
      </c>
      <c r="C125">
        <v>4000</v>
      </c>
      <c r="D125">
        <v>34190.147100000002</v>
      </c>
      <c r="E125">
        <v>300</v>
      </c>
    </row>
    <row r="126" spans="1:7" x14ac:dyDescent="0.25">
      <c r="A126" t="s">
        <v>6</v>
      </c>
      <c r="B126">
        <v>500</v>
      </c>
      <c r="C126">
        <v>4000</v>
      </c>
      <c r="D126">
        <v>33825.941899999998</v>
      </c>
      <c r="E126">
        <v>300</v>
      </c>
    </row>
    <row r="127" spans="1:7" x14ac:dyDescent="0.25">
      <c r="A127" t="s">
        <v>6</v>
      </c>
      <c r="B127">
        <v>1000</v>
      </c>
      <c r="C127">
        <v>100</v>
      </c>
      <c r="D127">
        <v>14636.46351</v>
      </c>
      <c r="E127">
        <v>1.9407033920287999E-2</v>
      </c>
      <c r="F127">
        <f t="shared" ref="F127:G127" si="24">AVERAGE(D127:D131)</f>
        <v>14276.811128000001</v>
      </c>
      <c r="G127">
        <f t="shared" si="24"/>
        <v>4.494862556457508E-2</v>
      </c>
    </row>
    <row r="128" spans="1:7" x14ac:dyDescent="0.25">
      <c r="A128" t="s">
        <v>6</v>
      </c>
      <c r="B128">
        <v>1000</v>
      </c>
      <c r="C128">
        <v>100</v>
      </c>
      <c r="D128">
        <v>11446.705959999999</v>
      </c>
      <c r="E128">
        <v>5.0961971282958898E-3</v>
      </c>
    </row>
    <row r="129" spans="1:7" x14ac:dyDescent="0.25">
      <c r="A129" t="s">
        <v>6</v>
      </c>
      <c r="B129">
        <v>1000</v>
      </c>
      <c r="C129">
        <v>100</v>
      </c>
      <c r="D129">
        <v>15472.698</v>
      </c>
      <c r="E129">
        <v>4.4409036636352497E-2</v>
      </c>
    </row>
    <row r="130" spans="1:7" x14ac:dyDescent="0.25">
      <c r="A130" t="s">
        <v>6</v>
      </c>
      <c r="B130">
        <v>1000</v>
      </c>
      <c r="C130">
        <v>100</v>
      </c>
      <c r="D130">
        <v>11929.429</v>
      </c>
      <c r="E130">
        <v>2.0932912826537999E-2</v>
      </c>
    </row>
    <row r="131" spans="1:7" x14ac:dyDescent="0.25">
      <c r="A131" t="s">
        <v>6</v>
      </c>
      <c r="B131">
        <v>1000</v>
      </c>
      <c r="C131">
        <v>100</v>
      </c>
      <c r="D131">
        <v>17898.759170000001</v>
      </c>
      <c r="E131">
        <v>0.13489794731140101</v>
      </c>
    </row>
    <row r="132" spans="1:7" x14ac:dyDescent="0.25">
      <c r="A132" t="s">
        <v>6</v>
      </c>
      <c r="B132">
        <v>1000</v>
      </c>
      <c r="C132">
        <v>500</v>
      </c>
      <c r="D132">
        <v>35638.117700000003</v>
      </c>
      <c r="E132">
        <v>300</v>
      </c>
      <c r="F132">
        <f t="shared" ref="F132:G132" si="25">AVERAGE(D132:D136)</f>
        <v>33886.941070000001</v>
      </c>
      <c r="G132">
        <f t="shared" si="25"/>
        <v>300</v>
      </c>
    </row>
    <row r="133" spans="1:7" x14ac:dyDescent="0.25">
      <c r="A133" t="s">
        <v>6</v>
      </c>
      <c r="B133">
        <v>1000</v>
      </c>
      <c r="C133">
        <v>500</v>
      </c>
      <c r="D133">
        <v>34237.301500000001</v>
      </c>
      <c r="E133">
        <v>300</v>
      </c>
    </row>
    <row r="134" spans="1:7" x14ac:dyDescent="0.25">
      <c r="A134" t="s">
        <v>6</v>
      </c>
      <c r="B134">
        <v>1000</v>
      </c>
      <c r="C134">
        <v>500</v>
      </c>
      <c r="D134">
        <v>35007.049099999997</v>
      </c>
      <c r="E134">
        <v>300</v>
      </c>
    </row>
    <row r="135" spans="1:7" x14ac:dyDescent="0.25">
      <c r="A135" t="s">
        <v>6</v>
      </c>
      <c r="B135">
        <v>1000</v>
      </c>
      <c r="C135">
        <v>500</v>
      </c>
      <c r="D135">
        <v>29660.833299999998</v>
      </c>
      <c r="E135">
        <v>300</v>
      </c>
    </row>
    <row r="136" spans="1:7" x14ac:dyDescent="0.25">
      <c r="A136" t="s">
        <v>6</v>
      </c>
      <c r="B136">
        <v>1000</v>
      </c>
      <c r="C136">
        <v>500</v>
      </c>
      <c r="D136">
        <v>34891.403749999998</v>
      </c>
      <c r="E136">
        <v>300</v>
      </c>
    </row>
    <row r="137" spans="1:7" x14ac:dyDescent="0.25">
      <c r="A137" t="s">
        <v>6</v>
      </c>
      <c r="B137">
        <v>1000</v>
      </c>
      <c r="C137">
        <v>1000</v>
      </c>
      <c r="D137">
        <v>40590.043839999998</v>
      </c>
      <c r="E137">
        <v>300</v>
      </c>
      <c r="F137">
        <f t="shared" ref="F137:G137" si="26">AVERAGE(D137:D141)</f>
        <v>39812.053486000004</v>
      </c>
      <c r="G137">
        <f t="shared" si="26"/>
        <v>300</v>
      </c>
    </row>
    <row r="138" spans="1:7" x14ac:dyDescent="0.25">
      <c r="A138" t="s">
        <v>6</v>
      </c>
      <c r="B138">
        <v>1000</v>
      </c>
      <c r="C138">
        <v>1000</v>
      </c>
      <c r="D138">
        <v>41320.691789999997</v>
      </c>
      <c r="E138">
        <v>300</v>
      </c>
    </row>
    <row r="139" spans="1:7" x14ac:dyDescent="0.25">
      <c r="A139" t="s">
        <v>6</v>
      </c>
      <c r="B139">
        <v>1000</v>
      </c>
      <c r="C139">
        <v>1000</v>
      </c>
      <c r="D139">
        <v>41248.661500000002</v>
      </c>
      <c r="E139">
        <v>300</v>
      </c>
    </row>
    <row r="140" spans="1:7" x14ac:dyDescent="0.25">
      <c r="A140" t="s">
        <v>6</v>
      </c>
      <c r="B140">
        <v>1000</v>
      </c>
      <c r="C140">
        <v>1000</v>
      </c>
      <c r="D140">
        <v>37571.305699999997</v>
      </c>
      <c r="E140">
        <v>300</v>
      </c>
    </row>
    <row r="141" spans="1:7" x14ac:dyDescent="0.25">
      <c r="A141" t="s">
        <v>6</v>
      </c>
      <c r="B141">
        <v>1000</v>
      </c>
      <c r="C141">
        <v>1000</v>
      </c>
      <c r="D141">
        <v>38329.564599999998</v>
      </c>
      <c r="E141">
        <v>300</v>
      </c>
    </row>
    <row r="142" spans="1:7" x14ac:dyDescent="0.25">
      <c r="A142" t="s">
        <v>6</v>
      </c>
      <c r="B142">
        <v>1000</v>
      </c>
      <c r="C142">
        <v>2000</v>
      </c>
      <c r="D142">
        <v>50123.002099999998</v>
      </c>
      <c r="E142">
        <v>300</v>
      </c>
      <c r="F142">
        <f t="shared" ref="F142:G142" si="27">AVERAGE(D142:D146)</f>
        <v>47792.905825999995</v>
      </c>
      <c r="G142">
        <f t="shared" si="27"/>
        <v>300</v>
      </c>
    </row>
    <row r="143" spans="1:7" x14ac:dyDescent="0.25">
      <c r="A143" t="s">
        <v>6</v>
      </c>
      <c r="B143">
        <v>1000</v>
      </c>
      <c r="C143">
        <v>2000</v>
      </c>
      <c r="D143">
        <v>47858.181519999998</v>
      </c>
      <c r="E143">
        <v>300</v>
      </c>
    </row>
    <row r="144" spans="1:7" x14ac:dyDescent="0.25">
      <c r="A144" t="s">
        <v>6</v>
      </c>
      <c r="B144">
        <v>1000</v>
      </c>
      <c r="C144">
        <v>2000</v>
      </c>
      <c r="D144">
        <v>42703.027600000001</v>
      </c>
      <c r="E144">
        <v>300</v>
      </c>
    </row>
    <row r="145" spans="1:7" x14ac:dyDescent="0.25">
      <c r="A145" t="s">
        <v>6</v>
      </c>
      <c r="B145">
        <v>1000</v>
      </c>
      <c r="C145">
        <v>2000</v>
      </c>
      <c r="D145">
        <v>48819.371910000002</v>
      </c>
      <c r="E145">
        <v>300</v>
      </c>
    </row>
    <row r="146" spans="1:7" x14ac:dyDescent="0.25">
      <c r="A146" t="s">
        <v>6</v>
      </c>
      <c r="B146">
        <v>1000</v>
      </c>
      <c r="C146">
        <v>2000</v>
      </c>
      <c r="D146">
        <v>49460.946000000004</v>
      </c>
      <c r="E146">
        <v>300</v>
      </c>
    </row>
    <row r="147" spans="1:7" x14ac:dyDescent="0.25">
      <c r="A147" t="s">
        <v>6</v>
      </c>
      <c r="B147">
        <v>1000</v>
      </c>
      <c r="C147">
        <v>4000</v>
      </c>
      <c r="D147">
        <v>59885.821790000002</v>
      </c>
      <c r="E147">
        <v>300</v>
      </c>
      <c r="F147">
        <f t="shared" ref="F147:G147" si="28">AVERAGE(D147:D151)</f>
        <v>54527.753669999991</v>
      </c>
      <c r="G147">
        <f t="shared" si="28"/>
        <v>300</v>
      </c>
    </row>
    <row r="148" spans="1:7" x14ac:dyDescent="0.25">
      <c r="A148" t="s">
        <v>6</v>
      </c>
      <c r="B148">
        <v>1000</v>
      </c>
      <c r="C148">
        <v>4000</v>
      </c>
      <c r="D148">
        <v>60006.6829</v>
      </c>
      <c r="E148">
        <v>300</v>
      </c>
    </row>
    <row r="149" spans="1:7" x14ac:dyDescent="0.25">
      <c r="A149" t="s">
        <v>6</v>
      </c>
      <c r="B149">
        <v>1000</v>
      </c>
      <c r="C149">
        <v>4000</v>
      </c>
      <c r="D149">
        <v>49559.231390000001</v>
      </c>
      <c r="E149">
        <v>300</v>
      </c>
    </row>
    <row r="150" spans="1:7" x14ac:dyDescent="0.25">
      <c r="A150" t="s">
        <v>6</v>
      </c>
      <c r="B150">
        <v>1000</v>
      </c>
      <c r="C150">
        <v>4000</v>
      </c>
      <c r="D150">
        <v>52206.759469999997</v>
      </c>
      <c r="E150">
        <v>300</v>
      </c>
    </row>
    <row r="151" spans="1:7" x14ac:dyDescent="0.25">
      <c r="A151" t="s">
        <v>6</v>
      </c>
      <c r="B151">
        <v>1000</v>
      </c>
      <c r="C151">
        <v>4000</v>
      </c>
      <c r="D151">
        <v>50980.272799999999</v>
      </c>
      <c r="E151">
        <v>300</v>
      </c>
    </row>
  </sheetData>
  <autoFilter ref="T6:W81">
    <sortState ref="T7:W81">
      <sortCondition ref="T6:T81"/>
    </sortState>
  </autoFilter>
  <pageMargins left="0.75" right="0.75" top="1" bottom="1" header="0.5" footer="0.5"/>
  <pageSetup orientation="portrait" horizontalDpi="4294967292" vertic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1"/>
  <sheetViews>
    <sheetView tabSelected="1" topLeftCell="A7" zoomScale="60" zoomScaleNormal="60" workbookViewId="0">
      <selection activeCell="P63" sqref="P63"/>
    </sheetView>
  </sheetViews>
  <sheetFormatPr defaultColWidth="11" defaultRowHeight="15.75" x14ac:dyDescent="0.25"/>
  <cols>
    <col min="2" max="3" width="5.25" bestFit="1" customWidth="1"/>
    <col min="4" max="5" width="12.25" bestFit="1" customWidth="1"/>
    <col min="7" max="7" width="15.75" customWidth="1"/>
    <col min="8" max="8" width="14.625" customWidth="1"/>
    <col min="9" max="9" width="12.25" bestFit="1" customWidth="1"/>
    <col min="10" max="10" width="12.875" customWidth="1"/>
    <col min="11" max="11" width="15.375" customWidth="1"/>
    <col min="12" max="12" width="16" customWidth="1"/>
    <col min="19" max="20" width="5.5" customWidth="1"/>
    <col min="21" max="21" width="13.125" customWidth="1"/>
    <col min="22" max="22" width="13.125" bestFit="1" customWidth="1"/>
    <col min="23" max="23" width="11.75" bestFit="1" customWidth="1"/>
  </cols>
  <sheetData>
    <row r="1" spans="1:22" x14ac:dyDescent="0.25">
      <c r="A1" t="s">
        <v>4</v>
      </c>
      <c r="B1" t="s">
        <v>2</v>
      </c>
      <c r="C1" t="s">
        <v>3</v>
      </c>
      <c r="D1" t="s">
        <v>0</v>
      </c>
      <c r="E1" t="s">
        <v>1</v>
      </c>
    </row>
    <row r="2" spans="1:22" x14ac:dyDescent="0.25">
      <c r="A2" t="s">
        <v>5</v>
      </c>
      <c r="B2">
        <v>100</v>
      </c>
      <c r="C2">
        <v>100</v>
      </c>
      <c r="D2">
        <v>4302.5473000000002</v>
      </c>
      <c r="E2">
        <v>2.2196769714355401E-4</v>
      </c>
      <c r="F2">
        <f>AVERAGE($D$2:$D$6)</f>
        <v>3481.9753599999995</v>
      </c>
      <c r="G2">
        <f>AVERAGE($E$2:$E$6)</f>
        <v>1.2907981872558539E-4</v>
      </c>
      <c r="S2">
        <v>100</v>
      </c>
      <c r="T2">
        <v>100</v>
      </c>
      <c r="U2">
        <v>5085.8870999999999</v>
      </c>
      <c r="V2">
        <v>0.18217396736145</v>
      </c>
    </row>
    <row r="3" spans="1:22" x14ac:dyDescent="0.25">
      <c r="A3" t="s">
        <v>5</v>
      </c>
      <c r="B3">
        <v>100</v>
      </c>
      <c r="C3">
        <v>100</v>
      </c>
      <c r="D3">
        <v>2859.3989999999999</v>
      </c>
      <c r="E3">
        <v>1.01089477539062E-4</v>
      </c>
      <c r="S3">
        <v>100</v>
      </c>
      <c r="T3">
        <v>100</v>
      </c>
      <c r="U3">
        <v>3598.1412999999998</v>
      </c>
      <c r="V3">
        <v>6.23800754547119E-2</v>
      </c>
    </row>
    <row r="4" spans="1:22" x14ac:dyDescent="0.25">
      <c r="A4" t="s">
        <v>5</v>
      </c>
      <c r="B4">
        <v>100</v>
      </c>
      <c r="C4">
        <v>100</v>
      </c>
      <c r="D4">
        <v>3009.415</v>
      </c>
      <c r="E4">
        <v>1.0013580322265601E-4</v>
      </c>
      <c r="S4">
        <v>100</v>
      </c>
      <c r="T4">
        <v>100</v>
      </c>
      <c r="U4">
        <v>4534.143</v>
      </c>
      <c r="V4">
        <v>5.9926033020019497E-2</v>
      </c>
    </row>
    <row r="5" spans="1:22" x14ac:dyDescent="0.25">
      <c r="A5" t="s">
        <v>5</v>
      </c>
      <c r="B5">
        <v>100</v>
      </c>
      <c r="C5">
        <v>100</v>
      </c>
      <c r="D5">
        <v>3733.0934999999999</v>
      </c>
      <c r="E5">
        <v>1.09195709228515E-4</v>
      </c>
      <c r="S5">
        <v>100</v>
      </c>
      <c r="T5">
        <v>100</v>
      </c>
      <c r="U5">
        <v>4350.9258600000003</v>
      </c>
      <c r="V5">
        <v>5.6540012359619099E-2</v>
      </c>
    </row>
    <row r="6" spans="1:22" x14ac:dyDescent="0.25">
      <c r="A6" t="s">
        <v>5</v>
      </c>
      <c r="B6">
        <v>100</v>
      </c>
      <c r="C6">
        <v>100</v>
      </c>
      <c r="D6">
        <v>3505.422</v>
      </c>
      <c r="E6">
        <v>1.1301040649414E-4</v>
      </c>
      <c r="S6">
        <v>100</v>
      </c>
      <c r="T6">
        <v>100</v>
      </c>
      <c r="U6">
        <v>3926.989</v>
      </c>
      <c r="V6">
        <v>6.9546222686767495E-2</v>
      </c>
    </row>
    <row r="7" spans="1:22" x14ac:dyDescent="0.25">
      <c r="A7" t="s">
        <v>5</v>
      </c>
      <c r="B7">
        <v>100</v>
      </c>
      <c r="C7">
        <v>500</v>
      </c>
      <c r="D7">
        <v>5300.64029999999</v>
      </c>
      <c r="E7">
        <v>5.340576171875E-4</v>
      </c>
      <c r="F7">
        <f>AVERAGE(D7:D11)</f>
        <v>4958.9242799999975</v>
      </c>
      <c r="G7">
        <f>AVERAGE(E7:E11)</f>
        <v>5.1441192626953079E-4</v>
      </c>
      <c r="S7">
        <v>100</v>
      </c>
      <c r="T7">
        <v>500</v>
      </c>
      <c r="U7">
        <v>6354.4368999999997</v>
      </c>
      <c r="V7">
        <v>1.4786858558654701</v>
      </c>
    </row>
    <row r="8" spans="1:22" x14ac:dyDescent="0.25">
      <c r="A8" t="s">
        <v>5</v>
      </c>
      <c r="B8">
        <v>100</v>
      </c>
      <c r="C8">
        <v>500</v>
      </c>
      <c r="D8">
        <v>5344.8373000000001</v>
      </c>
      <c r="E8">
        <v>5.5599212646484299E-4</v>
      </c>
      <c r="S8">
        <v>100</v>
      </c>
      <c r="T8">
        <v>500</v>
      </c>
      <c r="U8">
        <v>6897.2348999999904</v>
      </c>
      <c r="V8">
        <v>1.5055918693542401</v>
      </c>
    </row>
    <row r="9" spans="1:22" x14ac:dyDescent="0.25">
      <c r="A9" t="s">
        <v>5</v>
      </c>
      <c r="B9">
        <v>100</v>
      </c>
      <c r="C9">
        <v>500</v>
      </c>
      <c r="D9">
        <v>4805.1196</v>
      </c>
      <c r="E9">
        <v>5.3191184997558496E-4</v>
      </c>
      <c r="S9">
        <v>100</v>
      </c>
      <c r="T9">
        <v>500</v>
      </c>
      <c r="U9">
        <v>6756.9650000000001</v>
      </c>
      <c r="V9">
        <v>3.3394389152526802</v>
      </c>
    </row>
    <row r="10" spans="1:22" x14ac:dyDescent="0.25">
      <c r="A10" t="s">
        <v>5</v>
      </c>
      <c r="B10">
        <v>100</v>
      </c>
      <c r="C10">
        <v>500</v>
      </c>
      <c r="D10">
        <v>4494.6304</v>
      </c>
      <c r="E10">
        <v>4.88042831420898E-4</v>
      </c>
      <c r="S10">
        <v>100</v>
      </c>
      <c r="T10">
        <v>500</v>
      </c>
      <c r="U10">
        <v>5785.3642</v>
      </c>
      <c r="V10">
        <v>3.13983821868896</v>
      </c>
    </row>
    <row r="11" spans="1:22" x14ac:dyDescent="0.25">
      <c r="A11" t="s">
        <v>5</v>
      </c>
      <c r="B11">
        <v>100</v>
      </c>
      <c r="C11">
        <v>500</v>
      </c>
      <c r="D11">
        <v>4849.3937999999998</v>
      </c>
      <c r="E11">
        <v>4.6205520629882802E-4</v>
      </c>
      <c r="S11">
        <v>100</v>
      </c>
      <c r="T11">
        <v>500</v>
      </c>
      <c r="U11">
        <v>6058.0047999999997</v>
      </c>
      <c r="V11">
        <v>4.1574571132659903</v>
      </c>
    </row>
    <row r="12" spans="1:22" x14ac:dyDescent="0.25">
      <c r="A12" t="s">
        <v>5</v>
      </c>
      <c r="B12">
        <v>100</v>
      </c>
      <c r="C12">
        <v>1000</v>
      </c>
      <c r="D12">
        <v>7168.2280000000001</v>
      </c>
      <c r="E12">
        <v>9.2601776123046799E-4</v>
      </c>
      <c r="F12">
        <f t="shared" ref="F12:G12" si="0">AVERAGE(D12:D16)</f>
        <v>5760.8473399999984</v>
      </c>
      <c r="G12">
        <f t="shared" si="0"/>
        <v>9.3460083007812348E-4</v>
      </c>
      <c r="S12">
        <v>100</v>
      </c>
      <c r="T12">
        <v>1000</v>
      </c>
      <c r="U12">
        <v>8102.8541999999998</v>
      </c>
      <c r="V12">
        <v>6.0202519893646196</v>
      </c>
    </row>
    <row r="13" spans="1:22" x14ac:dyDescent="0.25">
      <c r="A13" t="s">
        <v>5</v>
      </c>
      <c r="B13">
        <v>100</v>
      </c>
      <c r="C13">
        <v>1000</v>
      </c>
      <c r="D13">
        <v>5152.6432000000004</v>
      </c>
      <c r="E13">
        <v>1.03092193603515E-3</v>
      </c>
      <c r="S13">
        <v>100</v>
      </c>
      <c r="T13">
        <v>1000</v>
      </c>
      <c r="U13">
        <v>6375.984888</v>
      </c>
      <c r="V13">
        <v>11.743325948715199</v>
      </c>
    </row>
    <row r="14" spans="1:22" x14ac:dyDescent="0.25">
      <c r="A14" t="s">
        <v>5</v>
      </c>
      <c r="B14">
        <v>100</v>
      </c>
      <c r="C14">
        <v>1000</v>
      </c>
      <c r="D14">
        <v>5537.9757</v>
      </c>
      <c r="E14">
        <v>9.3793869018554601E-4</v>
      </c>
      <c r="S14">
        <v>100</v>
      </c>
      <c r="T14">
        <v>1000</v>
      </c>
      <c r="U14">
        <v>6982.8174999999901</v>
      </c>
      <c r="V14">
        <v>5.6330070495605398</v>
      </c>
    </row>
    <row r="15" spans="1:22" x14ac:dyDescent="0.25">
      <c r="A15" t="s">
        <v>5</v>
      </c>
      <c r="B15">
        <v>100</v>
      </c>
      <c r="C15">
        <v>1000</v>
      </c>
      <c r="D15">
        <v>4874.2166999999899</v>
      </c>
      <c r="E15">
        <v>8.9097023010253895E-4</v>
      </c>
      <c r="S15">
        <v>100</v>
      </c>
      <c r="T15">
        <v>1000</v>
      </c>
      <c r="U15">
        <v>7321.1872000000003</v>
      </c>
      <c r="V15">
        <v>4.7430911064147896</v>
      </c>
    </row>
    <row r="16" spans="1:22" x14ac:dyDescent="0.25">
      <c r="A16" t="s">
        <v>5</v>
      </c>
      <c r="B16">
        <v>100</v>
      </c>
      <c r="C16">
        <v>1000</v>
      </c>
      <c r="D16">
        <v>6071.1731</v>
      </c>
      <c r="E16">
        <v>8.8715553283691395E-4</v>
      </c>
      <c r="S16">
        <v>100</v>
      </c>
      <c r="T16">
        <v>1000</v>
      </c>
      <c r="U16">
        <v>7620.5766000000003</v>
      </c>
      <c r="V16">
        <v>7.4851260185241699</v>
      </c>
    </row>
    <row r="17" spans="1:22" x14ac:dyDescent="0.25">
      <c r="A17" t="s">
        <v>5</v>
      </c>
      <c r="B17">
        <v>100</v>
      </c>
      <c r="C17">
        <v>2000</v>
      </c>
      <c r="D17">
        <v>6370.3359</v>
      </c>
      <c r="E17">
        <v>2.32815742492675E-3</v>
      </c>
      <c r="F17">
        <f t="shared" ref="F17:G17" si="1">AVERAGE(D17:D21)</f>
        <v>6220.6546599999956</v>
      </c>
      <c r="G17">
        <f t="shared" si="1"/>
        <v>2.0993709564208923E-3</v>
      </c>
      <c r="S17">
        <v>100</v>
      </c>
      <c r="T17">
        <v>2000</v>
      </c>
      <c r="U17">
        <v>7955.9043000000001</v>
      </c>
      <c r="V17">
        <v>3.7817258834838801</v>
      </c>
    </row>
    <row r="18" spans="1:22" x14ac:dyDescent="0.25">
      <c r="A18" t="s">
        <v>5</v>
      </c>
      <c r="B18">
        <v>100</v>
      </c>
      <c r="C18">
        <v>2000</v>
      </c>
      <c r="D18">
        <v>6470.9003999999904</v>
      </c>
      <c r="E18">
        <v>2.4988651275634701E-3</v>
      </c>
      <c r="S18">
        <v>100</v>
      </c>
      <c r="T18">
        <v>2000</v>
      </c>
      <c r="U18">
        <v>7972.9422999999997</v>
      </c>
      <c r="V18">
        <v>2.8540949821472101</v>
      </c>
    </row>
    <row r="19" spans="1:22" x14ac:dyDescent="0.25">
      <c r="A19" t="s">
        <v>5</v>
      </c>
      <c r="B19">
        <v>100</v>
      </c>
      <c r="C19">
        <v>2000</v>
      </c>
      <c r="D19">
        <v>5318.6887999999999</v>
      </c>
      <c r="E19">
        <v>1.9309520721435499E-3</v>
      </c>
      <c r="S19">
        <v>100</v>
      </c>
      <c r="T19">
        <v>2000</v>
      </c>
      <c r="U19">
        <v>7203.9483</v>
      </c>
      <c r="V19">
        <v>9.4588940143585205</v>
      </c>
    </row>
    <row r="20" spans="1:22" x14ac:dyDescent="0.25">
      <c r="A20" t="s">
        <v>5</v>
      </c>
      <c r="B20">
        <v>100</v>
      </c>
      <c r="C20">
        <v>2000</v>
      </c>
      <c r="D20">
        <v>6307.9975999999997</v>
      </c>
      <c r="E20">
        <v>1.9018650054931599E-3</v>
      </c>
      <c r="S20">
        <v>100</v>
      </c>
      <c r="T20">
        <v>2000</v>
      </c>
      <c r="U20">
        <v>8025.3312999999998</v>
      </c>
      <c r="V20">
        <v>3.2080869674682599</v>
      </c>
    </row>
    <row r="21" spans="1:22" x14ac:dyDescent="0.25">
      <c r="A21" t="s">
        <v>5</v>
      </c>
      <c r="B21">
        <v>100</v>
      </c>
      <c r="C21">
        <v>2000</v>
      </c>
      <c r="D21">
        <v>6635.3505999999898</v>
      </c>
      <c r="E21">
        <v>1.83701515197753E-3</v>
      </c>
      <c r="S21">
        <v>100</v>
      </c>
      <c r="T21">
        <v>2000</v>
      </c>
      <c r="U21">
        <v>8292.4874</v>
      </c>
      <c r="V21">
        <v>2.8534660339355402</v>
      </c>
    </row>
    <row r="22" spans="1:22" x14ac:dyDescent="0.25">
      <c r="A22" t="s">
        <v>5</v>
      </c>
      <c r="B22">
        <v>100</v>
      </c>
      <c r="C22">
        <v>4000</v>
      </c>
      <c r="D22">
        <v>7302.4050999999999</v>
      </c>
      <c r="E22">
        <v>4.6849250793456997E-3</v>
      </c>
      <c r="F22">
        <f t="shared" ref="F22:G22" si="2">AVERAGE(D22:D26)</f>
        <v>7088.4207599999982</v>
      </c>
      <c r="G22">
        <f t="shared" si="2"/>
        <v>4.4047832489013646E-3</v>
      </c>
      <c r="S22">
        <v>100</v>
      </c>
      <c r="T22">
        <v>4000</v>
      </c>
      <c r="U22">
        <v>9959.1648000000005</v>
      </c>
      <c r="V22">
        <v>14.013771057128899</v>
      </c>
    </row>
    <row r="23" spans="1:22" x14ac:dyDescent="0.25">
      <c r="A23" t="s">
        <v>5</v>
      </c>
      <c r="B23">
        <v>100</v>
      </c>
      <c r="C23">
        <v>4000</v>
      </c>
      <c r="D23">
        <v>6215.3235400000003</v>
      </c>
      <c r="E23">
        <v>4.15802001953125E-3</v>
      </c>
      <c r="S23">
        <v>100</v>
      </c>
      <c r="T23">
        <v>4000</v>
      </c>
      <c r="U23">
        <v>8501.9256999999998</v>
      </c>
      <c r="V23">
        <v>16.547762155532801</v>
      </c>
    </row>
    <row r="24" spans="1:22" x14ac:dyDescent="0.25">
      <c r="A24" t="s">
        <v>5</v>
      </c>
      <c r="B24">
        <v>100</v>
      </c>
      <c r="C24">
        <v>4000</v>
      </c>
      <c r="D24">
        <v>6926.9070599999995</v>
      </c>
      <c r="E24">
        <v>4.26602363586425E-3</v>
      </c>
      <c r="S24">
        <v>100</v>
      </c>
      <c r="T24">
        <v>4000</v>
      </c>
      <c r="U24">
        <v>8511.6715000000004</v>
      </c>
      <c r="V24">
        <v>10.288172960281299</v>
      </c>
    </row>
    <row r="25" spans="1:22" x14ac:dyDescent="0.25">
      <c r="A25" t="s">
        <v>5</v>
      </c>
      <c r="B25">
        <v>100</v>
      </c>
      <c r="C25">
        <v>4000</v>
      </c>
      <c r="D25">
        <v>7859.5573000000004</v>
      </c>
      <c r="E25">
        <v>4.6830177307128898E-3</v>
      </c>
      <c r="S25">
        <v>100</v>
      </c>
      <c r="T25">
        <v>4000</v>
      </c>
      <c r="U25">
        <v>9185.4422999999897</v>
      </c>
      <c r="V25">
        <v>13.2696409225463</v>
      </c>
    </row>
    <row r="26" spans="1:22" x14ac:dyDescent="0.25">
      <c r="A26" t="s">
        <v>5</v>
      </c>
      <c r="B26">
        <v>100</v>
      </c>
      <c r="C26">
        <v>4000</v>
      </c>
      <c r="D26">
        <v>7137.9107999999896</v>
      </c>
      <c r="E26">
        <v>4.23192977905273E-3</v>
      </c>
      <c r="S26">
        <v>100</v>
      </c>
      <c r="T26">
        <v>4000</v>
      </c>
      <c r="U26">
        <v>8955.7253000000001</v>
      </c>
      <c r="V26">
        <v>10.110044956207201</v>
      </c>
    </row>
    <row r="27" spans="1:22" x14ac:dyDescent="0.25">
      <c r="A27" t="s">
        <v>5</v>
      </c>
      <c r="B27">
        <v>500</v>
      </c>
      <c r="C27">
        <v>100</v>
      </c>
      <c r="D27">
        <v>9448.6360999999997</v>
      </c>
      <c r="E27">
        <v>1.3184547424316401E-4</v>
      </c>
      <c r="F27">
        <f t="shared" ref="F27:G27" si="3">AVERAGE(D27:D31)</f>
        <v>9756.4981399999997</v>
      </c>
      <c r="G27">
        <f t="shared" si="3"/>
        <v>1.330375671386716E-4</v>
      </c>
      <c r="S27">
        <v>500</v>
      </c>
      <c r="T27">
        <v>100</v>
      </c>
      <c r="U27">
        <v>11587.8999</v>
      </c>
      <c r="V27">
        <v>0.13933610916137601</v>
      </c>
    </row>
    <row r="28" spans="1:22" x14ac:dyDescent="0.25">
      <c r="A28" t="s">
        <v>5</v>
      </c>
      <c r="B28">
        <v>500</v>
      </c>
      <c r="C28">
        <v>100</v>
      </c>
      <c r="D28">
        <v>10063.465399999999</v>
      </c>
      <c r="E28">
        <v>1.4019012451171799E-4</v>
      </c>
      <c r="S28">
        <v>500</v>
      </c>
      <c r="T28">
        <v>100</v>
      </c>
      <c r="U28">
        <v>10583.695900000001</v>
      </c>
      <c r="V28">
        <v>0.17480707168579099</v>
      </c>
    </row>
    <row r="29" spans="1:22" x14ac:dyDescent="0.25">
      <c r="A29" t="s">
        <v>5</v>
      </c>
      <c r="B29">
        <v>500</v>
      </c>
      <c r="C29">
        <v>100</v>
      </c>
      <c r="D29">
        <v>9845.9310000000005</v>
      </c>
      <c r="E29">
        <v>1.4209747314453101E-4</v>
      </c>
      <c r="S29">
        <v>500</v>
      </c>
      <c r="T29">
        <v>100</v>
      </c>
      <c r="U29">
        <v>12088.427</v>
      </c>
      <c r="V29">
        <v>0.116969108581542</v>
      </c>
    </row>
    <row r="30" spans="1:22" x14ac:dyDescent="0.25">
      <c r="A30" t="s">
        <v>5</v>
      </c>
      <c r="B30">
        <v>500</v>
      </c>
      <c r="C30">
        <v>100</v>
      </c>
      <c r="D30">
        <v>10412.3344</v>
      </c>
      <c r="E30">
        <v>1.2302398681640601E-4</v>
      </c>
      <c r="S30">
        <v>500</v>
      </c>
      <c r="T30">
        <v>100</v>
      </c>
      <c r="U30">
        <v>11743.644399999999</v>
      </c>
      <c r="V30">
        <v>6.6167116165161105E-2</v>
      </c>
    </row>
    <row r="31" spans="1:22" x14ac:dyDescent="0.25">
      <c r="A31" t="s">
        <v>5</v>
      </c>
      <c r="B31">
        <v>500</v>
      </c>
      <c r="C31">
        <v>100</v>
      </c>
      <c r="D31">
        <v>9012.1237999999994</v>
      </c>
      <c r="E31">
        <v>1.2803077697753901E-4</v>
      </c>
      <c r="S31">
        <v>500</v>
      </c>
      <c r="T31">
        <v>100</v>
      </c>
      <c r="U31">
        <v>10687.2042</v>
      </c>
      <c r="V31">
        <v>0.15192699432373</v>
      </c>
    </row>
    <row r="32" spans="1:22" x14ac:dyDescent="0.25">
      <c r="A32" t="s">
        <v>5</v>
      </c>
      <c r="B32">
        <v>500</v>
      </c>
      <c r="C32">
        <v>500</v>
      </c>
      <c r="D32">
        <v>17940.599010000002</v>
      </c>
      <c r="E32">
        <v>5.8603286743163997E-4</v>
      </c>
      <c r="F32">
        <f t="shared" ref="F32:G32" si="4">AVERAGE(D32:D36)</f>
        <v>17539.510918</v>
      </c>
      <c r="G32">
        <f t="shared" si="4"/>
        <v>5.7883262634277272E-4</v>
      </c>
      <c r="S32">
        <v>500</v>
      </c>
      <c r="T32">
        <v>500</v>
      </c>
      <c r="U32">
        <v>23541.908210000001</v>
      </c>
      <c r="V32">
        <v>175.18812894821099</v>
      </c>
    </row>
    <row r="33" spans="1:22" x14ac:dyDescent="0.25">
      <c r="A33" t="s">
        <v>5</v>
      </c>
      <c r="B33">
        <v>500</v>
      </c>
      <c r="C33">
        <v>500</v>
      </c>
      <c r="D33">
        <v>18425.576799999999</v>
      </c>
      <c r="E33">
        <v>5.8412551879882802E-4</v>
      </c>
      <c r="S33">
        <v>500</v>
      </c>
      <c r="T33">
        <v>500</v>
      </c>
      <c r="U33">
        <v>21245.525699999998</v>
      </c>
      <c r="V33">
        <v>300.00633001327498</v>
      </c>
    </row>
    <row r="34" spans="1:22" x14ac:dyDescent="0.25">
      <c r="A34" t="s">
        <v>5</v>
      </c>
      <c r="B34">
        <v>500</v>
      </c>
      <c r="C34">
        <v>500</v>
      </c>
      <c r="D34">
        <v>16559.369600000002</v>
      </c>
      <c r="E34">
        <v>5.0902366638183496E-4</v>
      </c>
      <c r="S34">
        <v>500</v>
      </c>
      <c r="T34">
        <v>500</v>
      </c>
      <c r="U34">
        <v>21410.944799999899</v>
      </c>
      <c r="V34">
        <v>300.00721597671497</v>
      </c>
    </row>
    <row r="35" spans="1:22" x14ac:dyDescent="0.25">
      <c r="A35" t="s">
        <v>5</v>
      </c>
      <c r="B35">
        <v>500</v>
      </c>
      <c r="C35">
        <v>500</v>
      </c>
      <c r="D35">
        <v>16412.387279999999</v>
      </c>
      <c r="E35">
        <v>6.3395500183105404E-4</v>
      </c>
      <c r="S35">
        <v>500</v>
      </c>
      <c r="T35">
        <v>500</v>
      </c>
      <c r="U35">
        <v>20134.511900000001</v>
      </c>
      <c r="V35">
        <v>300.00691509246798</v>
      </c>
    </row>
    <row r="36" spans="1:22" x14ac:dyDescent="0.25">
      <c r="A36" t="s">
        <v>5</v>
      </c>
      <c r="B36">
        <v>500</v>
      </c>
      <c r="C36">
        <v>500</v>
      </c>
      <c r="D36">
        <v>18359.621899999998</v>
      </c>
      <c r="E36">
        <v>5.8102607727050705E-4</v>
      </c>
      <c r="S36">
        <v>500</v>
      </c>
      <c r="T36">
        <v>500</v>
      </c>
      <c r="U36">
        <v>22428.933299999899</v>
      </c>
      <c r="V36">
        <v>300.006129980087</v>
      </c>
    </row>
    <row r="37" spans="1:22" x14ac:dyDescent="0.25">
      <c r="A37" t="s">
        <v>5</v>
      </c>
      <c r="B37">
        <v>500</v>
      </c>
      <c r="C37">
        <v>1000</v>
      </c>
      <c r="D37">
        <v>21184.179700000001</v>
      </c>
      <c r="E37">
        <v>1.04904174804687E-3</v>
      </c>
      <c r="F37">
        <f t="shared" ref="F37:G37" si="5">AVERAGE(D37:D41)</f>
        <v>19940.453843999981</v>
      </c>
      <c r="G37">
        <f t="shared" si="5"/>
        <v>1.0749816894531218E-3</v>
      </c>
      <c r="S37">
        <v>500</v>
      </c>
      <c r="T37">
        <v>1000</v>
      </c>
      <c r="U37">
        <v>26109.989799999999</v>
      </c>
      <c r="V37">
        <v>300.007404088974</v>
      </c>
    </row>
    <row r="38" spans="1:22" x14ac:dyDescent="0.25">
      <c r="A38" t="s">
        <v>5</v>
      </c>
      <c r="B38">
        <v>500</v>
      </c>
      <c r="C38">
        <v>1000</v>
      </c>
      <c r="D38">
        <v>20556.8012099999</v>
      </c>
      <c r="E38">
        <v>1.07598304748535E-3</v>
      </c>
      <c r="S38">
        <v>500</v>
      </c>
      <c r="T38">
        <v>1000</v>
      </c>
      <c r="U38">
        <v>24701.823799999998</v>
      </c>
      <c r="V38">
        <v>300.00784301757801</v>
      </c>
    </row>
    <row r="39" spans="1:22" x14ac:dyDescent="0.25">
      <c r="A39" t="s">
        <v>5</v>
      </c>
      <c r="B39">
        <v>500</v>
      </c>
      <c r="C39">
        <v>1000</v>
      </c>
      <c r="D39">
        <v>20741.83311</v>
      </c>
      <c r="E39">
        <v>1.0850429534912101E-3</v>
      </c>
      <c r="S39">
        <v>500</v>
      </c>
      <c r="T39">
        <v>1000</v>
      </c>
      <c r="U39">
        <v>23669.6005</v>
      </c>
      <c r="V39">
        <v>300.00684189796402</v>
      </c>
    </row>
    <row r="40" spans="1:22" x14ac:dyDescent="0.25">
      <c r="A40" t="s">
        <v>5</v>
      </c>
      <c r="B40">
        <v>500</v>
      </c>
      <c r="C40">
        <v>1000</v>
      </c>
      <c r="D40">
        <v>17537.581099999999</v>
      </c>
      <c r="E40">
        <v>1.0697841644287101E-3</v>
      </c>
      <c r="S40">
        <v>500</v>
      </c>
      <c r="T40">
        <v>1000</v>
      </c>
      <c r="U40">
        <v>22942.73832</v>
      </c>
      <c r="V40">
        <v>300.01249194145203</v>
      </c>
    </row>
    <row r="41" spans="1:22" x14ac:dyDescent="0.25">
      <c r="A41" t="s">
        <v>5</v>
      </c>
      <c r="B41">
        <v>500</v>
      </c>
      <c r="C41">
        <v>1000</v>
      </c>
      <c r="D41">
        <v>19681.874100000001</v>
      </c>
      <c r="E41">
        <v>1.0950565338134701E-3</v>
      </c>
      <c r="S41">
        <v>500</v>
      </c>
      <c r="T41">
        <v>1000</v>
      </c>
      <c r="U41">
        <v>24790.180499999999</v>
      </c>
      <c r="V41">
        <v>300.02248287200899</v>
      </c>
    </row>
    <row r="42" spans="1:22" x14ac:dyDescent="0.25">
      <c r="A42" t="s">
        <v>5</v>
      </c>
      <c r="B42">
        <v>500</v>
      </c>
      <c r="C42">
        <v>2000</v>
      </c>
      <c r="D42">
        <v>24234.241900000001</v>
      </c>
      <c r="E42">
        <v>2.4540424346923802E-3</v>
      </c>
      <c r="F42">
        <f t="shared" ref="F42:G42" si="6">AVERAGE(D42:D46)</f>
        <v>23251.130519999999</v>
      </c>
      <c r="G42">
        <f t="shared" si="6"/>
        <v>2.2274017333984318E-3</v>
      </c>
      <c r="S42">
        <v>500</v>
      </c>
      <c r="T42">
        <v>2000</v>
      </c>
      <c r="U42">
        <v>29360.481400000001</v>
      </c>
      <c r="V42">
        <v>300.00918102264399</v>
      </c>
    </row>
    <row r="43" spans="1:22" x14ac:dyDescent="0.25">
      <c r="A43" t="s">
        <v>5</v>
      </c>
      <c r="B43">
        <v>500</v>
      </c>
      <c r="C43">
        <v>2000</v>
      </c>
      <c r="D43">
        <v>25452.909629999998</v>
      </c>
      <c r="E43">
        <v>2.2449493408203099E-3</v>
      </c>
      <c r="S43">
        <v>500</v>
      </c>
      <c r="T43">
        <v>2000</v>
      </c>
      <c r="U43">
        <v>30606.284899999999</v>
      </c>
      <c r="V43">
        <v>300.00613713264403</v>
      </c>
    </row>
    <row r="44" spans="1:22" x14ac:dyDescent="0.25">
      <c r="A44" t="s">
        <v>5</v>
      </c>
      <c r="B44">
        <v>500</v>
      </c>
      <c r="C44">
        <v>2000</v>
      </c>
      <c r="D44">
        <v>22410.762699999999</v>
      </c>
      <c r="E44">
        <v>2.2809505462646402E-3</v>
      </c>
      <c r="S44">
        <v>500</v>
      </c>
      <c r="T44">
        <v>2000</v>
      </c>
      <c r="U44">
        <v>26659.7664</v>
      </c>
      <c r="V44">
        <v>300.00677204132</v>
      </c>
    </row>
    <row r="45" spans="1:22" x14ac:dyDescent="0.25">
      <c r="A45" t="s">
        <v>5</v>
      </c>
      <c r="B45">
        <v>500</v>
      </c>
      <c r="C45">
        <v>2000</v>
      </c>
      <c r="D45">
        <v>21972.755150000001</v>
      </c>
      <c r="E45">
        <v>2.0689964294433498E-3</v>
      </c>
      <c r="S45">
        <v>500</v>
      </c>
      <c r="T45">
        <v>2000</v>
      </c>
      <c r="U45">
        <v>26734.806349999999</v>
      </c>
      <c r="V45">
        <v>300.005481004714</v>
      </c>
    </row>
    <row r="46" spans="1:22" x14ac:dyDescent="0.25">
      <c r="A46" t="s">
        <v>5</v>
      </c>
      <c r="B46">
        <v>500</v>
      </c>
      <c r="C46">
        <v>2000</v>
      </c>
      <c r="D46">
        <v>22184.983219999998</v>
      </c>
      <c r="E46">
        <v>2.08806991577148E-3</v>
      </c>
      <c r="S46">
        <v>500</v>
      </c>
      <c r="T46">
        <v>2000</v>
      </c>
      <c r="U46">
        <v>26586.7382</v>
      </c>
      <c r="V46">
        <v>300.00708603858902</v>
      </c>
    </row>
    <row r="47" spans="1:22" x14ac:dyDescent="0.25">
      <c r="A47" t="s">
        <v>5</v>
      </c>
      <c r="B47">
        <v>500</v>
      </c>
      <c r="C47">
        <v>4000</v>
      </c>
      <c r="D47">
        <v>30891.885129999999</v>
      </c>
      <c r="E47">
        <v>5.6619644165039002E-3</v>
      </c>
      <c r="F47">
        <f t="shared" ref="F47:G47" si="7">AVERAGE(D47:D51)</f>
        <v>28493.308239999937</v>
      </c>
      <c r="G47">
        <f t="shared" si="7"/>
        <v>5.10482788085937E-3</v>
      </c>
      <c r="S47">
        <v>500</v>
      </c>
      <c r="T47">
        <v>4000</v>
      </c>
      <c r="U47">
        <v>35616.291239999999</v>
      </c>
      <c r="V47">
        <v>300.006779193878</v>
      </c>
    </row>
    <row r="48" spans="1:22" x14ac:dyDescent="0.25">
      <c r="A48" t="s">
        <v>5</v>
      </c>
      <c r="B48">
        <v>500</v>
      </c>
      <c r="C48">
        <v>4000</v>
      </c>
      <c r="D48">
        <v>29172.994199999899</v>
      </c>
      <c r="E48">
        <v>4.777193069458E-3</v>
      </c>
      <c r="S48">
        <v>500</v>
      </c>
      <c r="T48">
        <v>4000</v>
      </c>
      <c r="U48">
        <v>33952.508000000002</v>
      </c>
      <c r="V48">
        <v>300.00788211822498</v>
      </c>
    </row>
    <row r="49" spans="1:22" x14ac:dyDescent="0.25">
      <c r="A49" t="s">
        <v>5</v>
      </c>
      <c r="B49">
        <v>500</v>
      </c>
      <c r="C49">
        <v>4000</v>
      </c>
      <c r="D49">
        <v>26127.258999999998</v>
      </c>
      <c r="E49">
        <v>5.0108432769775304E-3</v>
      </c>
      <c r="S49">
        <v>500</v>
      </c>
      <c r="T49">
        <v>4000</v>
      </c>
      <c r="U49">
        <v>31514.6175999999</v>
      </c>
      <c r="V49">
        <v>300.006563186645</v>
      </c>
    </row>
    <row r="50" spans="1:22" x14ac:dyDescent="0.25">
      <c r="A50" t="s">
        <v>5</v>
      </c>
      <c r="B50">
        <v>500</v>
      </c>
      <c r="C50">
        <v>4000</v>
      </c>
      <c r="D50">
        <v>27232.854069999899</v>
      </c>
      <c r="E50">
        <v>5.3210258483886701E-3</v>
      </c>
      <c r="S50">
        <v>500</v>
      </c>
      <c r="T50">
        <v>4000</v>
      </c>
      <c r="U50">
        <v>31563.092830000001</v>
      </c>
      <c r="V50">
        <v>300.00649094581598</v>
      </c>
    </row>
    <row r="51" spans="1:22" x14ac:dyDescent="0.25">
      <c r="A51" t="s">
        <v>5</v>
      </c>
      <c r="B51">
        <v>500</v>
      </c>
      <c r="C51">
        <v>4000</v>
      </c>
      <c r="D51">
        <v>29041.548799999899</v>
      </c>
      <c r="E51">
        <v>4.75311279296875E-3</v>
      </c>
      <c r="S51">
        <v>500</v>
      </c>
      <c r="T51">
        <v>4000</v>
      </c>
      <c r="U51">
        <v>34444.33423</v>
      </c>
      <c r="V51">
        <v>300.006969928741</v>
      </c>
    </row>
    <row r="52" spans="1:22" x14ac:dyDescent="0.25">
      <c r="A52" t="s">
        <v>5</v>
      </c>
      <c r="B52">
        <v>1000</v>
      </c>
      <c r="C52">
        <v>100</v>
      </c>
      <c r="D52">
        <v>14107.643599999999</v>
      </c>
      <c r="E52">
        <v>1.4781951904296799E-4</v>
      </c>
      <c r="F52">
        <f t="shared" ref="F52:G52" si="8">AVERAGE(D52:D56)</f>
        <v>14008.81137599998</v>
      </c>
      <c r="G52">
        <f t="shared" si="8"/>
        <v>1.4457702636718701E-4</v>
      </c>
      <c r="S52">
        <v>1000</v>
      </c>
      <c r="T52">
        <v>100</v>
      </c>
      <c r="U52">
        <v>16376.294599999999</v>
      </c>
      <c r="V52">
        <v>4.6883106231689398E-2</v>
      </c>
    </row>
    <row r="53" spans="1:22" x14ac:dyDescent="0.25">
      <c r="A53" t="s">
        <v>5</v>
      </c>
      <c r="B53">
        <v>1000</v>
      </c>
      <c r="C53">
        <v>100</v>
      </c>
      <c r="D53">
        <v>13516.221799999999</v>
      </c>
      <c r="E53">
        <v>1.4305114746093701E-4</v>
      </c>
      <c r="S53">
        <v>1000</v>
      </c>
      <c r="T53">
        <v>100</v>
      </c>
      <c r="U53">
        <v>14156.8946</v>
      </c>
      <c r="V53">
        <v>4.4098138809204102E-2</v>
      </c>
    </row>
    <row r="54" spans="1:22" x14ac:dyDescent="0.25">
      <c r="A54" t="s">
        <v>5</v>
      </c>
      <c r="B54">
        <v>1000</v>
      </c>
      <c r="C54">
        <v>100</v>
      </c>
      <c r="D54">
        <v>13874.902700000001</v>
      </c>
      <c r="E54">
        <v>1.4805793762206999E-4</v>
      </c>
      <c r="S54">
        <v>1000</v>
      </c>
      <c r="T54">
        <v>100</v>
      </c>
      <c r="U54">
        <v>14972.608</v>
      </c>
      <c r="V54">
        <v>7.6652050018310505E-2</v>
      </c>
    </row>
    <row r="55" spans="1:22" x14ac:dyDescent="0.25">
      <c r="A55" t="s">
        <v>5</v>
      </c>
      <c r="B55">
        <v>1000</v>
      </c>
      <c r="C55">
        <v>100</v>
      </c>
      <c r="D55">
        <v>13944.7569999999</v>
      </c>
      <c r="E55">
        <v>1.4305114746093701E-4</v>
      </c>
      <c r="S55">
        <v>1000</v>
      </c>
      <c r="T55">
        <v>100</v>
      </c>
      <c r="U55">
        <v>15378.245000000001</v>
      </c>
      <c r="V55">
        <v>1.06990337371826E-2</v>
      </c>
    </row>
    <row r="56" spans="1:22" x14ac:dyDescent="0.25">
      <c r="A56" t="s">
        <v>5</v>
      </c>
      <c r="B56">
        <v>1000</v>
      </c>
      <c r="C56">
        <v>100</v>
      </c>
      <c r="D56">
        <v>14600.531779999999</v>
      </c>
      <c r="E56">
        <v>1.40905380249023E-4</v>
      </c>
      <c r="S56">
        <v>1000</v>
      </c>
      <c r="T56">
        <v>100</v>
      </c>
      <c r="U56">
        <v>16878.103780000001</v>
      </c>
      <c r="V56">
        <v>4.3298006057739202E-2</v>
      </c>
    </row>
    <row r="57" spans="1:22" x14ac:dyDescent="0.25">
      <c r="A57" t="s">
        <v>5</v>
      </c>
      <c r="B57">
        <v>1000</v>
      </c>
      <c r="C57">
        <v>500</v>
      </c>
      <c r="D57">
        <v>28716.466700000001</v>
      </c>
      <c r="E57">
        <v>6.59942626953125E-4</v>
      </c>
      <c r="F57">
        <f t="shared" ref="F57:G57" si="9">AVERAGE(D57:D61)</f>
        <v>27386.545979999984</v>
      </c>
      <c r="G57">
        <f t="shared" si="9"/>
        <v>6.0596466064453069E-4</v>
      </c>
      <c r="S57">
        <v>1000</v>
      </c>
      <c r="T57">
        <v>500</v>
      </c>
      <c r="U57">
        <v>33986.132299999997</v>
      </c>
      <c r="V57">
        <v>300.00687789916901</v>
      </c>
    </row>
    <row r="58" spans="1:22" x14ac:dyDescent="0.25">
      <c r="A58" t="s">
        <v>5</v>
      </c>
      <c r="B58">
        <v>1000</v>
      </c>
      <c r="C58">
        <v>500</v>
      </c>
      <c r="D58">
        <v>28990.8469</v>
      </c>
      <c r="E58">
        <v>5.7888031005859299E-4</v>
      </c>
      <c r="J58" s="2" t="s">
        <v>23</v>
      </c>
      <c r="K58" s="2" t="s">
        <v>24</v>
      </c>
      <c r="L58" s="2" t="s">
        <v>29</v>
      </c>
      <c r="S58">
        <v>1000</v>
      </c>
      <c r="T58">
        <v>500</v>
      </c>
      <c r="U58">
        <v>34848.546900000001</v>
      </c>
      <c r="V58">
        <v>300.00640392303399</v>
      </c>
    </row>
    <row r="59" spans="1:22" x14ac:dyDescent="0.25">
      <c r="A59" t="s">
        <v>5</v>
      </c>
      <c r="B59">
        <v>1000</v>
      </c>
      <c r="C59">
        <v>500</v>
      </c>
      <c r="D59">
        <v>24910.769699999899</v>
      </c>
      <c r="E59">
        <v>5.8889389038085905E-4</v>
      </c>
      <c r="I59" s="2" t="s">
        <v>8</v>
      </c>
      <c r="J59" s="3">
        <v>4299.2172520000004</v>
      </c>
      <c r="K59" s="3">
        <v>3481.9753599999995</v>
      </c>
      <c r="L59" s="3">
        <f>K59/J59</f>
        <v>0.80990914296786953</v>
      </c>
      <c r="S59">
        <v>1000</v>
      </c>
      <c r="T59">
        <v>500</v>
      </c>
      <c r="U59">
        <v>29468.902600000001</v>
      </c>
      <c r="V59">
        <v>300.01876187324501</v>
      </c>
    </row>
    <row r="60" spans="1:22" x14ac:dyDescent="0.25">
      <c r="A60" t="s">
        <v>5</v>
      </c>
      <c r="B60">
        <v>1000</v>
      </c>
      <c r="C60">
        <v>500</v>
      </c>
      <c r="D60">
        <v>26429.496200000001</v>
      </c>
      <c r="E60">
        <v>6.3204765319824197E-4</v>
      </c>
      <c r="I60" s="2" t="s">
        <v>9</v>
      </c>
      <c r="J60" s="3">
        <v>6370.4011599999976</v>
      </c>
      <c r="K60" s="3">
        <v>4958.9242799999975</v>
      </c>
      <c r="L60" s="3">
        <f t="shared" ref="L60:L73" si="10">K60/J60</f>
        <v>0.77843202577842041</v>
      </c>
      <c r="S60">
        <v>1000</v>
      </c>
      <c r="T60">
        <v>500</v>
      </c>
      <c r="U60">
        <v>29708.806400000001</v>
      </c>
      <c r="V60">
        <v>300.011786937713</v>
      </c>
    </row>
    <row r="61" spans="1:22" x14ac:dyDescent="0.25">
      <c r="A61" t="s">
        <v>5</v>
      </c>
      <c r="B61">
        <v>1000</v>
      </c>
      <c r="C61">
        <v>500</v>
      </c>
      <c r="D61">
        <v>27885.150399999999</v>
      </c>
      <c r="E61">
        <v>5.7005882263183496E-4</v>
      </c>
      <c r="I61" s="2" t="s">
        <v>10</v>
      </c>
      <c r="J61" s="3">
        <v>7280.6840775999981</v>
      </c>
      <c r="K61" s="3">
        <v>5760.8473399999984</v>
      </c>
      <c r="L61" s="3">
        <f t="shared" si="10"/>
        <v>0.79125083283369191</v>
      </c>
      <c r="S61">
        <v>1000</v>
      </c>
      <c r="T61">
        <v>500</v>
      </c>
      <c r="U61">
        <v>34578.857900000003</v>
      </c>
      <c r="V61">
        <v>300.014657020568</v>
      </c>
    </row>
    <row r="62" spans="1:22" x14ac:dyDescent="0.25">
      <c r="A62" t="s">
        <v>5</v>
      </c>
      <c r="B62">
        <v>1000</v>
      </c>
      <c r="C62">
        <v>1000</v>
      </c>
      <c r="D62">
        <v>36529.8514</v>
      </c>
      <c r="E62">
        <v>1.11985206604003E-3</v>
      </c>
      <c r="F62">
        <f t="shared" ref="F62:G62" si="11">AVERAGE(D62:D66)</f>
        <v>32711.816955999977</v>
      </c>
      <c r="G62">
        <f t="shared" si="11"/>
        <v>1.1947631835937439E-3</v>
      </c>
      <c r="I62" s="2" t="s">
        <v>11</v>
      </c>
      <c r="J62" s="3">
        <v>7890.1227199999994</v>
      </c>
      <c r="K62" s="3">
        <v>6220.6546599999956</v>
      </c>
      <c r="L62" s="3">
        <f t="shared" si="10"/>
        <v>0.78841038102383232</v>
      </c>
      <c r="S62">
        <v>1000</v>
      </c>
      <c r="T62">
        <v>1000</v>
      </c>
      <c r="U62">
        <v>40221.335999999901</v>
      </c>
      <c r="V62">
        <v>300.007817029953</v>
      </c>
    </row>
    <row r="63" spans="1:22" x14ac:dyDescent="0.25">
      <c r="A63" t="s">
        <v>5</v>
      </c>
      <c r="B63">
        <v>1000</v>
      </c>
      <c r="C63">
        <v>1000</v>
      </c>
      <c r="D63">
        <v>33906.877540000001</v>
      </c>
      <c r="E63">
        <v>1.33395195007324E-3</v>
      </c>
      <c r="I63" s="2" t="s">
        <v>12</v>
      </c>
      <c r="J63" s="3">
        <v>9022.7859199999984</v>
      </c>
      <c r="K63" s="3">
        <v>7088.4207599999982</v>
      </c>
      <c r="L63" s="3">
        <f t="shared" si="10"/>
        <v>0.785613315316252</v>
      </c>
      <c r="S63">
        <v>1000</v>
      </c>
      <c r="T63">
        <v>1000</v>
      </c>
      <c r="U63">
        <v>36931.9161199999</v>
      </c>
      <c r="V63">
        <v>300.00740289688099</v>
      </c>
    </row>
    <row r="64" spans="1:22" x14ac:dyDescent="0.25">
      <c r="A64" t="s">
        <v>5</v>
      </c>
      <c r="B64">
        <v>1000</v>
      </c>
      <c r="C64">
        <v>1000</v>
      </c>
      <c r="D64">
        <v>34650.053419999997</v>
      </c>
      <c r="E64">
        <v>1.16705894470214E-3</v>
      </c>
      <c r="I64" s="2" t="s">
        <v>13</v>
      </c>
      <c r="J64" s="3">
        <v>11338.174280000001</v>
      </c>
      <c r="K64" s="3">
        <v>9756.4981399999997</v>
      </c>
      <c r="L64" s="3">
        <f t="shared" si="10"/>
        <v>0.86049992697766142</v>
      </c>
      <c r="S64">
        <v>1000</v>
      </c>
      <c r="T64">
        <v>1000</v>
      </c>
      <c r="U64">
        <v>42661.834519999997</v>
      </c>
      <c r="V64">
        <v>300.008234977722</v>
      </c>
    </row>
    <row r="65" spans="1:22" x14ac:dyDescent="0.25">
      <c r="A65" t="s">
        <v>5</v>
      </c>
      <c r="B65">
        <v>1000</v>
      </c>
      <c r="C65">
        <v>1000</v>
      </c>
      <c r="D65">
        <v>30240.918949999901</v>
      </c>
      <c r="E65">
        <v>1.25098228454589E-3</v>
      </c>
      <c r="I65" s="2" t="s">
        <v>34</v>
      </c>
      <c r="J65" s="3">
        <v>21752.364781999961</v>
      </c>
      <c r="K65" s="3">
        <v>17539.510918</v>
      </c>
      <c r="L65" s="3">
        <f t="shared" si="10"/>
        <v>0.80632662672675992</v>
      </c>
      <c r="S65">
        <v>1000</v>
      </c>
      <c r="T65">
        <v>1000</v>
      </c>
      <c r="U65">
        <v>36406.437680000003</v>
      </c>
      <c r="V65">
        <v>300.006345033645</v>
      </c>
    </row>
    <row r="66" spans="1:22" x14ac:dyDescent="0.25">
      <c r="A66" t="s">
        <v>5</v>
      </c>
      <c r="B66">
        <v>1000</v>
      </c>
      <c r="C66">
        <v>1000</v>
      </c>
      <c r="D66">
        <v>28231.383470000001</v>
      </c>
      <c r="E66">
        <v>1.1019706726074199E-3</v>
      </c>
      <c r="I66" s="2" t="s">
        <v>33</v>
      </c>
      <c r="J66" s="3">
        <v>24442.866583999999</v>
      </c>
      <c r="K66" s="3">
        <v>19940.453843999981</v>
      </c>
      <c r="L66" s="3">
        <f t="shared" si="10"/>
        <v>0.8157984979164743</v>
      </c>
      <c r="S66">
        <v>1000</v>
      </c>
      <c r="T66">
        <v>1000</v>
      </c>
      <c r="U66">
        <v>35421.469169999997</v>
      </c>
      <c r="V66">
        <v>300.00525879859902</v>
      </c>
    </row>
    <row r="67" spans="1:22" x14ac:dyDescent="0.25">
      <c r="A67" t="s">
        <v>5</v>
      </c>
      <c r="B67">
        <v>1000</v>
      </c>
      <c r="C67">
        <v>2000</v>
      </c>
      <c r="D67">
        <v>40912.982360000002</v>
      </c>
      <c r="E67">
        <v>2.6290416717529201E-3</v>
      </c>
      <c r="F67">
        <f t="shared" ref="F67:G67" si="12">AVERAGE(D67:D71)</f>
        <v>40924.453825999961</v>
      </c>
      <c r="G67">
        <f t="shared" si="12"/>
        <v>2.7938365936279242E-3</v>
      </c>
      <c r="I67" s="2" t="s">
        <v>32</v>
      </c>
      <c r="J67" s="3">
        <v>27989.615450000001</v>
      </c>
      <c r="K67" s="3">
        <v>23251.130519999999</v>
      </c>
      <c r="L67" s="3">
        <f t="shared" si="10"/>
        <v>0.83070560799719728</v>
      </c>
      <c r="S67">
        <v>1000</v>
      </c>
      <c r="T67">
        <v>2000</v>
      </c>
      <c r="U67">
        <v>49127.412799999998</v>
      </c>
      <c r="V67">
        <v>300.00818395614601</v>
      </c>
    </row>
    <row r="68" spans="1:22" x14ac:dyDescent="0.25">
      <c r="A68" t="s">
        <v>5</v>
      </c>
      <c r="B68">
        <v>1000</v>
      </c>
      <c r="C68">
        <v>2000</v>
      </c>
      <c r="D68">
        <v>42563.458400000003</v>
      </c>
      <c r="E68">
        <v>2.8278827667236302E-3</v>
      </c>
      <c r="I68" s="2" t="s">
        <v>30</v>
      </c>
      <c r="J68" s="3">
        <v>33418.168779999978</v>
      </c>
      <c r="K68" s="3">
        <v>28493.308239999937</v>
      </c>
      <c r="L68" s="3">
        <f t="shared" si="10"/>
        <v>0.8526292516977334</v>
      </c>
      <c r="S68">
        <v>1000</v>
      </c>
      <c r="T68">
        <v>2000</v>
      </c>
      <c r="U68">
        <v>49203.0052</v>
      </c>
      <c r="V68">
        <v>300.02770590782097</v>
      </c>
    </row>
    <row r="69" spans="1:22" x14ac:dyDescent="0.25">
      <c r="A69" t="s">
        <v>5</v>
      </c>
      <c r="B69">
        <v>1000</v>
      </c>
      <c r="C69">
        <v>2000</v>
      </c>
      <c r="D69">
        <v>44556.865199999898</v>
      </c>
      <c r="E69">
        <v>2.35509872436523E-3</v>
      </c>
      <c r="I69" s="2" t="s">
        <v>18</v>
      </c>
      <c r="J69" s="3">
        <v>15552.429196000001</v>
      </c>
      <c r="K69" s="3">
        <v>14008.81137599998</v>
      </c>
      <c r="L69" s="3">
        <f t="shared" si="10"/>
        <v>0.90074747805975985</v>
      </c>
      <c r="S69">
        <v>1000</v>
      </c>
      <c r="T69">
        <v>2000</v>
      </c>
      <c r="U69">
        <v>48596.307950000002</v>
      </c>
      <c r="V69">
        <v>300.007090806961</v>
      </c>
    </row>
    <row r="70" spans="1:22" x14ac:dyDescent="0.25">
      <c r="A70" t="s">
        <v>5</v>
      </c>
      <c r="B70">
        <v>1000</v>
      </c>
      <c r="C70">
        <v>2000</v>
      </c>
      <c r="D70">
        <v>39194.330029999997</v>
      </c>
      <c r="E70">
        <v>2.2320747375488199E-3</v>
      </c>
      <c r="I70" s="2" t="s">
        <v>35</v>
      </c>
      <c r="J70" s="3">
        <v>32518.249219999998</v>
      </c>
      <c r="K70" s="3">
        <v>27386.545979999984</v>
      </c>
      <c r="L70" s="3">
        <f t="shared" si="10"/>
        <v>0.84219005133757896</v>
      </c>
      <c r="S70">
        <v>1000</v>
      </c>
      <c r="T70">
        <v>2000</v>
      </c>
      <c r="U70">
        <v>44351.911500000002</v>
      </c>
      <c r="V70">
        <v>300.00771808624199</v>
      </c>
    </row>
    <row r="71" spans="1:22" x14ac:dyDescent="0.25">
      <c r="A71" t="s">
        <v>5</v>
      </c>
      <c r="B71">
        <v>1000</v>
      </c>
      <c r="C71">
        <v>2000</v>
      </c>
      <c r="D71">
        <v>37394.633139999904</v>
      </c>
      <c r="E71">
        <v>3.92508506774902E-3</v>
      </c>
      <c r="I71" s="2" t="s">
        <v>36</v>
      </c>
      <c r="J71" s="3">
        <v>38328.598697999958</v>
      </c>
      <c r="K71" s="3">
        <v>32711.816955999977</v>
      </c>
      <c r="L71" s="3">
        <f t="shared" si="10"/>
        <v>0.85345715907184805</v>
      </c>
      <c r="S71">
        <v>1000</v>
      </c>
      <c r="T71">
        <v>2000</v>
      </c>
      <c r="U71">
        <v>43581.180379999998</v>
      </c>
      <c r="V71">
        <v>300.01604604721001</v>
      </c>
    </row>
    <row r="72" spans="1:22" x14ac:dyDescent="0.25">
      <c r="A72" t="s">
        <v>5</v>
      </c>
      <c r="B72">
        <v>1000</v>
      </c>
      <c r="C72">
        <v>4000</v>
      </c>
      <c r="D72">
        <v>51808.124000000003</v>
      </c>
      <c r="E72">
        <v>5.1450729370117101E-3</v>
      </c>
      <c r="F72">
        <f t="shared" ref="F72:G72" si="13">AVERAGE(D72:D76)</f>
        <v>50529.655110399937</v>
      </c>
      <c r="G72">
        <f t="shared" si="13"/>
        <v>5.327367782592767E-3</v>
      </c>
      <c r="I72" s="2" t="s">
        <v>37</v>
      </c>
      <c r="J72" s="3">
        <v>46971.963565999999</v>
      </c>
      <c r="K72" s="3">
        <v>40924.453825999961</v>
      </c>
      <c r="L72" s="3">
        <f t="shared" si="10"/>
        <v>0.87125277972459636</v>
      </c>
      <c r="S72">
        <v>1000</v>
      </c>
      <c r="T72">
        <v>4000</v>
      </c>
      <c r="U72">
        <v>59242.196499999998</v>
      </c>
      <c r="V72">
        <v>300.00578689575099</v>
      </c>
    </row>
    <row r="73" spans="1:22" x14ac:dyDescent="0.25">
      <c r="A73" t="s">
        <v>5</v>
      </c>
      <c r="B73">
        <v>1000</v>
      </c>
      <c r="C73">
        <v>4000</v>
      </c>
      <c r="D73">
        <v>49044.968809999897</v>
      </c>
      <c r="E73">
        <v>5.6879520416259696E-3</v>
      </c>
      <c r="I73" s="2" t="s">
        <v>31</v>
      </c>
      <c r="J73" s="3">
        <v>58313.296380399996</v>
      </c>
      <c r="K73" s="3">
        <v>50529.655110399937</v>
      </c>
      <c r="L73" s="3">
        <f t="shared" si="10"/>
        <v>0.86652030063221974</v>
      </c>
      <c r="S73">
        <v>1000</v>
      </c>
      <c r="T73">
        <v>4000</v>
      </c>
      <c r="U73">
        <v>56753.369500000001</v>
      </c>
      <c r="V73">
        <v>300.01103806495598</v>
      </c>
    </row>
    <row r="74" spans="1:22" x14ac:dyDescent="0.25">
      <c r="A74" t="s">
        <v>5</v>
      </c>
      <c r="B74">
        <v>1000</v>
      </c>
      <c r="C74">
        <v>4000</v>
      </c>
      <c r="D74">
        <v>51307.014159999897</v>
      </c>
      <c r="E74">
        <v>5.0568580627441398E-3</v>
      </c>
      <c r="S74">
        <v>1000</v>
      </c>
      <c r="T74">
        <v>4000</v>
      </c>
      <c r="U74">
        <v>58610.701000000001</v>
      </c>
      <c r="V74">
        <v>300.02793097495999</v>
      </c>
    </row>
    <row r="75" spans="1:22" x14ac:dyDescent="0.25">
      <c r="A75" t="s">
        <v>5</v>
      </c>
      <c r="B75">
        <v>1000</v>
      </c>
      <c r="C75">
        <v>4000</v>
      </c>
      <c r="D75">
        <v>51408.516201999897</v>
      </c>
      <c r="E75">
        <v>5.0458908081054601E-3</v>
      </c>
      <c r="S75">
        <v>1000</v>
      </c>
      <c r="T75">
        <v>4000</v>
      </c>
      <c r="U75">
        <v>57178.668802</v>
      </c>
      <c r="V75">
        <v>300.00821113586397</v>
      </c>
    </row>
    <row r="76" spans="1:22" x14ac:dyDescent="0.25">
      <c r="A76" t="s">
        <v>5</v>
      </c>
      <c r="B76">
        <v>1000</v>
      </c>
      <c r="C76">
        <v>4000</v>
      </c>
      <c r="D76">
        <v>49079.65238</v>
      </c>
      <c r="E76">
        <v>5.7010650634765599E-3</v>
      </c>
      <c r="S76">
        <v>1000</v>
      </c>
      <c r="T76">
        <v>4000</v>
      </c>
      <c r="U76">
        <v>59781.5461</v>
      </c>
      <c r="V76">
        <v>300.02662587165798</v>
      </c>
    </row>
    <row r="77" spans="1:22" x14ac:dyDescent="0.25">
      <c r="A77" t="s">
        <v>6</v>
      </c>
      <c r="B77">
        <v>100</v>
      </c>
      <c r="C77">
        <v>100</v>
      </c>
      <c r="D77">
        <v>5085.8870999999999</v>
      </c>
      <c r="E77">
        <v>0.18217396736145</v>
      </c>
      <c r="F77">
        <f t="shared" ref="F77:G77" si="14">AVERAGE(D77:D81)</f>
        <v>4299.2172520000004</v>
      </c>
      <c r="G77">
        <f t="shared" si="14"/>
        <v>8.6113262176513578E-2</v>
      </c>
    </row>
    <row r="78" spans="1:22" x14ac:dyDescent="0.25">
      <c r="A78" t="s">
        <v>6</v>
      </c>
      <c r="B78">
        <v>100</v>
      </c>
      <c r="C78">
        <v>100</v>
      </c>
      <c r="D78">
        <v>3598.1412999999998</v>
      </c>
      <c r="E78">
        <v>6.23800754547119E-2</v>
      </c>
    </row>
    <row r="79" spans="1:22" x14ac:dyDescent="0.25">
      <c r="A79" t="s">
        <v>6</v>
      </c>
      <c r="B79">
        <v>100</v>
      </c>
      <c r="C79">
        <v>100</v>
      </c>
      <c r="D79">
        <v>4534.143</v>
      </c>
      <c r="E79">
        <v>5.9926033020019497E-2</v>
      </c>
    </row>
    <row r="80" spans="1:22" x14ac:dyDescent="0.25">
      <c r="A80" t="s">
        <v>6</v>
      </c>
      <c r="B80">
        <v>100</v>
      </c>
      <c r="C80">
        <v>100</v>
      </c>
      <c r="D80">
        <v>4350.9258600000003</v>
      </c>
      <c r="E80">
        <v>5.6540012359619099E-2</v>
      </c>
    </row>
    <row r="81" spans="1:7" x14ac:dyDescent="0.25">
      <c r="A81" t="s">
        <v>6</v>
      </c>
      <c r="B81">
        <v>100</v>
      </c>
      <c r="C81">
        <v>100</v>
      </c>
      <c r="D81">
        <v>3926.989</v>
      </c>
      <c r="E81">
        <v>6.9546222686767495E-2</v>
      </c>
    </row>
    <row r="82" spans="1:7" x14ac:dyDescent="0.25">
      <c r="A82" t="s">
        <v>6</v>
      </c>
      <c r="B82">
        <v>100</v>
      </c>
      <c r="C82">
        <v>500</v>
      </c>
      <c r="D82">
        <v>6354.4368999999997</v>
      </c>
      <c r="E82">
        <v>1.4786858558654701</v>
      </c>
      <c r="F82">
        <f t="shared" ref="F82:G82" si="15">AVERAGE(D82:D86)</f>
        <v>6370.4011599999976</v>
      </c>
      <c r="G82">
        <f t="shared" si="15"/>
        <v>2.7242023944854679</v>
      </c>
    </row>
    <row r="83" spans="1:7" x14ac:dyDescent="0.25">
      <c r="A83" t="s">
        <v>6</v>
      </c>
      <c r="B83">
        <v>100</v>
      </c>
      <c r="C83">
        <v>500</v>
      </c>
      <c r="D83">
        <v>6897.2348999999904</v>
      </c>
      <c r="E83">
        <v>1.5055918693542401</v>
      </c>
    </row>
    <row r="84" spans="1:7" x14ac:dyDescent="0.25">
      <c r="A84" t="s">
        <v>6</v>
      </c>
      <c r="B84">
        <v>100</v>
      </c>
      <c r="C84">
        <v>500</v>
      </c>
      <c r="D84">
        <v>6756.9650000000001</v>
      </c>
      <c r="E84">
        <v>3.3394389152526802</v>
      </c>
    </row>
    <row r="85" spans="1:7" x14ac:dyDescent="0.25">
      <c r="A85" t="s">
        <v>6</v>
      </c>
      <c r="B85">
        <v>100</v>
      </c>
      <c r="C85">
        <v>500</v>
      </c>
      <c r="D85">
        <v>5785.3642</v>
      </c>
      <c r="E85">
        <v>3.13983821868896</v>
      </c>
    </row>
    <row r="86" spans="1:7" x14ac:dyDescent="0.25">
      <c r="A86" t="s">
        <v>6</v>
      </c>
      <c r="B86">
        <v>100</v>
      </c>
      <c r="C86">
        <v>500</v>
      </c>
      <c r="D86">
        <v>6058.0047999999997</v>
      </c>
      <c r="E86">
        <v>4.1574571132659903</v>
      </c>
    </row>
    <row r="87" spans="1:7" x14ac:dyDescent="0.25">
      <c r="A87" t="s">
        <v>6</v>
      </c>
      <c r="B87">
        <v>100</v>
      </c>
      <c r="C87">
        <v>1000</v>
      </c>
      <c r="D87">
        <v>8102.8541999999998</v>
      </c>
      <c r="E87">
        <v>6.0202519893646196</v>
      </c>
      <c r="F87">
        <f t="shared" ref="F87:G87" si="16">AVERAGE(D87:D91)</f>
        <v>7280.6840775999981</v>
      </c>
      <c r="G87">
        <f t="shared" si="16"/>
        <v>7.1249604225158638</v>
      </c>
    </row>
    <row r="88" spans="1:7" x14ac:dyDescent="0.25">
      <c r="A88" t="s">
        <v>6</v>
      </c>
      <c r="B88">
        <v>100</v>
      </c>
      <c r="C88">
        <v>1000</v>
      </c>
      <c r="D88">
        <v>6375.984888</v>
      </c>
      <c r="E88">
        <v>11.743325948715199</v>
      </c>
    </row>
    <row r="89" spans="1:7" x14ac:dyDescent="0.25">
      <c r="A89" t="s">
        <v>6</v>
      </c>
      <c r="B89">
        <v>100</v>
      </c>
      <c r="C89">
        <v>1000</v>
      </c>
      <c r="D89">
        <v>6982.8174999999901</v>
      </c>
      <c r="E89">
        <v>5.6330070495605398</v>
      </c>
    </row>
    <row r="90" spans="1:7" x14ac:dyDescent="0.25">
      <c r="A90" t="s">
        <v>6</v>
      </c>
      <c r="B90">
        <v>100</v>
      </c>
      <c r="C90">
        <v>1000</v>
      </c>
      <c r="D90">
        <v>7321.1872000000003</v>
      </c>
      <c r="E90">
        <v>4.7430911064147896</v>
      </c>
    </row>
    <row r="91" spans="1:7" x14ac:dyDescent="0.25">
      <c r="A91" t="s">
        <v>6</v>
      </c>
      <c r="B91">
        <v>100</v>
      </c>
      <c r="C91">
        <v>1000</v>
      </c>
      <c r="D91">
        <v>7620.5766000000003</v>
      </c>
      <c r="E91">
        <v>7.4851260185241699</v>
      </c>
    </row>
    <row r="92" spans="1:7" x14ac:dyDescent="0.25">
      <c r="A92" t="s">
        <v>6</v>
      </c>
      <c r="B92">
        <v>100</v>
      </c>
      <c r="C92">
        <v>2000</v>
      </c>
      <c r="D92">
        <v>7955.9043000000001</v>
      </c>
      <c r="E92">
        <v>3.7817258834838801</v>
      </c>
      <c r="F92">
        <f t="shared" ref="F92:G92" si="17">AVERAGE(D92:D96)</f>
        <v>7890.1227199999994</v>
      </c>
      <c r="G92">
        <f t="shared" si="17"/>
        <v>4.4312535762786824</v>
      </c>
    </row>
    <row r="93" spans="1:7" x14ac:dyDescent="0.25">
      <c r="A93" t="s">
        <v>6</v>
      </c>
      <c r="B93">
        <v>100</v>
      </c>
      <c r="C93">
        <v>2000</v>
      </c>
      <c r="D93">
        <v>7972.9422999999997</v>
      </c>
      <c r="E93">
        <v>2.8540949821472101</v>
      </c>
    </row>
    <row r="94" spans="1:7" x14ac:dyDescent="0.25">
      <c r="A94" t="s">
        <v>6</v>
      </c>
      <c r="B94">
        <v>100</v>
      </c>
      <c r="C94">
        <v>2000</v>
      </c>
      <c r="D94">
        <v>7203.9483</v>
      </c>
      <c r="E94">
        <v>9.4588940143585205</v>
      </c>
    </row>
    <row r="95" spans="1:7" x14ac:dyDescent="0.25">
      <c r="A95" t="s">
        <v>6</v>
      </c>
      <c r="B95">
        <v>100</v>
      </c>
      <c r="C95">
        <v>2000</v>
      </c>
      <c r="D95">
        <v>8025.3312999999998</v>
      </c>
      <c r="E95">
        <v>3.2080869674682599</v>
      </c>
    </row>
    <row r="96" spans="1:7" x14ac:dyDescent="0.25">
      <c r="A96" t="s">
        <v>6</v>
      </c>
      <c r="B96">
        <v>100</v>
      </c>
      <c r="C96">
        <v>2000</v>
      </c>
      <c r="D96">
        <v>8292.4874</v>
      </c>
      <c r="E96">
        <v>2.8534660339355402</v>
      </c>
    </row>
    <row r="97" spans="1:7" x14ac:dyDescent="0.25">
      <c r="A97" t="s">
        <v>6</v>
      </c>
      <c r="B97">
        <v>100</v>
      </c>
      <c r="C97">
        <v>4000</v>
      </c>
      <c r="D97">
        <v>9959.1648000000005</v>
      </c>
      <c r="E97">
        <v>14.013771057128899</v>
      </c>
      <c r="F97">
        <f t="shared" ref="F97:G97" si="18">AVERAGE(D97:D101)</f>
        <v>9022.7859199999984</v>
      </c>
      <c r="G97">
        <f t="shared" si="18"/>
        <v>12.845878410339301</v>
      </c>
    </row>
    <row r="98" spans="1:7" x14ac:dyDescent="0.25">
      <c r="A98" t="s">
        <v>6</v>
      </c>
      <c r="B98">
        <v>100</v>
      </c>
      <c r="C98">
        <v>4000</v>
      </c>
      <c r="D98">
        <v>8501.9256999999998</v>
      </c>
      <c r="E98">
        <v>16.547762155532801</v>
      </c>
    </row>
    <row r="99" spans="1:7" x14ac:dyDescent="0.25">
      <c r="A99" t="s">
        <v>6</v>
      </c>
      <c r="B99">
        <v>100</v>
      </c>
      <c r="C99">
        <v>4000</v>
      </c>
      <c r="D99">
        <v>8511.6715000000004</v>
      </c>
      <c r="E99">
        <v>10.288172960281299</v>
      </c>
    </row>
    <row r="100" spans="1:7" x14ac:dyDescent="0.25">
      <c r="A100" t="s">
        <v>6</v>
      </c>
      <c r="B100">
        <v>100</v>
      </c>
      <c r="C100">
        <v>4000</v>
      </c>
      <c r="D100">
        <v>9185.4422999999897</v>
      </c>
      <c r="E100">
        <v>13.2696409225463</v>
      </c>
    </row>
    <row r="101" spans="1:7" x14ac:dyDescent="0.25">
      <c r="A101" t="s">
        <v>6</v>
      </c>
      <c r="B101">
        <v>100</v>
      </c>
      <c r="C101">
        <v>4000</v>
      </c>
      <c r="D101">
        <v>8955.7253000000001</v>
      </c>
      <c r="E101">
        <v>10.110044956207201</v>
      </c>
    </row>
    <row r="102" spans="1:7" x14ac:dyDescent="0.25">
      <c r="A102" t="s">
        <v>6</v>
      </c>
      <c r="B102">
        <v>500</v>
      </c>
      <c r="C102">
        <v>100</v>
      </c>
      <c r="D102">
        <v>11587.8999</v>
      </c>
      <c r="E102">
        <v>0.13933610916137601</v>
      </c>
      <c r="F102">
        <f t="shared" ref="F102:G102" si="19">AVERAGE(D102:D106)</f>
        <v>11338.174280000001</v>
      </c>
      <c r="G102">
        <f t="shared" si="19"/>
        <v>0.12984127998352002</v>
      </c>
    </row>
    <row r="103" spans="1:7" x14ac:dyDescent="0.25">
      <c r="A103" t="s">
        <v>6</v>
      </c>
      <c r="B103">
        <v>500</v>
      </c>
      <c r="C103">
        <v>100</v>
      </c>
      <c r="D103">
        <v>10583.695900000001</v>
      </c>
      <c r="E103">
        <v>0.17480707168579099</v>
      </c>
    </row>
    <row r="104" spans="1:7" x14ac:dyDescent="0.25">
      <c r="A104" t="s">
        <v>6</v>
      </c>
      <c r="B104">
        <v>500</v>
      </c>
      <c r="C104">
        <v>100</v>
      </c>
      <c r="D104">
        <v>12088.427</v>
      </c>
      <c r="E104">
        <v>0.116969108581542</v>
      </c>
    </row>
    <row r="105" spans="1:7" x14ac:dyDescent="0.25">
      <c r="A105" t="s">
        <v>6</v>
      </c>
      <c r="B105">
        <v>500</v>
      </c>
      <c r="C105">
        <v>100</v>
      </c>
      <c r="D105">
        <v>11743.644399999999</v>
      </c>
      <c r="E105">
        <v>6.6167116165161105E-2</v>
      </c>
    </row>
    <row r="106" spans="1:7" x14ac:dyDescent="0.25">
      <c r="A106" t="s">
        <v>6</v>
      </c>
      <c r="B106">
        <v>500</v>
      </c>
      <c r="C106">
        <v>100</v>
      </c>
      <c r="D106">
        <v>10687.2042</v>
      </c>
      <c r="E106">
        <v>0.15192699432373</v>
      </c>
    </row>
    <row r="107" spans="1:7" x14ac:dyDescent="0.25">
      <c r="A107" t="s">
        <v>6</v>
      </c>
      <c r="B107">
        <v>500</v>
      </c>
      <c r="C107">
        <v>500</v>
      </c>
      <c r="D107">
        <v>23541.908210000001</v>
      </c>
      <c r="E107">
        <v>175.18812894821099</v>
      </c>
      <c r="F107">
        <f t="shared" ref="F107:G107" si="20">AVERAGE(D107:D111)</f>
        <v>21752.364781999961</v>
      </c>
      <c r="G107">
        <f t="shared" si="20"/>
        <v>275.04294400215122</v>
      </c>
    </row>
    <row r="108" spans="1:7" x14ac:dyDescent="0.25">
      <c r="A108" t="s">
        <v>6</v>
      </c>
      <c r="B108">
        <v>500</v>
      </c>
      <c r="C108">
        <v>500</v>
      </c>
      <c r="D108">
        <v>21245.525699999998</v>
      </c>
      <c r="E108">
        <v>300.00633001327498</v>
      </c>
    </row>
    <row r="109" spans="1:7" x14ac:dyDescent="0.25">
      <c r="A109" t="s">
        <v>6</v>
      </c>
      <c r="B109">
        <v>500</v>
      </c>
      <c r="C109">
        <v>500</v>
      </c>
      <c r="D109">
        <v>21410.944799999899</v>
      </c>
      <c r="E109">
        <v>300.00721597671497</v>
      </c>
    </row>
    <row r="110" spans="1:7" x14ac:dyDescent="0.25">
      <c r="A110" t="s">
        <v>6</v>
      </c>
      <c r="B110">
        <v>500</v>
      </c>
      <c r="C110">
        <v>500</v>
      </c>
      <c r="D110">
        <v>20134.511900000001</v>
      </c>
      <c r="E110">
        <v>300.00691509246798</v>
      </c>
    </row>
    <row r="111" spans="1:7" x14ac:dyDescent="0.25">
      <c r="A111" t="s">
        <v>6</v>
      </c>
      <c r="B111">
        <v>500</v>
      </c>
      <c r="C111">
        <v>500</v>
      </c>
      <c r="D111">
        <v>22428.933299999899</v>
      </c>
      <c r="E111">
        <v>300.006129980087</v>
      </c>
    </row>
    <row r="112" spans="1:7" x14ac:dyDescent="0.25">
      <c r="A112" t="s">
        <v>6</v>
      </c>
      <c r="B112">
        <v>500</v>
      </c>
      <c r="C112">
        <v>1000</v>
      </c>
      <c r="D112">
        <v>26109.989799999999</v>
      </c>
      <c r="E112">
        <v>300.007404088974</v>
      </c>
      <c r="F112">
        <f t="shared" ref="F112:G112" si="21">AVERAGE(D112:D116)</f>
        <v>24442.866583999999</v>
      </c>
      <c r="G112">
        <f t="shared" si="21"/>
        <v>300.01141276359544</v>
      </c>
    </row>
    <row r="113" spans="1:7" x14ac:dyDescent="0.25">
      <c r="A113" t="s">
        <v>6</v>
      </c>
      <c r="B113">
        <v>500</v>
      </c>
      <c r="C113">
        <v>1000</v>
      </c>
      <c r="D113">
        <v>24701.823799999998</v>
      </c>
      <c r="E113">
        <v>300.00784301757801</v>
      </c>
    </row>
    <row r="114" spans="1:7" x14ac:dyDescent="0.25">
      <c r="A114" t="s">
        <v>6</v>
      </c>
      <c r="B114">
        <v>500</v>
      </c>
      <c r="C114">
        <v>1000</v>
      </c>
      <c r="D114">
        <v>23669.6005</v>
      </c>
      <c r="E114">
        <v>300.00684189796402</v>
      </c>
    </row>
    <row r="115" spans="1:7" x14ac:dyDescent="0.25">
      <c r="A115" t="s">
        <v>6</v>
      </c>
      <c r="B115">
        <v>500</v>
      </c>
      <c r="C115">
        <v>1000</v>
      </c>
      <c r="D115">
        <v>22942.73832</v>
      </c>
      <c r="E115">
        <v>300.01249194145203</v>
      </c>
    </row>
    <row r="116" spans="1:7" x14ac:dyDescent="0.25">
      <c r="A116" t="s">
        <v>6</v>
      </c>
      <c r="B116">
        <v>500</v>
      </c>
      <c r="C116">
        <v>1000</v>
      </c>
      <c r="D116">
        <v>24790.180499999999</v>
      </c>
      <c r="E116">
        <v>300.02248287200899</v>
      </c>
    </row>
    <row r="117" spans="1:7" x14ac:dyDescent="0.25">
      <c r="A117" t="s">
        <v>6</v>
      </c>
      <c r="B117">
        <v>500</v>
      </c>
      <c r="C117">
        <v>2000</v>
      </c>
      <c r="D117">
        <v>29360.481400000001</v>
      </c>
      <c r="E117">
        <v>300.00918102264399</v>
      </c>
      <c r="F117">
        <f t="shared" ref="F117:G117" si="22">AVERAGE(D117:D121)</f>
        <v>27989.615450000001</v>
      </c>
      <c r="G117">
        <f t="shared" si="22"/>
        <v>300.0069314479822</v>
      </c>
    </row>
    <row r="118" spans="1:7" x14ac:dyDescent="0.25">
      <c r="A118" t="s">
        <v>6</v>
      </c>
      <c r="B118">
        <v>500</v>
      </c>
      <c r="C118">
        <v>2000</v>
      </c>
      <c r="D118">
        <v>30606.284899999999</v>
      </c>
      <c r="E118">
        <v>300.00613713264403</v>
      </c>
    </row>
    <row r="119" spans="1:7" x14ac:dyDescent="0.25">
      <c r="A119" t="s">
        <v>6</v>
      </c>
      <c r="B119">
        <v>500</v>
      </c>
      <c r="C119">
        <v>2000</v>
      </c>
      <c r="D119">
        <v>26659.7664</v>
      </c>
      <c r="E119">
        <v>300.00677204132</v>
      </c>
    </row>
    <row r="120" spans="1:7" x14ac:dyDescent="0.25">
      <c r="A120" t="s">
        <v>6</v>
      </c>
      <c r="B120">
        <v>500</v>
      </c>
      <c r="C120">
        <v>2000</v>
      </c>
      <c r="D120">
        <v>26734.806349999999</v>
      </c>
      <c r="E120">
        <v>300.005481004714</v>
      </c>
    </row>
    <row r="121" spans="1:7" x14ac:dyDescent="0.25">
      <c r="A121" t="s">
        <v>6</v>
      </c>
      <c r="B121">
        <v>500</v>
      </c>
      <c r="C121">
        <v>2000</v>
      </c>
      <c r="D121">
        <v>26586.7382</v>
      </c>
      <c r="E121">
        <v>300.00708603858902</v>
      </c>
    </row>
    <row r="122" spans="1:7" x14ac:dyDescent="0.25">
      <c r="A122" t="s">
        <v>6</v>
      </c>
      <c r="B122">
        <v>500</v>
      </c>
      <c r="C122">
        <v>4000</v>
      </c>
      <c r="D122">
        <v>35616.291239999999</v>
      </c>
      <c r="E122">
        <v>300.006779193878</v>
      </c>
      <c r="F122">
        <f t="shared" ref="F122:G122" si="23">AVERAGE(D122:D126)</f>
        <v>33418.168779999978</v>
      </c>
      <c r="G122">
        <f t="shared" si="23"/>
        <v>300.00693707466104</v>
      </c>
    </row>
    <row r="123" spans="1:7" x14ac:dyDescent="0.25">
      <c r="A123" t="s">
        <v>6</v>
      </c>
      <c r="B123">
        <v>500</v>
      </c>
      <c r="C123">
        <v>4000</v>
      </c>
      <c r="D123">
        <v>33952.508000000002</v>
      </c>
      <c r="E123">
        <v>300.00788211822498</v>
      </c>
    </row>
    <row r="124" spans="1:7" x14ac:dyDescent="0.25">
      <c r="A124" t="s">
        <v>6</v>
      </c>
      <c r="B124">
        <v>500</v>
      </c>
      <c r="C124">
        <v>4000</v>
      </c>
      <c r="D124">
        <v>31514.6175999999</v>
      </c>
      <c r="E124">
        <v>300.006563186645</v>
      </c>
    </row>
    <row r="125" spans="1:7" x14ac:dyDescent="0.25">
      <c r="A125" t="s">
        <v>6</v>
      </c>
      <c r="B125">
        <v>500</v>
      </c>
      <c r="C125">
        <v>4000</v>
      </c>
      <c r="D125">
        <v>31563.092830000001</v>
      </c>
      <c r="E125">
        <v>300.00649094581598</v>
      </c>
    </row>
    <row r="126" spans="1:7" x14ac:dyDescent="0.25">
      <c r="A126" t="s">
        <v>6</v>
      </c>
      <c r="B126">
        <v>500</v>
      </c>
      <c r="C126">
        <v>4000</v>
      </c>
      <c r="D126">
        <v>34444.33423</v>
      </c>
      <c r="E126">
        <v>300.006969928741</v>
      </c>
    </row>
    <row r="127" spans="1:7" x14ac:dyDescent="0.25">
      <c r="A127" t="s">
        <v>6</v>
      </c>
      <c r="B127">
        <v>1000</v>
      </c>
      <c r="C127">
        <v>100</v>
      </c>
      <c r="D127">
        <v>16376.294599999999</v>
      </c>
      <c r="E127">
        <v>4.6883106231689398E-2</v>
      </c>
      <c r="F127">
        <f t="shared" ref="F127:G127" si="24">AVERAGE(D127:D131)</f>
        <v>15552.429196000001</v>
      </c>
      <c r="G127">
        <f t="shared" si="24"/>
        <v>4.4326066970825154E-2</v>
      </c>
    </row>
    <row r="128" spans="1:7" x14ac:dyDescent="0.25">
      <c r="A128" t="s">
        <v>6</v>
      </c>
      <c r="B128">
        <v>1000</v>
      </c>
      <c r="C128">
        <v>100</v>
      </c>
      <c r="D128">
        <v>14156.8946</v>
      </c>
      <c r="E128">
        <v>4.4098138809204102E-2</v>
      </c>
    </row>
    <row r="129" spans="1:7" x14ac:dyDescent="0.25">
      <c r="A129" t="s">
        <v>6</v>
      </c>
      <c r="B129">
        <v>1000</v>
      </c>
      <c r="C129">
        <v>100</v>
      </c>
      <c r="D129">
        <v>14972.608</v>
      </c>
      <c r="E129">
        <v>7.6652050018310505E-2</v>
      </c>
    </row>
    <row r="130" spans="1:7" x14ac:dyDescent="0.25">
      <c r="A130" t="s">
        <v>6</v>
      </c>
      <c r="B130">
        <v>1000</v>
      </c>
      <c r="C130">
        <v>100</v>
      </c>
      <c r="D130">
        <v>15378.245000000001</v>
      </c>
      <c r="E130">
        <v>1.06990337371826E-2</v>
      </c>
    </row>
    <row r="131" spans="1:7" x14ac:dyDescent="0.25">
      <c r="A131" t="s">
        <v>6</v>
      </c>
      <c r="B131">
        <v>1000</v>
      </c>
      <c r="C131">
        <v>100</v>
      </c>
      <c r="D131">
        <v>16878.103780000001</v>
      </c>
      <c r="E131">
        <v>4.3298006057739202E-2</v>
      </c>
    </row>
    <row r="132" spans="1:7" x14ac:dyDescent="0.25">
      <c r="A132" t="s">
        <v>6</v>
      </c>
      <c r="B132">
        <v>1000</v>
      </c>
      <c r="C132">
        <v>500</v>
      </c>
      <c r="D132">
        <v>33986.132299999997</v>
      </c>
      <c r="E132">
        <v>300.00687789916901</v>
      </c>
      <c r="F132">
        <f t="shared" ref="F132:G132" si="25">AVERAGE(D132:D136)</f>
        <v>32518.249219999998</v>
      </c>
      <c r="G132">
        <f t="shared" si="25"/>
        <v>300.01169753074578</v>
      </c>
    </row>
    <row r="133" spans="1:7" x14ac:dyDescent="0.25">
      <c r="A133" t="s">
        <v>6</v>
      </c>
      <c r="B133">
        <v>1000</v>
      </c>
      <c r="C133">
        <v>500</v>
      </c>
      <c r="D133">
        <v>34848.546900000001</v>
      </c>
      <c r="E133">
        <v>300.00640392303399</v>
      </c>
    </row>
    <row r="134" spans="1:7" x14ac:dyDescent="0.25">
      <c r="A134" t="s">
        <v>6</v>
      </c>
      <c r="B134">
        <v>1000</v>
      </c>
      <c r="C134">
        <v>500</v>
      </c>
      <c r="D134">
        <v>29468.902600000001</v>
      </c>
      <c r="E134">
        <v>300.01876187324501</v>
      </c>
    </row>
    <row r="135" spans="1:7" x14ac:dyDescent="0.25">
      <c r="A135" t="s">
        <v>6</v>
      </c>
      <c r="B135">
        <v>1000</v>
      </c>
      <c r="C135">
        <v>500</v>
      </c>
      <c r="D135">
        <v>29708.806400000001</v>
      </c>
      <c r="E135">
        <v>300.011786937713</v>
      </c>
    </row>
    <row r="136" spans="1:7" x14ac:dyDescent="0.25">
      <c r="A136" t="s">
        <v>6</v>
      </c>
      <c r="B136">
        <v>1000</v>
      </c>
      <c r="C136">
        <v>500</v>
      </c>
      <c r="D136">
        <v>34578.857900000003</v>
      </c>
      <c r="E136">
        <v>300.014657020568</v>
      </c>
    </row>
    <row r="137" spans="1:7" x14ac:dyDescent="0.25">
      <c r="A137" t="s">
        <v>6</v>
      </c>
      <c r="B137">
        <v>1000</v>
      </c>
      <c r="C137">
        <v>1000</v>
      </c>
      <c r="D137">
        <v>40221.335999999901</v>
      </c>
      <c r="E137">
        <v>300.007817029953</v>
      </c>
      <c r="F137">
        <f t="shared" ref="F137:G137" si="26">AVERAGE(D137:D141)</f>
        <v>38328.598697999958</v>
      </c>
      <c r="G137">
        <f t="shared" si="26"/>
        <v>300.00701174736002</v>
      </c>
    </row>
    <row r="138" spans="1:7" x14ac:dyDescent="0.25">
      <c r="A138" t="s">
        <v>6</v>
      </c>
      <c r="B138">
        <v>1000</v>
      </c>
      <c r="C138">
        <v>1000</v>
      </c>
      <c r="D138">
        <v>36931.9161199999</v>
      </c>
      <c r="E138">
        <v>300.00740289688099</v>
      </c>
    </row>
    <row r="139" spans="1:7" x14ac:dyDescent="0.25">
      <c r="A139" t="s">
        <v>6</v>
      </c>
      <c r="B139">
        <v>1000</v>
      </c>
      <c r="C139">
        <v>1000</v>
      </c>
      <c r="D139">
        <v>42661.834519999997</v>
      </c>
      <c r="E139">
        <v>300.008234977722</v>
      </c>
    </row>
    <row r="140" spans="1:7" x14ac:dyDescent="0.25">
      <c r="A140" t="s">
        <v>6</v>
      </c>
      <c r="B140">
        <v>1000</v>
      </c>
      <c r="C140">
        <v>1000</v>
      </c>
      <c r="D140">
        <v>36406.437680000003</v>
      </c>
      <c r="E140">
        <v>300.006345033645</v>
      </c>
    </row>
    <row r="141" spans="1:7" x14ac:dyDescent="0.25">
      <c r="A141" t="s">
        <v>6</v>
      </c>
      <c r="B141">
        <v>1000</v>
      </c>
      <c r="C141">
        <v>1000</v>
      </c>
      <c r="D141">
        <v>35421.469169999997</v>
      </c>
      <c r="E141">
        <v>300.00525879859902</v>
      </c>
    </row>
    <row r="142" spans="1:7" x14ac:dyDescent="0.25">
      <c r="A142" t="s">
        <v>6</v>
      </c>
      <c r="B142">
        <v>1000</v>
      </c>
      <c r="C142">
        <v>2000</v>
      </c>
      <c r="D142">
        <v>49127.412799999998</v>
      </c>
      <c r="E142">
        <v>300.00818395614601</v>
      </c>
      <c r="F142">
        <f t="shared" ref="F142:G142" si="27">AVERAGE(D142:D146)</f>
        <v>46971.963565999999</v>
      </c>
      <c r="G142">
        <f t="shared" si="27"/>
        <v>300.01334896087599</v>
      </c>
    </row>
    <row r="143" spans="1:7" x14ac:dyDescent="0.25">
      <c r="A143" t="s">
        <v>6</v>
      </c>
      <c r="B143">
        <v>1000</v>
      </c>
      <c r="C143">
        <v>2000</v>
      </c>
      <c r="D143">
        <v>49203.0052</v>
      </c>
      <c r="E143">
        <v>300.02770590782097</v>
      </c>
    </row>
    <row r="144" spans="1:7" x14ac:dyDescent="0.25">
      <c r="A144" t="s">
        <v>6</v>
      </c>
      <c r="B144">
        <v>1000</v>
      </c>
      <c r="C144">
        <v>2000</v>
      </c>
      <c r="D144">
        <v>48596.307950000002</v>
      </c>
      <c r="E144">
        <v>300.007090806961</v>
      </c>
    </row>
    <row r="145" spans="1:7" x14ac:dyDescent="0.25">
      <c r="A145" t="s">
        <v>6</v>
      </c>
      <c r="B145">
        <v>1000</v>
      </c>
      <c r="C145">
        <v>2000</v>
      </c>
      <c r="D145">
        <v>44351.911500000002</v>
      </c>
      <c r="E145">
        <v>300.00771808624199</v>
      </c>
    </row>
    <row r="146" spans="1:7" x14ac:dyDescent="0.25">
      <c r="A146" t="s">
        <v>6</v>
      </c>
      <c r="B146">
        <v>1000</v>
      </c>
      <c r="C146">
        <v>2000</v>
      </c>
      <c r="D146">
        <v>43581.180379999998</v>
      </c>
      <c r="E146">
        <v>300.01604604721001</v>
      </c>
    </row>
    <row r="147" spans="1:7" x14ac:dyDescent="0.25">
      <c r="A147" t="s">
        <v>6</v>
      </c>
      <c r="B147">
        <v>1000</v>
      </c>
      <c r="C147">
        <v>4000</v>
      </c>
      <c r="D147">
        <v>59242.196499999998</v>
      </c>
      <c r="E147">
        <v>300.00578689575099</v>
      </c>
      <c r="F147">
        <f t="shared" ref="F147:G147" si="28">AVERAGE(D147:D151)</f>
        <v>58313.296380399996</v>
      </c>
      <c r="G147">
        <f t="shared" si="28"/>
        <v>300.01591858863776</v>
      </c>
    </row>
    <row r="148" spans="1:7" x14ac:dyDescent="0.25">
      <c r="A148" t="s">
        <v>6</v>
      </c>
      <c r="B148">
        <v>1000</v>
      </c>
      <c r="C148">
        <v>4000</v>
      </c>
      <c r="D148">
        <v>56753.369500000001</v>
      </c>
      <c r="E148">
        <v>300.01103806495598</v>
      </c>
    </row>
    <row r="149" spans="1:7" x14ac:dyDescent="0.25">
      <c r="A149" t="s">
        <v>6</v>
      </c>
      <c r="B149">
        <v>1000</v>
      </c>
      <c r="C149">
        <v>4000</v>
      </c>
      <c r="D149">
        <v>58610.701000000001</v>
      </c>
      <c r="E149">
        <v>300.02793097495999</v>
      </c>
    </row>
    <row r="150" spans="1:7" x14ac:dyDescent="0.25">
      <c r="A150" t="s">
        <v>6</v>
      </c>
      <c r="B150">
        <v>1000</v>
      </c>
      <c r="C150">
        <v>4000</v>
      </c>
      <c r="D150">
        <v>57178.668802</v>
      </c>
      <c r="E150">
        <v>300.00821113586397</v>
      </c>
    </row>
    <row r="151" spans="1:7" x14ac:dyDescent="0.25">
      <c r="A151" t="s">
        <v>6</v>
      </c>
      <c r="B151">
        <v>1000</v>
      </c>
      <c r="C151">
        <v>4000</v>
      </c>
      <c r="D151">
        <v>59781.5461</v>
      </c>
      <c r="E151">
        <v>300.02662587165798</v>
      </c>
    </row>
  </sheetData>
  <autoFilter ref="S1:V151">
    <sortState ref="S2:V151">
      <sortCondition ref="S1:S151"/>
    </sortState>
  </autoFilter>
  <pageMargins left="0.75" right="0.75" top="1" bottom="1" header="0.5" footer="0.5"/>
  <pageSetup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40</vt:i4>
      </vt:variant>
    </vt:vector>
  </HeadingPairs>
  <TitlesOfParts>
    <vt:vector size="46" baseType="lpstr">
      <vt:lpstr>3atom</vt:lpstr>
      <vt:lpstr>3atom-nodomck</vt:lpstr>
      <vt:lpstr>2atom</vt:lpstr>
      <vt:lpstr>2atom-nodomck</vt:lpstr>
      <vt:lpstr>arbitrary</vt:lpstr>
      <vt:lpstr>arbitrary-nodomck</vt:lpstr>
      <vt:lpstr>'2atom'!_2atom_greedy_1</vt:lpstr>
      <vt:lpstr>'2atom-nodomck'!_2atom_greedy_1</vt:lpstr>
      <vt:lpstr>'2atom'!_2atom_ibm_1</vt:lpstr>
      <vt:lpstr>'2atom-nodomck'!_2atom_ibm_1</vt:lpstr>
      <vt:lpstr>'2atom-nodomck'!_2atom_ibm_nodomck_1</vt:lpstr>
      <vt:lpstr>'2atom'!_2atom_twoatom</vt:lpstr>
      <vt:lpstr>'2atom-nodomck'!_2atom_twoatom_nodomck</vt:lpstr>
      <vt:lpstr>'2atom-nodomck'!_2atom_twoatom_nodomck_1</vt:lpstr>
      <vt:lpstr>'2atom'!_3atom_greedy</vt:lpstr>
      <vt:lpstr>'2atom-nodomck'!_3atom_greedy</vt:lpstr>
      <vt:lpstr>'3atom'!_3atom_greedy</vt:lpstr>
      <vt:lpstr>'3atom-nodomck'!_3atom_greedy</vt:lpstr>
      <vt:lpstr>arbitrary!_3atom_greedy</vt:lpstr>
      <vt:lpstr>'arbitrary-nodomck'!_3atom_greedy</vt:lpstr>
      <vt:lpstr>'3atom-nodomck'!_3atom_greedy_1</vt:lpstr>
      <vt:lpstr>arbitrary!_3atom_greedy_1</vt:lpstr>
      <vt:lpstr>'arbitrary-nodomck'!_3atom_greedy_1</vt:lpstr>
      <vt:lpstr>'3atom-nodomck'!_3atom_greedy_nodomck</vt:lpstr>
      <vt:lpstr>arbitrary!_3atom_greedy_nodomck</vt:lpstr>
      <vt:lpstr>'arbitrary-nodomck'!_3atom_greedy_nodomck</vt:lpstr>
      <vt:lpstr>'2atom'!_3atom_ibm</vt:lpstr>
      <vt:lpstr>'2atom-nodomck'!_3atom_ibm</vt:lpstr>
      <vt:lpstr>'3atom'!_3atom_ibm</vt:lpstr>
      <vt:lpstr>'3atom-nodomck'!_3atom_ibm</vt:lpstr>
      <vt:lpstr>arbitrary!_3atom_ibm</vt:lpstr>
      <vt:lpstr>'arbitrary-nodomck'!_3atom_ibm</vt:lpstr>
      <vt:lpstr>'3atom-nodomck'!_3atom_ibm_1</vt:lpstr>
      <vt:lpstr>arbitrary!_3atom_ibm_1</vt:lpstr>
      <vt:lpstr>'arbitrary-nodomck'!_3atom_ibm_1</vt:lpstr>
      <vt:lpstr>'3atom-nodomck'!_3atom_ibm_nodomck</vt:lpstr>
      <vt:lpstr>arbitrary!_3atom_ibm_nodomck</vt:lpstr>
      <vt:lpstr>'arbitrary-nodomck'!_3atom_ibm_nodomck</vt:lpstr>
      <vt:lpstr>arbitrary!arbitrary_greedy_1</vt:lpstr>
      <vt:lpstr>'arbitrary-nodomck'!arbitrary_greedy_1</vt:lpstr>
      <vt:lpstr>'arbitrary-nodomck'!arbitrary_greedy_nodomck_1</vt:lpstr>
      <vt:lpstr>arbitrary!arbitrary_ibm</vt:lpstr>
      <vt:lpstr>arbitrary!arbitrary_ibm_1</vt:lpstr>
      <vt:lpstr>'arbitrary-nodomck'!arbitrary_ibm_1</vt:lpstr>
      <vt:lpstr>'arbitrary-nodomck'!arbitrary_ibm_nodomck</vt:lpstr>
      <vt:lpstr>'arbitrary-nodomck'!arbitrary_ibm_nodomck_1</vt:lpstr>
    </vt:vector>
  </TitlesOfParts>
  <Company>Harvard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Lok</dc:creator>
  <cp:lastModifiedBy>George Lok</cp:lastModifiedBy>
  <dcterms:created xsi:type="dcterms:W3CDTF">2016-05-02T17:21:22Z</dcterms:created>
  <dcterms:modified xsi:type="dcterms:W3CDTF">2016-05-03T16:52:34Z</dcterms:modified>
</cp:coreProperties>
</file>