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quirements Phase Defects" sheetId="1" r:id="rId3"/>
    <sheet state="visible" name="Architect. Design Phase Defects" sheetId="2" r:id="rId4"/>
    <sheet state="visible" name="Coding Phase Defects" sheetId="3" r:id="rId5"/>
  </sheets>
  <definedNames/>
  <calcPr/>
</workbook>
</file>

<file path=xl/sharedStrings.xml><?xml version="1.0" encoding="utf-8"?>
<sst xmlns="http://schemas.openxmlformats.org/spreadsheetml/2006/main" count="126" uniqueCount="76">
  <si>
    <t>do not print this form</t>
  </si>
  <si>
    <t>Review Form. Requirements Defects</t>
  </si>
  <si>
    <t>Review Form. Architectural Design Defects</t>
  </si>
  <si>
    <t>Review Form. Coding Defects</t>
  </si>
  <si>
    <t>Document  Title:</t>
  </si>
  <si>
    <t>Requirements Document</t>
  </si>
  <si>
    <t>Architectural Design Document</t>
  </si>
  <si>
    <t>Author Name:</t>
  </si>
  <si>
    <t>Mihaila George-Alexandru, gr 235</t>
  </si>
  <si>
    <t>Coding Document</t>
  </si>
  <si>
    <t>Popescu Ionel</t>
  </si>
  <si>
    <t xml:space="preserve">Author Name: 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</si>
  <si>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</si>
  <si>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</si>
  <si>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</si>
  <si>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</si>
  <si>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</si>
  <si>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</si>
  <si>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R01</t>
  </si>
  <si>
    <t>F01</t>
  </si>
  <si>
    <t>Nu este specificat modul in care se adauga o nota si ce se intampla daca userul adauga date eronate.</t>
  </si>
  <si>
    <t>R02</t>
  </si>
  <si>
    <t>Paragraful 1</t>
  </si>
  <si>
    <t>Nu este mentionat modul in care sunt salvate in fisier datele.</t>
  </si>
  <si>
    <t>R03</t>
  </si>
  <si>
    <t>--</t>
  </si>
  <si>
    <t>Nu.</t>
  </si>
  <si>
    <t>R04</t>
  </si>
  <si>
    <t>R05</t>
  </si>
  <si>
    <t>R06</t>
  </si>
  <si>
    <t>C01</t>
  </si>
  <si>
    <t>ClasaRepositoryMock, rand 56, 102</t>
  </si>
  <si>
    <t>Numarul de elemente dintr-o lista va fi mereu mai mare sau egal ca 0 si schimbam conditia sa fie. Sugestia ar fi sa fie clasa.size&gt; 0.</t>
  </si>
  <si>
    <t>A01</t>
  </si>
  <si>
    <t>-</t>
  </si>
  <si>
    <t>Lipseste clasa Nota, desi ea este folosita ca tip de obiect al unor metode.</t>
  </si>
  <si>
    <t>ClasaRepositoryMock, rand 69, 110</t>
  </si>
  <si>
    <t>Numarul de elemente dintr-o lista va fi mereu mai mare sau egal ca 0 si schimbam conditia sa fie. Sugestia ar fi sa fie nrNote&gt; 0.</t>
  </si>
  <si>
    <t>ClasaRepositoryMock, rand 117</t>
  </si>
  <si>
    <t>Ca un student sa fie corigent media sa fie mai mica decat 4.5, media &lt; 4.5.</t>
  </si>
  <si>
    <t>Corigent</t>
  </si>
  <si>
    <t>Ar fi mai indicat ca in loc de field-ul numeElev de tip string sa retinem un obiect de tip Elev pentru a avea acces la mai multe informatii legate de elev.</t>
  </si>
  <si>
    <t>ClasaRepositoryMock, rand 123</t>
  </si>
  <si>
    <t>Ca ordinea sa fie descrescatoare inversam comparatira, corigenti.get(i).getNrMaterii() &gt; corigent.getNrMaterii()</t>
  </si>
  <si>
    <t>C02</t>
  </si>
  <si>
    <t>ClasaException</t>
  </si>
  <si>
    <t>ClasaException ar trebui sa fie in pachetul utils deoarece asa a fost importata in StartApp.</t>
  </si>
  <si>
    <t>Medii</t>
  </si>
  <si>
    <t>Clasa Medie este inutila deoarece medie este doar un field si acesta ar putea fi o caracteristica a unui elev.</t>
  </si>
  <si>
    <t>C03</t>
  </si>
  <si>
    <t>A02</t>
  </si>
  <si>
    <t>Nu este mentionat nici un tip de pachet.</t>
  </si>
  <si>
    <t>C04</t>
  </si>
  <si>
    <t>StartApp</t>
  </si>
  <si>
    <t>Nu este luat in considerare cazul in care fisierele cu datele de intrare nu sunt date in linia de comanda sau nu exista.</t>
  </si>
  <si>
    <t>A03</t>
  </si>
  <si>
    <t>Da.</t>
  </si>
  <si>
    <t>C05</t>
  </si>
  <si>
    <t>Effort to review document (hours):</t>
  </si>
  <si>
    <t>A04</t>
  </si>
  <si>
    <t>C06</t>
  </si>
  <si>
    <t>A05</t>
  </si>
  <si>
    <t>C07</t>
  </si>
  <si>
    <t>StartApp, randul 62, 65</t>
  </si>
  <si>
    <t>In try..catch sunt tratate doar erorile de tipul NumberFormalException si IOException deci orice alta eroare va duce la oprirea programului. Exista posibilitatea ca sa fie aruncata o eroare de tipul ClasaException.</t>
  </si>
  <si>
    <t>A06</t>
  </si>
  <si>
    <t>35 min</t>
  </si>
  <si>
    <t>Nu, ar putea fi adaugate sabloane de proiectare.</t>
  </si>
  <si>
    <t>A07</t>
  </si>
  <si>
    <t>C08</t>
  </si>
  <si>
    <t>Nu, unele clase au denumiri prea generice fara sa reflecte o idee a ce ar putea face.</t>
  </si>
  <si>
    <t>C10</t>
  </si>
  <si>
    <t>Da, compararea era pe dos, Vezi 4.</t>
  </si>
  <si>
    <t>C11</t>
  </si>
  <si>
    <t>55 min</t>
  </si>
  <si>
    <t>2h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</si>
</sst>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"/>
  </numFmts>
  <fonts count="8">
    <font>
      <sz val="11.0"/>
      <color rgb="FF000000"/>
      <name val="Calibri"/>
    </font>
    <font>
      <b/>
      <sz val="12.0"/>
      <color rgb="FF000080"/>
      <name val="Calibri"/>
    </font>
    <font>
      <i/>
      <sz val="9.0"/>
      <color rgb="FFC00000"/>
      <name val="Calibri"/>
    </font>
    <font>
      <b/>
      <sz val="11.0"/>
      <color rgb="FF000000"/>
      <name val="Calibri"/>
    </font>
    <font/>
    <font>
      <b/>
      <i/>
      <sz val="11.0"/>
      <color rgb="FF000000"/>
      <name val="Calibri"/>
    </font>
    <font>
      <i/>
      <sz val="11.0"/>
      <color rgb="FF000000"/>
      <name val="Calibri"/>
    </font>
    <font>
      <i/>
      <sz val="11.0"/>
      <color rgb="FF000000"/>
      <name val="Docs-Calibri"/>
    </font>
  </fonts>
  <fills count="6">
    <fill>
      <patternFill patternType="none"/>
    </fill>
    <fill>
      <patternFill patternType="lightGray"/>
    </fill>
    <fill>
      <patternFill patternType="solid">
        <fgColor rgb="FFE5DFEC"/>
        <bgColor rgb="FFE5DFEC"/>
      </patternFill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0" numFmtId="0" xfId="0" applyFont="1"/>
    <xf borderId="0" fillId="0" fontId="3" numFmtId="0" xfId="0" applyAlignment="1" applyFont="1">
      <alignment horizontal="center"/>
    </xf>
    <xf borderId="1" fillId="2" fontId="3" numFmtId="0" xfId="0" applyBorder="1" applyFill="1" applyFont="1"/>
    <xf borderId="1" fillId="3" fontId="3" numFmtId="0" xfId="0" applyBorder="1" applyFill="1" applyFont="1"/>
    <xf borderId="2" fillId="2" fontId="3" numFmtId="0" xfId="0" applyAlignment="1" applyBorder="1" applyFont="1">
      <alignment horizontal="right"/>
    </xf>
    <xf borderId="3" fillId="0" fontId="4" numFmtId="0" xfId="0" applyBorder="1" applyFont="1"/>
    <xf borderId="1" fillId="4" fontId="3" numFmtId="0" xfId="0" applyBorder="1" applyFill="1" applyFont="1"/>
    <xf borderId="2" fillId="2" fontId="5" numFmtId="0" xfId="0" applyAlignment="1" applyBorder="1" applyFont="1">
      <alignment horizontal="right" readingOrder="0"/>
    </xf>
    <xf borderId="2" fillId="4" fontId="3" numFmtId="0" xfId="0" applyAlignment="1" applyBorder="1" applyFont="1">
      <alignment horizontal="right"/>
    </xf>
    <xf borderId="2" fillId="4" fontId="5" numFmtId="0" xfId="0" applyAlignment="1" applyBorder="1" applyFont="1">
      <alignment horizontal="right"/>
    </xf>
    <xf borderId="2" fillId="3" fontId="3" numFmtId="0" xfId="0" applyAlignment="1" applyBorder="1" applyFont="1">
      <alignment horizontal="right"/>
    </xf>
    <xf borderId="0" fillId="0" fontId="3" numFmtId="0" xfId="0" applyFont="1"/>
    <xf borderId="1" fillId="0" fontId="3" numFmtId="0" xfId="0" applyBorder="1" applyFont="1"/>
    <xf borderId="2" fillId="3" fontId="5" numFmtId="0" xfId="0" applyAlignment="1" applyBorder="1" applyFont="1">
      <alignment horizontal="right" readingOrder="0"/>
    </xf>
    <xf borderId="2" fillId="0" fontId="3" numFmtId="0" xfId="0" applyAlignment="1" applyBorder="1" applyFont="1">
      <alignment horizontal="right"/>
    </xf>
    <xf borderId="2" fillId="0" fontId="3" numFmtId="164" xfId="0" applyAlignment="1" applyBorder="1" applyFont="1" applyNumberFormat="1">
      <alignment horizontal="right" readingOrder="0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shrinkToFit="0" vertical="center" wrapText="1"/>
    </xf>
    <xf borderId="1" fillId="0" fontId="0" numFmtId="0" xfId="0" applyBorder="1" applyFont="1"/>
    <xf borderId="1" fillId="0" fontId="6" numFmtId="0" xfId="0" applyAlignment="1" applyBorder="1" applyFont="1">
      <alignment readingOrder="0"/>
    </xf>
    <xf borderId="1" fillId="0" fontId="6" numFmtId="0" xfId="0" applyAlignment="1" applyBorder="1" applyFont="1">
      <alignment readingOrder="0" shrinkToFit="0" wrapText="1"/>
    </xf>
    <xf borderId="0" fillId="5" fontId="7" numFmtId="0" xfId="0" applyAlignment="1" applyFill="1" applyFont="1">
      <alignment horizontal="left" readingOrder="0"/>
    </xf>
    <xf borderId="1" fillId="0" fontId="6" numFmtId="0" xfId="0" applyBorder="1" applyFont="1"/>
    <xf borderId="1" fillId="0" fontId="6" numFmtId="0" xfId="0" applyAlignment="1" applyBorder="1" applyFont="1">
      <alignment shrinkToFit="0" wrapText="1"/>
    </xf>
    <xf borderId="1" fillId="0" fontId="0" numFmtId="0" xfId="0" applyAlignment="1" applyBorder="1" applyFont="1">
      <alignment shrinkToFit="0" wrapText="1"/>
    </xf>
    <xf borderId="2" fillId="0" fontId="3" numFmtId="0" xfId="0" applyBorder="1" applyFont="1"/>
    <xf borderId="4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CC0D9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6.29"/>
    <col customWidth="1" min="5" max="5" width="41.43"/>
    <col customWidth="1" min="6" max="26" width="8.86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4" t="s">
        <v>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5" t="s">
        <v>4</v>
      </c>
      <c r="D4" s="7" t="s">
        <v>5</v>
      </c>
      <c r="E4" s="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5" t="s">
        <v>7</v>
      </c>
      <c r="D5" s="10" t="s">
        <v>8</v>
      </c>
      <c r="E5" s="8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14"/>
      <c r="C6" s="15" t="s">
        <v>12</v>
      </c>
      <c r="D6" s="17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15" t="s">
        <v>13</v>
      </c>
      <c r="D7" s="18">
        <v>43556.0</v>
      </c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19" t="s">
        <v>14</v>
      </c>
      <c r="C9" s="19" t="s">
        <v>15</v>
      </c>
      <c r="D9" s="19" t="s">
        <v>16</v>
      </c>
      <c r="E9" s="20" t="s">
        <v>17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21">
        <v>1.0</v>
      </c>
      <c r="C10" s="22" t="s">
        <v>18</v>
      </c>
      <c r="D10" s="22" t="s">
        <v>19</v>
      </c>
      <c r="E10" s="23" t="s">
        <v>20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21">
        <f t="shared" ref="B11:B25" si="1">B10+1</f>
        <v>2</v>
      </c>
      <c r="C11" s="22" t="s">
        <v>21</v>
      </c>
      <c r="D11" s="22" t="s">
        <v>22</v>
      </c>
      <c r="E11" s="23" t="s">
        <v>23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21">
        <f t="shared" si="1"/>
        <v>3</v>
      </c>
      <c r="C12" s="22" t="s">
        <v>24</v>
      </c>
      <c r="D12" s="22" t="s">
        <v>25</v>
      </c>
      <c r="E12" s="23" t="s">
        <v>26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21">
        <f t="shared" si="1"/>
        <v>4</v>
      </c>
      <c r="C13" s="22" t="s">
        <v>27</v>
      </c>
      <c r="D13" s="22" t="s">
        <v>25</v>
      </c>
      <c r="E13" s="23" t="s">
        <v>26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21">
        <f t="shared" si="1"/>
        <v>5</v>
      </c>
      <c r="C14" s="22" t="s">
        <v>28</v>
      </c>
      <c r="D14" s="22" t="s">
        <v>25</v>
      </c>
      <c r="E14" s="24" t="s">
        <v>26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21">
        <f t="shared" si="1"/>
        <v>6</v>
      </c>
      <c r="C15" s="22" t="s">
        <v>29</v>
      </c>
      <c r="D15" s="22" t="s">
        <v>25</v>
      </c>
      <c r="E15" s="24" t="s">
        <v>26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21">
        <f t="shared" si="1"/>
        <v>7</v>
      </c>
      <c r="C16" s="25"/>
      <c r="D16" s="25"/>
      <c r="E16" s="2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21">
        <f t="shared" si="1"/>
        <v>8</v>
      </c>
      <c r="C17" s="25"/>
      <c r="D17" s="25"/>
      <c r="E17" s="2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21">
        <f t="shared" si="1"/>
        <v>9</v>
      </c>
      <c r="C18" s="21"/>
      <c r="D18" s="21"/>
      <c r="E18" s="27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21">
        <f t="shared" si="1"/>
        <v>10</v>
      </c>
      <c r="C19" s="21"/>
      <c r="D19" s="21"/>
      <c r="E19" s="27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21">
        <f t="shared" si="1"/>
        <v>11</v>
      </c>
      <c r="C20" s="21"/>
      <c r="D20" s="21"/>
      <c r="E20" s="27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21">
        <f t="shared" si="1"/>
        <v>12</v>
      </c>
      <c r="C21" s="21"/>
      <c r="D21" s="21"/>
      <c r="E21" s="27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21">
        <f t="shared" si="1"/>
        <v>13</v>
      </c>
      <c r="C22" s="21"/>
      <c r="D22" s="21"/>
      <c r="E22" s="2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21">
        <f t="shared" si="1"/>
        <v>14</v>
      </c>
      <c r="C23" s="21"/>
      <c r="D23" s="21"/>
      <c r="E23" s="2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21">
        <f t="shared" si="1"/>
        <v>15</v>
      </c>
      <c r="C24" s="21"/>
      <c r="D24" s="21"/>
      <c r="E24" s="2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21">
        <f t="shared" si="1"/>
        <v>16</v>
      </c>
      <c r="C25" s="21"/>
      <c r="D25" s="21"/>
      <c r="E25" s="2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28" t="s">
        <v>58</v>
      </c>
      <c r="D27" s="29"/>
      <c r="E27" s="22" t="s">
        <v>66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B2:E2"/>
    <mergeCell ref="D4:E4"/>
    <mergeCell ref="D6:E6"/>
    <mergeCell ref="D5:E5"/>
    <mergeCell ref="D7:E7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BD4B4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6.29"/>
    <col customWidth="1" min="5" max="5" width="41.43"/>
    <col customWidth="1" min="6" max="26" width="8.86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4" t="s">
        <v>2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6" t="s">
        <v>4</v>
      </c>
      <c r="D4" s="13" t="s">
        <v>6</v>
      </c>
      <c r="E4" s="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6" t="s">
        <v>11</v>
      </c>
      <c r="D5" s="16" t="s">
        <v>8</v>
      </c>
      <c r="E5" s="8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14"/>
      <c r="C6" s="15" t="s">
        <v>12</v>
      </c>
      <c r="D6" s="17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15" t="s">
        <v>13</v>
      </c>
      <c r="D7" s="18">
        <v>43556.0</v>
      </c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19" t="s">
        <v>14</v>
      </c>
      <c r="C9" s="19" t="s">
        <v>15</v>
      </c>
      <c r="D9" s="19" t="s">
        <v>16</v>
      </c>
      <c r="E9" s="19" t="s">
        <v>17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21">
        <v>1.0</v>
      </c>
      <c r="C10" s="22" t="s">
        <v>33</v>
      </c>
      <c r="D10" s="23" t="s">
        <v>34</v>
      </c>
      <c r="E10" s="23" t="s">
        <v>35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21">
        <f t="shared" ref="B11:B26" si="1">B10+1</f>
        <v>2</v>
      </c>
      <c r="C11" s="22" t="s">
        <v>33</v>
      </c>
      <c r="D11" s="23" t="s">
        <v>40</v>
      </c>
      <c r="E11" s="23" t="s">
        <v>41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21">
        <f t="shared" si="1"/>
        <v>3</v>
      </c>
      <c r="C12" s="22" t="s">
        <v>33</v>
      </c>
      <c r="D12" s="22" t="s">
        <v>47</v>
      </c>
      <c r="E12" s="23" t="s">
        <v>48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21">
        <f t="shared" si="1"/>
        <v>4</v>
      </c>
      <c r="C13" s="22" t="s">
        <v>50</v>
      </c>
      <c r="D13" s="22" t="s">
        <v>34</v>
      </c>
      <c r="E13" s="23" t="s">
        <v>51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21">
        <f t="shared" si="1"/>
        <v>5</v>
      </c>
      <c r="C14" s="22" t="s">
        <v>55</v>
      </c>
      <c r="D14" s="23" t="s">
        <v>34</v>
      </c>
      <c r="E14" s="23" t="s">
        <v>56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21">
        <f t="shared" si="1"/>
        <v>6</v>
      </c>
      <c r="C15" s="22" t="s">
        <v>59</v>
      </c>
      <c r="D15" s="22" t="s">
        <v>34</v>
      </c>
      <c r="E15" s="23" t="s">
        <v>56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21">
        <f t="shared" si="1"/>
        <v>7</v>
      </c>
      <c r="C16" s="22" t="s">
        <v>61</v>
      </c>
      <c r="D16" s="23" t="s">
        <v>34</v>
      </c>
      <c r="E16" s="23" t="s">
        <v>56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21">
        <f t="shared" si="1"/>
        <v>8</v>
      </c>
      <c r="C17" s="22" t="s">
        <v>65</v>
      </c>
      <c r="D17" s="23" t="s">
        <v>34</v>
      </c>
      <c r="E17" s="23" t="s">
        <v>67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21">
        <f t="shared" si="1"/>
        <v>9</v>
      </c>
      <c r="C18" s="22" t="s">
        <v>68</v>
      </c>
      <c r="D18" s="22" t="s">
        <v>34</v>
      </c>
      <c r="E18" s="23" t="s">
        <v>70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21">
        <f t="shared" si="1"/>
        <v>10</v>
      </c>
      <c r="C19" s="25"/>
      <c r="D19" s="26"/>
      <c r="E19" s="26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21">
        <f t="shared" si="1"/>
        <v>11</v>
      </c>
      <c r="C20" s="25"/>
      <c r="D20" s="25"/>
      <c r="E20" s="26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21">
        <f t="shared" si="1"/>
        <v>12</v>
      </c>
      <c r="C21" s="25"/>
      <c r="D21" s="25"/>
      <c r="E21" s="26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21">
        <f t="shared" si="1"/>
        <v>13</v>
      </c>
      <c r="C22" s="25"/>
      <c r="D22" s="25"/>
      <c r="E22" s="26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21">
        <f t="shared" si="1"/>
        <v>14</v>
      </c>
      <c r="C23" s="25"/>
      <c r="D23" s="25"/>
      <c r="E23" s="26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21">
        <f t="shared" si="1"/>
        <v>15</v>
      </c>
      <c r="C24" s="25"/>
      <c r="D24" s="25"/>
      <c r="E24" s="2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21">
        <f t="shared" si="1"/>
        <v>16</v>
      </c>
      <c r="C25" s="25"/>
      <c r="D25" s="25"/>
      <c r="E25" s="26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21">
        <f t="shared" si="1"/>
        <v>17</v>
      </c>
      <c r="C26" s="25"/>
      <c r="D26" s="25"/>
      <c r="E26" s="26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28" t="s">
        <v>58</v>
      </c>
      <c r="D28" s="29"/>
      <c r="E28" s="22" t="s">
        <v>74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B2:E2"/>
    <mergeCell ref="D4:E4"/>
    <mergeCell ref="D6:E6"/>
    <mergeCell ref="D7:E7"/>
    <mergeCell ref="D5:E5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8DB3E2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3" width="16.29"/>
    <col customWidth="1" min="4" max="4" width="18.0"/>
    <col customWidth="1" min="5" max="5" width="41.43"/>
    <col customWidth="1" min="6" max="26" width="8.86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4" t="s">
        <v>3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9" t="s">
        <v>4</v>
      </c>
      <c r="D4" s="11" t="s">
        <v>9</v>
      </c>
      <c r="E4" s="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9" t="s">
        <v>7</v>
      </c>
      <c r="D5" s="12" t="s">
        <v>10</v>
      </c>
      <c r="E5" s="8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14"/>
      <c r="C6" s="15" t="s">
        <v>12</v>
      </c>
      <c r="D6" s="17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15" t="s">
        <v>13</v>
      </c>
      <c r="D7" s="17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19" t="s">
        <v>14</v>
      </c>
      <c r="C9" s="19" t="s">
        <v>15</v>
      </c>
      <c r="D9" s="19" t="s">
        <v>16</v>
      </c>
      <c r="E9" s="19" t="s">
        <v>17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21">
        <v>1.0</v>
      </c>
      <c r="C10" s="22" t="s">
        <v>30</v>
      </c>
      <c r="D10" s="23" t="s">
        <v>31</v>
      </c>
      <c r="E10" s="23" t="s">
        <v>32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21">
        <f t="shared" ref="B11:B30" si="1">B10+1</f>
        <v>2</v>
      </c>
      <c r="C11" s="22" t="s">
        <v>30</v>
      </c>
      <c r="D11" s="22" t="s">
        <v>36</v>
      </c>
      <c r="E11" s="24" t="s">
        <v>37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21">
        <f t="shared" si="1"/>
        <v>3</v>
      </c>
      <c r="C12" s="22" t="s">
        <v>30</v>
      </c>
      <c r="D12" s="22" t="s">
        <v>38</v>
      </c>
      <c r="E12" s="23" t="s">
        <v>39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21">
        <f t="shared" si="1"/>
        <v>4</v>
      </c>
      <c r="C13" s="22" t="s">
        <v>30</v>
      </c>
      <c r="D13" s="23" t="s">
        <v>42</v>
      </c>
      <c r="E13" s="23" t="s">
        <v>43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21">
        <f t="shared" si="1"/>
        <v>5</v>
      </c>
      <c r="C14" s="22" t="s">
        <v>44</v>
      </c>
      <c r="D14" s="23" t="s">
        <v>45</v>
      </c>
      <c r="E14" s="23" t="s">
        <v>46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21">
        <f t="shared" si="1"/>
        <v>6</v>
      </c>
      <c r="C15" s="22" t="s">
        <v>49</v>
      </c>
      <c r="D15" s="23" t="s">
        <v>34</v>
      </c>
      <c r="E15" s="23" t="s">
        <v>26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21">
        <f t="shared" si="1"/>
        <v>7</v>
      </c>
      <c r="C16" s="22" t="s">
        <v>52</v>
      </c>
      <c r="D16" s="23" t="s">
        <v>53</v>
      </c>
      <c r="E16" s="23" t="s">
        <v>54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21">
        <f t="shared" si="1"/>
        <v>8</v>
      </c>
      <c r="C17" s="22" t="s">
        <v>57</v>
      </c>
      <c r="D17" s="23" t="s">
        <v>34</v>
      </c>
      <c r="E17" s="23" t="s">
        <v>26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21">
        <f t="shared" si="1"/>
        <v>9</v>
      </c>
      <c r="C18" s="22" t="s">
        <v>60</v>
      </c>
      <c r="D18" s="23" t="s">
        <v>34</v>
      </c>
      <c r="E18" s="23" t="s">
        <v>26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21">
        <f t="shared" si="1"/>
        <v>10</v>
      </c>
      <c r="C19" s="22" t="s">
        <v>62</v>
      </c>
      <c r="D19" s="22" t="s">
        <v>63</v>
      </c>
      <c r="E19" s="23" t="s">
        <v>64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21">
        <f t="shared" si="1"/>
        <v>11</v>
      </c>
      <c r="C20" s="22" t="s">
        <v>69</v>
      </c>
      <c r="D20" s="23" t="s">
        <v>34</v>
      </c>
      <c r="E20" s="23" t="s">
        <v>26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21">
        <f t="shared" si="1"/>
        <v>12</v>
      </c>
      <c r="C21" s="22" t="s">
        <v>71</v>
      </c>
      <c r="D21" s="22" t="s">
        <v>34</v>
      </c>
      <c r="E21" s="23" t="s">
        <v>72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21">
        <f t="shared" si="1"/>
        <v>13</v>
      </c>
      <c r="C22" s="22" t="s">
        <v>73</v>
      </c>
      <c r="D22" s="23" t="s">
        <v>34</v>
      </c>
      <c r="E22" s="23" t="s">
        <v>26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21">
        <f t="shared" si="1"/>
        <v>14</v>
      </c>
      <c r="C23" s="25"/>
      <c r="D23" s="26"/>
      <c r="E23" s="26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21">
        <f t="shared" si="1"/>
        <v>15</v>
      </c>
      <c r="C24" s="25"/>
      <c r="D24" s="26"/>
      <c r="E24" s="2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21">
        <f t="shared" si="1"/>
        <v>16</v>
      </c>
      <c r="C25" s="25"/>
      <c r="D25" s="26"/>
      <c r="E25" s="26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21">
        <f t="shared" si="1"/>
        <v>17</v>
      </c>
      <c r="C26" s="25"/>
      <c r="D26" s="25"/>
      <c r="E26" s="26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21">
        <f t="shared" si="1"/>
        <v>18</v>
      </c>
      <c r="C27" s="25"/>
      <c r="D27" s="26"/>
      <c r="E27" s="2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21">
        <f t="shared" si="1"/>
        <v>19</v>
      </c>
      <c r="C28" s="25"/>
      <c r="D28" s="26"/>
      <c r="E28" s="26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21">
        <f t="shared" si="1"/>
        <v>20</v>
      </c>
      <c r="C29" s="25"/>
      <c r="D29" s="26"/>
      <c r="E29" s="26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21">
        <f t="shared" si="1"/>
        <v>21</v>
      </c>
      <c r="C30" s="25"/>
      <c r="D30" s="26"/>
      <c r="E30" s="26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28" t="s">
        <v>58</v>
      </c>
      <c r="D32" s="29"/>
      <c r="E32" s="22" t="s">
        <v>75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D4:E4"/>
    <mergeCell ref="D6:E6"/>
    <mergeCell ref="B2:E2"/>
    <mergeCell ref="D5:E5"/>
    <mergeCell ref="D7:E7"/>
  </mergeCells>
  <printOptions/>
  <pageMargins bottom="0.75" footer="0.0" header="0.0" left="0.7" right="0.7" top="0.75"/>
  <pageSetup paperSize="9" orientation="portrait"/>
  <drawing r:id="rId1"/>
</worksheet>
</file>