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2.CFG-Paths" sheetId="2" r:id="rId4"/>
    <sheet state="visible" name="F02.TCs" sheetId="3" r:id="rId5"/>
    <sheet state="visible" name="W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7">
      <text>
        <t xml:space="preserve">Autor:
computed for the tested method (e.g., Req01. Covered Source Code table)</t>
      </text>
    </comment>
    <comment authorId="0" ref="H17">
      <text>
        <t xml:space="preserve">Autor:
fill with YES after debugging</t>
      </text>
    </comment>
    <comment authorId="0" ref="I17">
      <text>
        <t xml:space="preserve">Autor:
fill with DONE after re-testing</t>
      </text>
    </comment>
    <comment authorId="0" ref="M17">
      <text>
        <t xml:space="preserve">Autor:
computed for the tested method (e.g., Req01. Covered Source Code table)</t>
      </text>
    </comment>
    <comment authorId="0" ref="N17">
      <text>
        <t xml:space="preserve">Autor:
fill with DONE after regression testing
</t>
      </text>
    </comment>
  </commentList>
</comments>
</file>

<file path=xl/sharedStrings.xml><?xml version="1.0" encoding="utf-8"?>
<sst xmlns="http://schemas.openxmlformats.org/spreadsheetml/2006/main" count="202" uniqueCount="118">
  <si>
    <t>do not print this form</t>
  </si>
  <si>
    <t>VVSS, Info Romana, 2018-2019</t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</si>
  <si>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cautarea filmelor care au un anumit regizor (sau parti din numele regizorului).</t>
    </r>
  </si>
  <si>
    <t xml:space="preserve">Lab03. White-box Testing. Code Coverage </t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</si>
  <si>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calcularea mediilor semestriale pentru fiecare elev (nume, nr. matricol)</t>
    </r>
  </si>
  <si>
    <t>Student Name</t>
  </si>
  <si>
    <t>Mihaila George</t>
  </si>
  <si>
    <t xml:space="preserve">F02. Covered source code </t>
  </si>
  <si>
    <t>[Unit WBT]</t>
  </si>
  <si>
    <t>F02. Control Flow Graph (CFG)</t>
  </si>
  <si>
    <t>F02. Cyclomatic Complexity (CC)</t>
  </si>
  <si>
    <t>Delivery Date</t>
  </si>
  <si>
    <t>Line No.</t>
  </si>
  <si>
    <t>TC No.</t>
  </si>
  <si>
    <t>Source code</t>
  </si>
  <si>
    <t>Group</t>
  </si>
  <si>
    <t>Input</t>
  </si>
  <si>
    <t>Output</t>
  </si>
  <si>
    <t>Coverage</t>
  </si>
  <si>
    <t>please insert  the CFG for this requirement</t>
  </si>
  <si>
    <t>CC1 = No. of regions =</t>
  </si>
  <si>
    <t>Statement (sc)</t>
  </si>
  <si>
    <t>Proiectaţi şi implementaţi o aplicaţie Java pentru rezolvarea problemei propuse. Se va evidenţia o arhitectură stratificată.</t>
  </si>
  <si>
    <t>Informaţiile vor fi preluate din fişiere text.</t>
  </si>
  <si>
    <t>Condition/ decision (dc, cc, dcc, mcc)</t>
  </si>
  <si>
    <t>4. Note elevi</t>
  </si>
  <si>
    <t>Se doreste dezvoltarea unui program pentru gestiunea notelor obtinute de elevii unei clase de liceu. Programul va avea urmatoarele functionalitati:</t>
  </si>
  <si>
    <r>
      <t xml:space="preserve">F02. </t>
    </r>
    <r>
      <rPr>
        <rFont val="Calibri"/>
        <color rgb="FF000000"/>
        <sz val="11.0"/>
      </rPr>
      <t>calcularea mediilor semestriale pentru fiecare elev (nume, nr. matricol)</t>
    </r>
  </si>
  <si>
    <t>Path (pc)</t>
  </si>
  <si>
    <t>Loop (lc)</t>
  </si>
  <si>
    <t>Req02_L01</t>
  </si>
  <si>
    <t>Elev</t>
  </si>
  <si>
    <t>…</t>
  </si>
  <si>
    <t>Medie</t>
  </si>
  <si>
    <t>note == null</t>
  </si>
  <si>
    <t>inca exista materii</t>
  </si>
  <si>
    <t>It may be a screen capture, image, etc.</t>
  </si>
  <si>
    <t>nrNote &gt; 0</t>
  </si>
  <si>
    <t>CC2 = Edges - Nodes + 2 = 19 - 15 + 2</t>
  </si>
  <si>
    <t>i &lt; nrNote</t>
  </si>
  <si>
    <t>Req02_L02</t>
  </si>
  <si>
    <t>nrMaterii ==0</t>
  </si>
  <si>
    <t>F02_P01</t>
  </si>
  <si>
    <t>CC3 = No. of Conditions + 1 = 5 + 1</t>
  </si>
  <si>
    <t>Req02_L03</t>
  </si>
  <si>
    <t>F02_P02</t>
  </si>
  <si>
    <t>F02_P03</t>
  </si>
  <si>
    <t>n-1</t>
  </si>
  <si>
    <t>n</t>
  </si>
  <si>
    <t>n+1</t>
  </si>
  <si>
    <t>...</t>
  </si>
  <si>
    <t>m&lt;n</t>
  </si>
  <si>
    <t>T</t>
  </si>
  <si>
    <t>F</t>
  </si>
  <si>
    <t>..</t>
  </si>
  <si>
    <t>TC 1</t>
  </si>
  <si>
    <t>F02. Individual Paths</t>
  </si>
  <si>
    <t>(5, Elena)</t>
  </si>
  <si>
    <t>ClasaException</t>
  </si>
  <si>
    <t>1, 2, 3, 15</t>
  </si>
  <si>
    <t>Path No.</t>
  </si>
  <si>
    <t>✓</t>
  </si>
  <si>
    <t>Path</t>
  </si>
  <si>
    <t>1 - 2(T) - 3 - 15</t>
  </si>
  <si>
    <t>-</t>
  </si>
  <si>
    <t>TC 2</t>
  </si>
  <si>
    <t>(4, Maria)</t>
  </si>
  <si>
    <t>1, 2, 4, 5, 11, 12, 15</t>
  </si>
  <si>
    <t>TC 3</t>
  </si>
  <si>
    <t>(1, Ana)</t>
  </si>
  <si>
    <t>1 - 2(F) - 4 - 5(F) - 11(T) - 12 - 15</t>
  </si>
  <si>
    <t>1 - 2(F) - 4 - 5(T) - 6 -7(T) - 8(T) - 9 - 8(F) - 10 - 5(F) - 11(F) - 13 - 14 - 15</t>
  </si>
  <si>
    <t>1, 2, 4, 5, 6, 7, 8, 9, 10, 11, 13, 14, 15</t>
  </si>
  <si>
    <t>TC 4</t>
  </si>
  <si>
    <t>(2, Mihai)</t>
  </si>
  <si>
    <t>TC 5</t>
  </si>
  <si>
    <t>(3, Marius)</t>
  </si>
  <si>
    <t>Elevi</t>
  </si>
  <si>
    <t>Romana</t>
  </si>
  <si>
    <t>Matematica</t>
  </si>
  <si>
    <t>Istorie</t>
  </si>
  <si>
    <t>1. Ana</t>
  </si>
  <si>
    <t>2. Mihai</t>
  </si>
  <si>
    <t>3. Marius</t>
  </si>
  <si>
    <t>4. Maria</t>
  </si>
  <si>
    <t>WBT Implemented TCs</t>
  </si>
  <si>
    <t>Final        TC No.</t>
  </si>
  <si>
    <t>Req. ID</t>
  </si>
  <si>
    <t>TC No</t>
  </si>
  <si>
    <t>input data (Elev)</t>
  </si>
  <si>
    <t>output data (Media)</t>
  </si>
  <si>
    <t>nr. Matricol</t>
  </si>
  <si>
    <t>nume</t>
  </si>
  <si>
    <t>expected</t>
  </si>
  <si>
    <t>actual result</t>
  </si>
  <si>
    <t>F02</t>
  </si>
  <si>
    <t>Elena</t>
  </si>
  <si>
    <t>Maria</t>
  </si>
  <si>
    <t>Ana</t>
  </si>
  <si>
    <t>Mihai</t>
  </si>
  <si>
    <t>Marius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</si>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</sst>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2">
    <font>
      <sz val="11.0"/>
      <color rgb="FF000000"/>
      <name val="Calibri"/>
    </font>
    <font>
      <i/>
      <sz val="9.0"/>
      <color rgb="FF993300"/>
      <name val="Calibri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name val="Calibri"/>
    </font>
    <font>
      <sz val="11.0"/>
      <color rgb="FFFF0000"/>
      <name val="Calibri"/>
    </font>
    <font>
      <i/>
      <sz val="11.0"/>
      <color rgb="FF000000"/>
      <name val="Calibri"/>
    </font>
    <font>
      <i/>
      <sz val="11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1" fillId="2" fontId="0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5" fillId="2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6" fillId="0" fontId="3" numFmtId="0" xfId="0" applyBorder="1" applyFont="1"/>
    <xf borderId="0" fillId="0" fontId="0" numFmtId="0" xfId="0" applyAlignment="1" applyFont="1">
      <alignment shrinkToFit="0" vertical="center" wrapText="0"/>
    </xf>
    <xf borderId="7" fillId="3" fontId="2" numFmtId="0" xfId="0" applyAlignment="1" applyBorder="1" applyFill="1" applyFont="1">
      <alignment horizontal="center" shrinkToFit="0" vertical="bottom" wrapText="0"/>
    </xf>
    <xf borderId="3" fillId="0" fontId="2" numFmtId="164" xfId="0" applyAlignment="1" applyBorder="1" applyFont="1" applyNumberFormat="1">
      <alignment readingOrder="0" shrinkToFit="0" vertical="bottom" wrapText="0"/>
    </xf>
    <xf borderId="1" fillId="3" fontId="2" numFmtId="0" xfId="0" applyAlignment="1" applyBorder="1" applyFont="1">
      <alignment horizontal="center" shrinkToFit="0" vertical="bottom" wrapText="0"/>
    </xf>
    <xf borderId="8" fillId="0" fontId="6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shrinkToFit="0" vertical="bottom" wrapText="0"/>
    </xf>
    <xf borderId="9" fillId="0" fontId="3" numFmtId="0" xfId="0" applyBorder="1" applyFont="1"/>
    <xf borderId="10" fillId="0" fontId="3" numFmtId="0" xfId="0" applyBorder="1" applyFont="1"/>
    <xf borderId="1" fillId="0" fontId="5" numFmtId="0" xfId="0" applyAlignment="1" applyBorder="1" applyFont="1">
      <alignment horizontal="center" shrinkToFit="0" vertical="bottom" wrapText="0"/>
    </xf>
    <xf borderId="8" fillId="4" fontId="6" numFmtId="0" xfId="0" applyAlignment="1" applyBorder="1" applyFill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1" fillId="6" fontId="6" numFmtId="0" xfId="0" applyAlignment="1" applyBorder="1" applyFill="1" applyFont="1">
      <alignment horizontal="center" shrinkToFit="0" vertical="center" wrapText="1"/>
    </xf>
    <xf borderId="7" fillId="0" fontId="0" numFmtId="0" xfId="0" applyAlignment="1" applyBorder="1" applyFont="1">
      <alignment horizontal="right" shrinkToFit="0" vertical="bottom" wrapText="0"/>
    </xf>
    <xf borderId="1" fillId="7" fontId="6" numFmtId="0" xfId="0" applyAlignment="1" applyBorder="1" applyFill="1" applyFont="1">
      <alignment horizontal="center" shrinkToFit="0" vertical="center" wrapText="1"/>
    </xf>
    <xf borderId="7" fillId="0" fontId="0" numFmtId="0" xfId="0" applyAlignment="1" applyBorder="1" applyFont="1">
      <alignment horizontal="center" shrinkToFit="0" vertical="bottom" wrapText="0"/>
    </xf>
    <xf borderId="8" fillId="0" fontId="6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11" fillId="0" fontId="1" numFmtId="0" xfId="0" applyAlignment="1" applyBorder="1" applyFont="1">
      <alignment horizontal="center" shrinkToFit="0" vertical="center" wrapText="0"/>
    </xf>
    <xf borderId="12" fillId="0" fontId="3" numFmtId="0" xfId="0" applyBorder="1" applyFont="1"/>
    <xf borderId="13" fillId="0" fontId="3" numFmtId="0" xfId="0" applyBorder="1" applyFont="1"/>
    <xf borderId="8" fillId="6" fontId="6" numFmtId="0" xfId="0" applyAlignment="1" applyBorder="1" applyFont="1">
      <alignment horizontal="center" shrinkToFit="0" vertical="center" wrapText="1"/>
    </xf>
    <xf borderId="8" fillId="6" fontId="6" numFmtId="0" xfId="0" applyAlignment="1" applyBorder="1" applyFont="1">
      <alignment horizontal="center" shrinkToFit="0" vertical="center" wrapText="0"/>
    </xf>
    <xf borderId="8" fillId="7" fontId="6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5" fillId="0" fontId="3" numFmtId="0" xfId="0" applyBorder="1" applyFont="1"/>
    <xf borderId="7" fillId="5" fontId="6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shrinkToFit="0" vertical="center" wrapText="1"/>
    </xf>
    <xf borderId="7" fillId="0" fontId="7" numFmtId="0" xfId="0" applyAlignment="1" applyBorder="1" applyFont="1">
      <alignment horizontal="left" shrinkToFit="0" vertical="center" wrapText="1"/>
    </xf>
    <xf borderId="7" fillId="4" fontId="7" numFmtId="0" xfId="0" applyAlignment="1" applyBorder="1" applyFont="1">
      <alignment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7" fillId="5" fontId="7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7" fillId="6" fontId="7" numFmtId="0" xfId="0" applyAlignment="1" applyBorder="1" applyFont="1">
      <alignment horizontal="center" shrinkToFit="0" vertical="center" wrapText="1"/>
    </xf>
    <xf borderId="7" fillId="0" fontId="0" numFmtId="0" xfId="0" applyAlignment="1" applyBorder="1" applyFont="1">
      <alignment horizontal="center" shrinkToFit="0" vertical="center" wrapText="1"/>
    </xf>
    <xf borderId="7" fillId="7" fontId="7" numFmtId="0" xfId="0" applyAlignment="1" applyBorder="1" applyFont="1">
      <alignment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horizontal="left" shrinkToFit="0" vertical="center" wrapText="1"/>
    </xf>
    <xf borderId="16" fillId="0" fontId="3" numFmtId="0" xfId="0" applyBorder="1" applyFont="1"/>
    <xf borderId="4" fillId="0" fontId="3" numFmtId="0" xfId="0" applyBorder="1" applyFont="1"/>
    <xf borderId="17" fillId="0" fontId="3" numFmtId="0" xfId="0" applyBorder="1" applyFont="1"/>
    <xf borderId="0" fillId="0" fontId="7" numFmtId="0" xfId="0" applyAlignment="1" applyFont="1">
      <alignment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8" fontId="2" numFmtId="0" xfId="0" applyAlignment="1" applyBorder="1" applyFill="1" applyFont="1">
      <alignment horizontal="center" shrinkToFit="0" vertical="bottom" wrapText="0"/>
    </xf>
    <xf borderId="8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2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horizontal="center" shrinkToFit="0" vertical="center" wrapText="0"/>
    </xf>
    <xf borderId="24" fillId="9" fontId="2" numFmtId="0" xfId="0" applyAlignment="1" applyBorder="1" applyFill="1" applyFont="1">
      <alignment horizontal="center"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10" fillId="0" fontId="2" numFmtId="0" xfId="0" applyAlignment="1" applyBorder="1" applyFont="1">
      <alignment horizontal="center" shrinkToFit="0" vertical="center" wrapText="0"/>
    </xf>
    <xf borderId="25" fillId="0" fontId="3" numFmtId="0" xfId="0" applyBorder="1" applyFont="1"/>
    <xf borderId="3" fillId="0" fontId="2" numFmtId="0" xfId="0" applyAlignment="1" applyBorder="1" applyFont="1">
      <alignment horizontal="center" shrinkToFit="0" vertical="center" wrapText="0"/>
    </xf>
    <xf borderId="8" fillId="0" fontId="2" numFmtId="0" xfId="0" applyAlignment="1" applyBorder="1" applyFont="1">
      <alignment horizontal="center" shrinkToFit="0" vertical="center" wrapText="0"/>
    </xf>
    <xf borderId="13" fillId="0" fontId="2" numFmtId="0" xfId="0" applyAlignment="1" applyBorder="1" applyFont="1">
      <alignment horizontal="center" shrinkToFit="0" vertical="center" wrapText="0"/>
    </xf>
    <xf borderId="26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9" numFmtId="0" xfId="0" applyAlignment="1" applyFont="1">
      <alignment shrinkToFit="0" vertical="bottom" wrapText="0"/>
    </xf>
    <xf borderId="27" fillId="8" fontId="2" numFmtId="0" xfId="0" applyAlignment="1" applyBorder="1" applyFont="1">
      <alignment horizontal="center" shrinkToFit="0" vertical="center" wrapText="0"/>
    </xf>
    <xf borderId="28" fillId="0" fontId="3" numFmtId="0" xfId="0" applyBorder="1" applyFont="1"/>
    <xf borderId="29" fillId="0" fontId="3" numFmtId="0" xfId="0" applyBorder="1" applyFont="1"/>
    <xf borderId="30" fillId="2" fontId="2" numFmtId="0" xfId="0" applyAlignment="1" applyBorder="1" applyFont="1">
      <alignment horizontal="center" shrinkToFit="0" vertical="center" wrapText="0"/>
    </xf>
    <xf borderId="31" fillId="10" fontId="2" numFmtId="0" xfId="0" applyAlignment="1" applyBorder="1" applyFill="1" applyFont="1">
      <alignment horizontal="center" shrinkToFit="0" vertical="center" wrapText="0"/>
    </xf>
    <xf borderId="32" fillId="0" fontId="3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33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34" fillId="11" fontId="2" numFmtId="0" xfId="0" applyAlignment="1" applyBorder="1" applyFill="1" applyFont="1">
      <alignment horizontal="center"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35" fillId="0" fontId="2" numFmtId="0" xfId="0" applyAlignment="1" applyBorder="1" applyFont="1">
      <alignment horizontal="center" shrinkToFit="0" vertical="center" wrapText="1"/>
    </xf>
    <xf borderId="33" fillId="0" fontId="0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36" fillId="11" fontId="2" numFmtId="0" xfId="0" applyAlignment="1" applyBorder="1" applyFont="1">
      <alignment horizontal="center" shrinkToFit="0" vertical="center" wrapText="1"/>
    </xf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40" fillId="9" fontId="2" numFmtId="0" xfId="0" applyAlignment="1" applyBorder="1" applyFont="1">
      <alignment horizontal="center" shrinkToFit="0" vertical="center" wrapText="0"/>
    </xf>
    <xf borderId="37" fillId="0" fontId="2" numFmtId="0" xfId="0" applyAlignment="1" applyBorder="1" applyFont="1">
      <alignment horizontal="center" shrinkToFit="0" vertical="center" wrapText="1"/>
    </xf>
    <xf borderId="7" fillId="12" fontId="0" numFmtId="0" xfId="0" applyAlignment="1" applyBorder="1" applyFill="1" applyFont="1">
      <alignment shrinkToFit="0" vertical="bottom" wrapText="0"/>
    </xf>
    <xf borderId="7" fillId="11" fontId="0" numFmtId="0" xfId="0" applyAlignment="1" applyBorder="1" applyFont="1">
      <alignment shrinkToFit="0" vertical="bottom" wrapText="0"/>
    </xf>
    <xf borderId="41" fillId="12" fontId="0" numFmtId="0" xfId="0" applyAlignment="1" applyBorder="1" applyFont="1">
      <alignment shrinkToFit="0" vertical="bottom" wrapText="0"/>
    </xf>
    <xf borderId="42" fillId="12" fontId="10" numFmtId="0" xfId="0" applyAlignment="1" applyBorder="1" applyFont="1">
      <alignment shrinkToFit="0" vertical="bottom" wrapText="0"/>
    </xf>
    <xf borderId="43" fillId="12" fontId="11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40" fillId="12" fontId="0" numFmtId="0" xfId="0" applyAlignment="1" applyBorder="1" applyFont="1">
      <alignment shrinkToFit="0" vertical="bottom" wrapText="0"/>
    </xf>
    <xf borderId="41" fillId="11" fontId="0" numFmtId="0" xfId="0" applyAlignment="1" applyBorder="1" applyFont="1">
      <alignment shrinkToFit="0" vertical="bottom" wrapText="0"/>
    </xf>
    <xf borderId="43" fillId="12" fontId="10" numFmtId="0" xfId="0" applyAlignment="1" applyBorder="1" applyFont="1">
      <alignment horizontal="center" shrinkToFit="0" vertical="bottom" wrapText="0"/>
    </xf>
    <xf borderId="44" fillId="12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1704975</xdr:colOff>
      <xdr:row>7</xdr:row>
      <xdr:rowOff>0</xdr:rowOff>
    </xdr:from>
    <xdr:ext cx="3952875" cy="4514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7</xdr:row>
      <xdr:rowOff>-133350</xdr:rowOff>
    </xdr:from>
    <xdr:ext cx="5381625" cy="5153025"/>
    <xdr:pic>
      <xdr:nvPicPr>
        <xdr:cNvPr id="0" name="image2.png" title="I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3" width="8.86"/>
    <col customWidth="1" min="14" max="14" width="10.14"/>
    <col customWidth="1" min="15" max="17" width="8.86"/>
    <col customWidth="1" min="18" max="26" width="8.0"/>
  </cols>
  <sheetData>
    <row r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6" t="s">
        <v>3</v>
      </c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8" t="s">
        <v>5</v>
      </c>
      <c r="M3" s="5"/>
      <c r="N3" s="9" t="s">
        <v>6</v>
      </c>
      <c r="O3" s="4"/>
      <c r="P3" s="4"/>
      <c r="Q3" s="5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 t="s">
        <v>8</v>
      </c>
      <c r="C4" s="1"/>
      <c r="D4" s="1"/>
      <c r="E4" s="1"/>
      <c r="F4" s="1"/>
      <c r="G4" s="1"/>
      <c r="H4" s="1"/>
      <c r="I4" s="1"/>
      <c r="J4" s="1"/>
      <c r="K4" s="1"/>
      <c r="L4" s="8" t="s">
        <v>11</v>
      </c>
      <c r="M4" s="5"/>
      <c r="N4" s="15">
        <v>43592.0</v>
      </c>
      <c r="O4" s="20" t="s">
        <v>15</v>
      </c>
      <c r="P4" s="23">
        <v>235.0</v>
      </c>
      <c r="Q4" s="5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1" t="s">
        <v>22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" t="s">
        <v>23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/>
      <c r="C7" s="11"/>
      <c r="D7" s="11"/>
      <c r="E7" s="1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/>
      <c r="C8" s="11"/>
      <c r="D8" s="11"/>
      <c r="E8" s="1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 t="s">
        <v>25</v>
      </c>
      <c r="C9" s="11"/>
      <c r="D9" s="11"/>
      <c r="E9" s="1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 t="s">
        <v>26</v>
      </c>
      <c r="C10" s="11"/>
      <c r="D10" s="11"/>
      <c r="E10" s="1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 t="s">
        <v>27</v>
      </c>
      <c r="C11" s="11"/>
      <c r="D11" s="11"/>
      <c r="E11" s="1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1"/>
      <c r="D12" s="11"/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7" width="8.86"/>
    <col customWidth="1" min="8" max="8" width="25.86"/>
    <col customWidth="1" min="9" max="14" width="8.86"/>
    <col customWidth="1" min="15" max="15" width="5.43"/>
    <col customWidth="1" min="16" max="16" width="8.86"/>
    <col customWidth="1" min="17" max="17" width="10.71"/>
    <col customWidth="1" min="18" max="18" width="8.86"/>
    <col customWidth="1" min="19" max="19" width="14.43"/>
    <col customWidth="1" min="20" max="20" width="8.86"/>
    <col customWidth="1" min="21" max="26" width="8.0"/>
  </cols>
  <sheetData>
    <row r="1">
      <c r="A1" s="1"/>
      <c r="B1" s="2" t="s">
        <v>0</v>
      </c>
      <c r="C1" s="1"/>
      <c r="D1" s="3" t="s">
        <v>1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" t="s">
        <v>4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7</v>
      </c>
      <c r="C6" s="4"/>
      <c r="D6" s="4"/>
      <c r="E6" s="5"/>
      <c r="F6" s="10"/>
      <c r="G6" s="10"/>
      <c r="H6" s="1"/>
      <c r="I6" s="3" t="s">
        <v>9</v>
      </c>
      <c r="J6" s="4"/>
      <c r="K6" s="4"/>
      <c r="L6" s="4"/>
      <c r="M6" s="4"/>
      <c r="N6" s="4"/>
      <c r="O6" s="12"/>
      <c r="P6" s="1"/>
      <c r="Q6" s="3" t="s">
        <v>10</v>
      </c>
      <c r="R6" s="4"/>
      <c r="S6" s="4"/>
      <c r="T6" s="12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4" t="s">
        <v>12</v>
      </c>
      <c r="C8" s="16" t="s">
        <v>14</v>
      </c>
      <c r="D8" s="4"/>
      <c r="E8" s="5"/>
      <c r="F8" s="18"/>
      <c r="G8" s="18"/>
      <c r="H8" s="1"/>
      <c r="I8" s="2" t="s">
        <v>19</v>
      </c>
      <c r="J8" s="1"/>
      <c r="K8" s="1"/>
      <c r="L8" s="1"/>
      <c r="M8" s="1"/>
      <c r="N8" s="1"/>
      <c r="O8" s="1"/>
      <c r="P8" s="1"/>
      <c r="Q8" s="26" t="s">
        <v>20</v>
      </c>
      <c r="R8" s="4"/>
      <c r="S8" s="5"/>
      <c r="T8" s="28">
        <v>6.0</v>
      </c>
      <c r="U8" s="1"/>
      <c r="V8" s="1"/>
      <c r="W8" s="1"/>
      <c r="X8" s="1"/>
      <c r="Y8" s="1"/>
      <c r="Z8" s="1"/>
    </row>
    <row r="9">
      <c r="A9" s="1"/>
      <c r="B9" s="30" t="s">
        <v>30</v>
      </c>
      <c r="C9" s="32" t="s">
        <v>32</v>
      </c>
      <c r="D9" s="4"/>
      <c r="E9" s="5"/>
      <c r="F9" s="33"/>
      <c r="G9" s="33"/>
      <c r="H9" s="1"/>
      <c r="I9" s="2" t="s">
        <v>36</v>
      </c>
      <c r="J9" s="1"/>
      <c r="K9" s="1"/>
      <c r="L9" s="1"/>
      <c r="M9" s="1"/>
      <c r="N9" s="1"/>
      <c r="O9" s="1"/>
      <c r="P9" s="1"/>
      <c r="Q9" s="26" t="s">
        <v>38</v>
      </c>
      <c r="R9" s="4"/>
      <c r="S9" s="5"/>
      <c r="T9" s="28">
        <v>6.0</v>
      </c>
      <c r="U9" s="1"/>
      <c r="V9" s="1"/>
      <c r="W9" s="1"/>
      <c r="X9" s="1"/>
      <c r="Y9" s="1"/>
      <c r="Z9" s="1"/>
    </row>
    <row r="10">
      <c r="A10" s="1"/>
      <c r="B10" s="30" t="s">
        <v>40</v>
      </c>
      <c r="C10" s="32" t="s">
        <v>32</v>
      </c>
      <c r="D10" s="4"/>
      <c r="E10" s="5"/>
      <c r="F10" s="33"/>
      <c r="G10" s="33"/>
      <c r="H10" s="1"/>
      <c r="I10" s="34"/>
      <c r="J10" s="35"/>
      <c r="K10" s="35"/>
      <c r="L10" s="35"/>
      <c r="M10" s="35"/>
      <c r="N10" s="35"/>
      <c r="O10" s="36"/>
      <c r="P10" s="1"/>
      <c r="Q10" s="26" t="s">
        <v>43</v>
      </c>
      <c r="R10" s="4"/>
      <c r="S10" s="5"/>
      <c r="T10" s="28">
        <v>6.0</v>
      </c>
      <c r="U10" s="1"/>
      <c r="V10" s="1"/>
      <c r="W10" s="1"/>
      <c r="X10" s="1"/>
      <c r="Y10" s="1"/>
      <c r="Z10" s="1"/>
    </row>
    <row r="11">
      <c r="A11" s="1"/>
      <c r="B11" s="30" t="s">
        <v>44</v>
      </c>
      <c r="C11" s="32" t="s">
        <v>32</v>
      </c>
      <c r="D11" s="4"/>
      <c r="E11" s="5"/>
      <c r="F11" s="33"/>
      <c r="G11" s="33"/>
      <c r="H11" s="1"/>
      <c r="I11" s="40"/>
      <c r="O11" s="4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0" t="s">
        <v>50</v>
      </c>
      <c r="C12" s="32" t="s">
        <v>32</v>
      </c>
      <c r="D12" s="4"/>
      <c r="E12" s="5"/>
      <c r="F12" s="33"/>
      <c r="G12" s="33"/>
      <c r="H12" s="1"/>
      <c r="I12" s="40"/>
      <c r="O12" s="4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0" t="s">
        <v>54</v>
      </c>
      <c r="C13" s="32" t="s">
        <v>32</v>
      </c>
      <c r="D13" s="4"/>
      <c r="E13" s="5"/>
      <c r="F13" s="33"/>
      <c r="G13" s="33"/>
      <c r="H13" s="1"/>
      <c r="I13" s="40"/>
      <c r="O13" s="41"/>
      <c r="P13" s="1"/>
      <c r="Q13" s="3" t="s">
        <v>56</v>
      </c>
      <c r="R13" s="4"/>
      <c r="S13" s="4"/>
      <c r="T13" s="12"/>
      <c r="U13" s="1"/>
      <c r="V13" s="1"/>
      <c r="W13" s="1"/>
      <c r="X13" s="1"/>
      <c r="Y13" s="1"/>
      <c r="Z13" s="1"/>
    </row>
    <row r="14">
      <c r="A14" s="1"/>
      <c r="B14" s="30" t="s">
        <v>50</v>
      </c>
      <c r="C14" s="32" t="s">
        <v>32</v>
      </c>
      <c r="D14" s="4"/>
      <c r="E14" s="5"/>
      <c r="F14" s="33"/>
      <c r="G14" s="33"/>
      <c r="H14" s="1"/>
      <c r="I14" s="40"/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40"/>
      <c r="O15" s="41"/>
      <c r="P15" s="1"/>
      <c r="Q15" s="46" t="s">
        <v>60</v>
      </c>
      <c r="R15" s="48" t="s">
        <v>62</v>
      </c>
      <c r="S15" s="4"/>
      <c r="T15" s="5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40"/>
      <c r="O16" s="41"/>
      <c r="P16" s="1"/>
      <c r="Q16" s="50" t="s">
        <v>42</v>
      </c>
      <c r="R16" s="52" t="s">
        <v>63</v>
      </c>
      <c r="S16" s="4"/>
      <c r="T16" s="5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40"/>
      <c r="O17" s="41"/>
      <c r="P17" s="1"/>
      <c r="Q17" s="50" t="s">
        <v>45</v>
      </c>
      <c r="R17" s="52" t="s">
        <v>70</v>
      </c>
      <c r="S17" s="4"/>
      <c r="T17" s="5"/>
      <c r="U17" s="1"/>
      <c r="V17" s="1"/>
      <c r="W17" s="1"/>
      <c r="X17" s="1"/>
      <c r="Y17" s="1"/>
      <c r="Z17" s="1"/>
    </row>
    <row r="18" ht="31.5" customHeight="1">
      <c r="A18" s="1"/>
      <c r="B18" s="1"/>
      <c r="C18" s="1"/>
      <c r="D18" s="1"/>
      <c r="E18" s="1"/>
      <c r="F18" s="1"/>
      <c r="G18" s="1"/>
      <c r="H18" s="1"/>
      <c r="I18" s="40"/>
      <c r="O18" s="41"/>
      <c r="P18" s="1"/>
      <c r="Q18" s="50" t="s">
        <v>46</v>
      </c>
      <c r="R18" s="52" t="s">
        <v>71</v>
      </c>
      <c r="S18" s="4"/>
      <c r="T18" s="5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40"/>
      <c r="O19" s="4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40"/>
      <c r="O20" s="4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55"/>
      <c r="J21" s="56"/>
      <c r="K21" s="56"/>
      <c r="L21" s="56"/>
      <c r="M21" s="56"/>
      <c r="N21" s="56"/>
      <c r="O21" s="5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Q8:S8"/>
    <mergeCell ref="R15:T15"/>
    <mergeCell ref="Q13:T13"/>
    <mergeCell ref="R18:T18"/>
    <mergeCell ref="I10:O21"/>
    <mergeCell ref="R17:T17"/>
    <mergeCell ref="R16:T16"/>
    <mergeCell ref="Q10:S10"/>
    <mergeCell ref="C10:E10"/>
    <mergeCell ref="C8:E8"/>
    <mergeCell ref="C9:E9"/>
    <mergeCell ref="B6:E6"/>
    <mergeCell ref="I6:O6"/>
    <mergeCell ref="Q6:T6"/>
    <mergeCell ref="Q9:S9"/>
    <mergeCell ref="C11:E11"/>
    <mergeCell ref="C12:E12"/>
    <mergeCell ref="D1:I1"/>
    <mergeCell ref="B3:K3"/>
    <mergeCell ref="C13:E13"/>
    <mergeCell ref="C14:E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8.29"/>
    <col customWidth="1" min="5" max="5" width="19.71"/>
    <col customWidth="1" min="6" max="6" width="8.29"/>
    <col customWidth="1" min="7" max="7" width="11.43"/>
    <col customWidth="1" min="8" max="8" width="11.29"/>
    <col customWidth="1" min="9" max="9" width="9.29"/>
    <col customWidth="1" min="10" max="10" width="9.57"/>
    <col customWidth="1" min="11" max="11" width="6.14"/>
    <col customWidth="1" min="12" max="14" width="6.43"/>
    <col customWidth="1" min="15" max="15" width="11.0"/>
    <col customWidth="1" min="16" max="16" width="8.71"/>
    <col customWidth="1" min="17" max="18" width="8.86"/>
    <col customWidth="1" min="19" max="19" width="2.86"/>
    <col customWidth="1" min="20" max="20" width="3.29"/>
    <col customWidth="1" min="21" max="21" width="2.57"/>
    <col customWidth="1" min="22" max="22" width="5.0"/>
    <col customWidth="1" min="23" max="23" width="3.14"/>
    <col customWidth="1" min="24" max="25" width="5.29"/>
    <col customWidth="1" min="26" max="26" width="8.0"/>
  </cols>
  <sheetData>
    <row r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" t="s">
        <v>2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7" t="s">
        <v>13</v>
      </c>
      <c r="C6" s="17" t="s">
        <v>16</v>
      </c>
      <c r="D6" s="17" t="s">
        <v>17</v>
      </c>
      <c r="E6" s="19" t="s">
        <v>18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1"/>
    </row>
    <row r="7" ht="15.75" customHeight="1">
      <c r="A7" s="1"/>
      <c r="B7" s="21"/>
      <c r="C7" s="22"/>
      <c r="D7" s="22"/>
      <c r="E7" s="24" t="s">
        <v>21</v>
      </c>
      <c r="F7" s="25" t="s">
        <v>24</v>
      </c>
      <c r="G7" s="4"/>
      <c r="H7" s="4"/>
      <c r="I7" s="4"/>
      <c r="J7" s="4"/>
      <c r="K7" s="4"/>
      <c r="L7" s="4"/>
      <c r="M7" s="4"/>
      <c r="N7" s="4"/>
      <c r="O7" s="5"/>
      <c r="P7" s="27" t="s">
        <v>28</v>
      </c>
      <c r="Q7" s="4"/>
      <c r="R7" s="5"/>
      <c r="S7" s="29" t="s">
        <v>29</v>
      </c>
      <c r="T7" s="4"/>
      <c r="U7" s="4"/>
      <c r="V7" s="4"/>
      <c r="W7" s="4"/>
      <c r="X7" s="4"/>
      <c r="Y7" s="5"/>
      <c r="Z7" s="1"/>
    </row>
    <row r="8" ht="15.0" customHeight="1">
      <c r="A8" s="1"/>
      <c r="B8" s="21"/>
      <c r="C8" s="31" t="s">
        <v>31</v>
      </c>
      <c r="D8" s="31" t="s">
        <v>33</v>
      </c>
      <c r="E8" s="21"/>
      <c r="F8" s="25" t="s">
        <v>34</v>
      </c>
      <c r="G8" s="5"/>
      <c r="H8" s="25" t="s">
        <v>35</v>
      </c>
      <c r="I8" s="5"/>
      <c r="J8" s="25" t="s">
        <v>37</v>
      </c>
      <c r="K8" s="5"/>
      <c r="L8" s="25" t="s">
        <v>39</v>
      </c>
      <c r="M8" s="5"/>
      <c r="N8" s="25" t="s">
        <v>41</v>
      </c>
      <c r="O8" s="5"/>
      <c r="P8" s="37" t="s">
        <v>42</v>
      </c>
      <c r="Q8" s="37" t="s">
        <v>45</v>
      </c>
      <c r="R8" s="38" t="s">
        <v>46</v>
      </c>
      <c r="S8" s="39">
        <v>0.0</v>
      </c>
      <c r="T8" s="39">
        <v>1.0</v>
      </c>
      <c r="U8" s="39">
        <v>2.0</v>
      </c>
      <c r="V8" s="39" t="s">
        <v>47</v>
      </c>
      <c r="W8" s="39" t="s">
        <v>48</v>
      </c>
      <c r="X8" s="39" t="s">
        <v>49</v>
      </c>
      <c r="Y8" s="39" t="s">
        <v>51</v>
      </c>
      <c r="Z8" s="1"/>
    </row>
    <row r="9" ht="15.75" customHeight="1">
      <c r="A9" s="1"/>
      <c r="B9" s="22"/>
      <c r="C9" s="22"/>
      <c r="D9" s="22"/>
      <c r="E9" s="22"/>
      <c r="F9" s="42" t="s">
        <v>52</v>
      </c>
      <c r="G9" s="42" t="s">
        <v>53</v>
      </c>
      <c r="H9" s="42" t="s">
        <v>52</v>
      </c>
      <c r="I9" s="42" t="s">
        <v>53</v>
      </c>
      <c r="J9" s="42" t="s">
        <v>52</v>
      </c>
      <c r="K9" s="42" t="s">
        <v>53</v>
      </c>
      <c r="L9" s="42" t="s">
        <v>52</v>
      </c>
      <c r="M9" s="42" t="s">
        <v>53</v>
      </c>
      <c r="N9" s="42" t="s">
        <v>52</v>
      </c>
      <c r="O9" s="42" t="s">
        <v>53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1"/>
    </row>
    <row r="10" ht="15.75" customHeight="1">
      <c r="A10" s="1"/>
      <c r="B10" s="43" t="s">
        <v>55</v>
      </c>
      <c r="C10" s="43" t="s">
        <v>57</v>
      </c>
      <c r="D10" s="44" t="s">
        <v>58</v>
      </c>
      <c r="E10" s="45" t="s">
        <v>59</v>
      </c>
      <c r="F10" s="47" t="s">
        <v>61</v>
      </c>
      <c r="G10" s="47"/>
      <c r="H10" s="47"/>
      <c r="I10" s="47"/>
      <c r="J10" s="47"/>
      <c r="K10" s="47"/>
      <c r="L10" s="47"/>
      <c r="M10" s="47"/>
      <c r="N10" s="47"/>
      <c r="O10" s="47"/>
      <c r="P10" s="49" t="s">
        <v>61</v>
      </c>
      <c r="Q10" s="49"/>
      <c r="R10" s="49"/>
      <c r="S10" s="51" t="s">
        <v>61</v>
      </c>
      <c r="T10" s="51"/>
      <c r="U10" s="51"/>
      <c r="V10" s="51"/>
      <c r="W10" s="51"/>
      <c r="X10" s="51" t="s">
        <v>64</v>
      </c>
      <c r="Y10" s="51"/>
      <c r="Z10" s="1"/>
    </row>
    <row r="11" ht="15.75" customHeight="1">
      <c r="A11" s="1"/>
      <c r="B11" s="43" t="s">
        <v>65</v>
      </c>
      <c r="C11" s="43" t="s">
        <v>66</v>
      </c>
      <c r="D11" s="44" t="s">
        <v>58</v>
      </c>
      <c r="E11" s="45" t="s">
        <v>67</v>
      </c>
      <c r="F11" s="47"/>
      <c r="G11" s="47" t="s">
        <v>61</v>
      </c>
      <c r="H11" s="47"/>
      <c r="I11" s="47" t="s">
        <v>61</v>
      </c>
      <c r="J11" s="47"/>
      <c r="K11" s="47"/>
      <c r="L11" s="47"/>
      <c r="M11" s="47"/>
      <c r="N11" s="47" t="s">
        <v>61</v>
      </c>
      <c r="O11" s="47"/>
      <c r="P11" s="49"/>
      <c r="Q11" s="49" t="s">
        <v>61</v>
      </c>
      <c r="R11" s="49"/>
      <c r="S11" s="51" t="s">
        <v>61</v>
      </c>
      <c r="T11" s="51"/>
      <c r="U11" s="51"/>
      <c r="V11" s="51"/>
      <c r="W11" s="51"/>
      <c r="X11" s="51" t="s">
        <v>64</v>
      </c>
      <c r="Y11" s="51"/>
      <c r="Z11" s="1"/>
    </row>
    <row r="12" ht="31.5" customHeight="1">
      <c r="A12" s="1"/>
      <c r="B12" s="43" t="s">
        <v>68</v>
      </c>
      <c r="C12" s="53" t="s">
        <v>69</v>
      </c>
      <c r="D12" s="54">
        <v>8.0</v>
      </c>
      <c r="E12" s="45" t="s">
        <v>72</v>
      </c>
      <c r="F12" s="47"/>
      <c r="G12" s="47" t="s">
        <v>61</v>
      </c>
      <c r="H12" s="47" t="s">
        <v>61</v>
      </c>
      <c r="I12" s="47" t="s">
        <v>61</v>
      </c>
      <c r="J12" s="47" t="s">
        <v>61</v>
      </c>
      <c r="K12" s="47" t="s">
        <v>61</v>
      </c>
      <c r="L12" s="47" t="s">
        <v>61</v>
      </c>
      <c r="M12" s="47" t="s">
        <v>61</v>
      </c>
      <c r="N12" s="47"/>
      <c r="O12" s="47" t="s">
        <v>61</v>
      </c>
      <c r="P12" s="49"/>
      <c r="Q12" s="49"/>
      <c r="R12" s="49" t="s">
        <v>61</v>
      </c>
      <c r="S12" s="51"/>
      <c r="T12" s="51" t="s">
        <v>61</v>
      </c>
      <c r="U12" s="51"/>
      <c r="V12" s="51"/>
      <c r="W12" s="51"/>
      <c r="X12" s="51" t="s">
        <v>64</v>
      </c>
      <c r="Y12" s="51" t="s">
        <v>61</v>
      </c>
      <c r="Z12" s="1"/>
    </row>
    <row r="13" ht="31.5" customHeight="1">
      <c r="A13" s="1"/>
      <c r="B13" s="43" t="s">
        <v>73</v>
      </c>
      <c r="C13" s="43" t="s">
        <v>74</v>
      </c>
      <c r="D13" s="44">
        <v>9.5</v>
      </c>
      <c r="E13" s="45" t="s">
        <v>72</v>
      </c>
      <c r="F13" s="47"/>
      <c r="G13" s="47" t="s">
        <v>61</v>
      </c>
      <c r="H13" s="47" t="s">
        <v>61</v>
      </c>
      <c r="I13" s="47" t="s">
        <v>61</v>
      </c>
      <c r="J13" s="47" t="s">
        <v>61</v>
      </c>
      <c r="K13" s="47" t="s">
        <v>61</v>
      </c>
      <c r="L13" s="47" t="s">
        <v>61</v>
      </c>
      <c r="M13" s="47" t="s">
        <v>61</v>
      </c>
      <c r="N13" s="47"/>
      <c r="O13" s="47" t="s">
        <v>61</v>
      </c>
      <c r="P13" s="49"/>
      <c r="Q13" s="49"/>
      <c r="R13" s="49" t="s">
        <v>61</v>
      </c>
      <c r="S13" s="51"/>
      <c r="T13" s="51"/>
      <c r="U13" s="51" t="s">
        <v>61</v>
      </c>
      <c r="V13" s="51" t="s">
        <v>61</v>
      </c>
      <c r="W13" s="51"/>
      <c r="X13" s="51" t="s">
        <v>64</v>
      </c>
      <c r="Y13" s="51"/>
      <c r="Z13" s="1"/>
    </row>
    <row r="14" ht="31.5" customHeight="1">
      <c r="A14" s="1"/>
      <c r="B14" s="43" t="s">
        <v>75</v>
      </c>
      <c r="C14" s="43" t="s">
        <v>76</v>
      </c>
      <c r="D14" s="44">
        <v>7.0</v>
      </c>
      <c r="E14" s="45" t="s">
        <v>72</v>
      </c>
      <c r="F14" s="47"/>
      <c r="G14" s="47" t="s">
        <v>61</v>
      </c>
      <c r="H14" s="47" t="s">
        <v>61</v>
      </c>
      <c r="I14" s="47" t="s">
        <v>61</v>
      </c>
      <c r="J14" s="47" t="s">
        <v>61</v>
      </c>
      <c r="K14" s="47"/>
      <c r="L14" s="47" t="s">
        <v>61</v>
      </c>
      <c r="M14" s="47" t="s">
        <v>61</v>
      </c>
      <c r="N14" s="47"/>
      <c r="O14" s="47" t="s">
        <v>61</v>
      </c>
      <c r="P14" s="49"/>
      <c r="Q14" s="49"/>
      <c r="R14" s="49" t="s">
        <v>61</v>
      </c>
      <c r="S14" s="51"/>
      <c r="T14" s="51"/>
      <c r="U14" s="51"/>
      <c r="V14" s="51"/>
      <c r="W14" s="51" t="s">
        <v>61</v>
      </c>
      <c r="X14" s="51" t="s">
        <v>64</v>
      </c>
      <c r="Y14" s="51"/>
      <c r="Z14" s="1"/>
    </row>
    <row r="15" ht="15.75" customHeight="1">
      <c r="A15" s="1"/>
      <c r="B15" s="43"/>
      <c r="C15" s="43"/>
      <c r="D15" s="44"/>
      <c r="E15" s="45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9"/>
      <c r="Q15" s="49"/>
      <c r="R15" s="49"/>
      <c r="S15" s="51"/>
      <c r="T15" s="51"/>
      <c r="U15" s="51"/>
      <c r="V15" s="51"/>
      <c r="W15" s="51"/>
      <c r="X15" s="51" t="s">
        <v>64</v>
      </c>
      <c r="Y15" s="51"/>
      <c r="Z15" s="1"/>
    </row>
    <row r="16" ht="15.75" customHeight="1">
      <c r="A16" s="1"/>
      <c r="B16" s="5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59" t="s">
        <v>77</v>
      </c>
      <c r="C19" s="59" t="s">
        <v>78</v>
      </c>
      <c r="D19" s="59" t="s">
        <v>79</v>
      </c>
      <c r="E19" s="59" t="s">
        <v>80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59" t="s">
        <v>81</v>
      </c>
      <c r="C20" s="59">
        <v>8.0</v>
      </c>
      <c r="D20" s="59"/>
      <c r="E20" s="5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59" t="s">
        <v>82</v>
      </c>
      <c r="C21" s="59">
        <v>9.0</v>
      </c>
      <c r="D21" s="59">
        <v>10.0</v>
      </c>
      <c r="E21" s="5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59" t="s">
        <v>83</v>
      </c>
      <c r="C22" s="59">
        <v>7.0</v>
      </c>
      <c r="D22" s="59">
        <v>4.0</v>
      </c>
      <c r="E22" s="59">
        <v>10.0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59" t="s">
        <v>84</v>
      </c>
      <c r="C23" s="59"/>
      <c r="D23" s="59"/>
      <c r="E23" s="5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7">
    <mergeCell ref="D6:D7"/>
    <mergeCell ref="C6:C7"/>
    <mergeCell ref="D1:G1"/>
    <mergeCell ref="B3:F3"/>
    <mergeCell ref="D8:D9"/>
    <mergeCell ref="F7:O7"/>
    <mergeCell ref="E7:E9"/>
    <mergeCell ref="N8:O8"/>
    <mergeCell ref="H8:I8"/>
    <mergeCell ref="F8:G8"/>
    <mergeCell ref="B6:B9"/>
    <mergeCell ref="C8:C9"/>
    <mergeCell ref="R8:R9"/>
    <mergeCell ref="P8:P9"/>
    <mergeCell ref="Q8:Q9"/>
    <mergeCell ref="S7:Y7"/>
    <mergeCell ref="E6:Y6"/>
    <mergeCell ref="P7:R7"/>
    <mergeCell ref="U8:U9"/>
    <mergeCell ref="V8:V9"/>
    <mergeCell ref="J8:K8"/>
    <mergeCell ref="L8:M8"/>
    <mergeCell ref="W8:W9"/>
    <mergeCell ref="X8:X9"/>
    <mergeCell ref="T8:T9"/>
    <mergeCell ref="S8:S9"/>
    <mergeCell ref="Y8:Y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29"/>
    <col customWidth="1" min="4" max="5" width="11.29"/>
    <col customWidth="1" min="6" max="6" width="16.14"/>
    <col customWidth="1" min="7" max="8" width="14.43"/>
    <col customWidth="1" min="9" max="9" width="16.14"/>
    <col customWidth="1" min="10" max="10" width="8.86"/>
    <col customWidth="1" min="11" max="11" width="12.29"/>
    <col customWidth="1" min="12" max="15" width="8.86"/>
    <col customWidth="1" min="16" max="26" width="8.0"/>
  </cols>
  <sheetData>
    <row r="1">
      <c r="A1" s="1"/>
      <c r="B1" s="2" t="s">
        <v>0</v>
      </c>
      <c r="C1" s="1"/>
      <c r="D1" s="3" t="s">
        <v>1</v>
      </c>
      <c r="E1" s="4"/>
      <c r="F1" s="1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0" t="s">
        <v>85</v>
      </c>
      <c r="C3" s="4"/>
      <c r="D3" s="4"/>
      <c r="E3" s="4"/>
      <c r="F3" s="4"/>
      <c r="G3" s="4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1" t="s">
        <v>86</v>
      </c>
      <c r="C4" s="62" t="s">
        <v>87</v>
      </c>
      <c r="D4" s="63" t="s">
        <v>88</v>
      </c>
      <c r="E4" s="64" t="s">
        <v>89</v>
      </c>
      <c r="F4" s="4"/>
      <c r="G4" s="64" t="s">
        <v>90</v>
      </c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65"/>
      <c r="C5" s="66"/>
      <c r="D5" s="67"/>
      <c r="E5" s="68" t="s">
        <v>91</v>
      </c>
      <c r="F5" s="68" t="s">
        <v>92</v>
      </c>
      <c r="G5" s="68" t="s">
        <v>93</v>
      </c>
      <c r="H5" s="68" t="s">
        <v>94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69">
        <v>1.0</v>
      </c>
      <c r="C6" s="70" t="s">
        <v>95</v>
      </c>
      <c r="D6" s="71" t="s">
        <v>55</v>
      </c>
      <c r="E6" s="72">
        <v>5.0</v>
      </c>
      <c r="F6" s="72" t="s">
        <v>96</v>
      </c>
      <c r="G6" s="72" t="s">
        <v>58</v>
      </c>
      <c r="H6" s="69" t="s">
        <v>58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9">
        <v>2.0</v>
      </c>
      <c r="C7" s="73"/>
      <c r="D7" s="71" t="s">
        <v>65</v>
      </c>
      <c r="E7" s="69">
        <v>4.0</v>
      </c>
      <c r="F7" s="69" t="s">
        <v>97</v>
      </c>
      <c r="G7" s="69" t="s">
        <v>58</v>
      </c>
      <c r="H7" s="69" t="s">
        <v>58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9">
        <v>3.0</v>
      </c>
      <c r="C8" s="73"/>
      <c r="D8" s="74" t="s">
        <v>68</v>
      </c>
      <c r="E8" s="69">
        <v>1.0</v>
      </c>
      <c r="F8" s="69" t="s">
        <v>98</v>
      </c>
      <c r="G8" s="69">
        <v>8.0</v>
      </c>
      <c r="H8" s="69">
        <v>8.0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5">
        <v>4.0</v>
      </c>
      <c r="C9" s="73"/>
      <c r="D9" s="76" t="s">
        <v>73</v>
      </c>
      <c r="E9" s="75">
        <v>2.0</v>
      </c>
      <c r="F9" s="75" t="s">
        <v>99</v>
      </c>
      <c r="G9" s="75">
        <v>9.5</v>
      </c>
      <c r="H9" s="75">
        <v>9.5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68">
        <v>5.0</v>
      </c>
      <c r="C10" s="66"/>
      <c r="D10" s="77" t="s">
        <v>75</v>
      </c>
      <c r="E10" s="68">
        <v>3.0</v>
      </c>
      <c r="F10" s="68" t="s">
        <v>100</v>
      </c>
      <c r="G10" s="68">
        <v>7.0</v>
      </c>
      <c r="H10" s="68">
        <v>7.0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78"/>
      <c r="C11" s="78"/>
      <c r="D11" s="78"/>
      <c r="E11" s="78"/>
      <c r="F11" s="78"/>
      <c r="G11" s="78"/>
      <c r="H11" s="7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78"/>
      <c r="D12" s="78"/>
      <c r="E12" s="79"/>
      <c r="F12" s="79"/>
      <c r="G12" s="7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78" t="s">
        <v>101</v>
      </c>
      <c r="C15" s="1"/>
      <c r="D15" s="1"/>
      <c r="E15" s="1"/>
      <c r="F15" s="1"/>
      <c r="G15" s="1"/>
      <c r="H15" s="1"/>
      <c r="I15" s="1"/>
      <c r="J15" s="1"/>
      <c r="K15" s="7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6.5" customHeight="1">
      <c r="A16" s="1"/>
      <c r="B16" s="1"/>
      <c r="C16" s="80" t="s">
        <v>102</v>
      </c>
      <c r="D16" s="81"/>
      <c r="E16" s="81"/>
      <c r="F16" s="81"/>
      <c r="G16" s="82"/>
      <c r="H16" s="83" t="s">
        <v>103</v>
      </c>
      <c r="I16" s="80" t="s">
        <v>104</v>
      </c>
      <c r="J16" s="81"/>
      <c r="K16" s="81"/>
      <c r="L16" s="81"/>
      <c r="M16" s="82"/>
      <c r="N16" s="84" t="s">
        <v>105</v>
      </c>
      <c r="O16" s="8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86" t="s">
        <v>87</v>
      </c>
      <c r="C17" s="87" t="s">
        <v>106</v>
      </c>
      <c r="D17" s="88" t="s">
        <v>107</v>
      </c>
      <c r="E17" s="88" t="s">
        <v>108</v>
      </c>
      <c r="F17" s="89" t="s">
        <v>109</v>
      </c>
      <c r="G17" s="90" t="s">
        <v>110</v>
      </c>
      <c r="H17" s="91" t="s">
        <v>111</v>
      </c>
      <c r="I17" s="92" t="s">
        <v>112</v>
      </c>
      <c r="J17" s="88" t="s">
        <v>106</v>
      </c>
      <c r="K17" s="88" t="s">
        <v>113</v>
      </c>
      <c r="L17" s="93" t="s">
        <v>114</v>
      </c>
      <c r="M17" s="94" t="s">
        <v>109</v>
      </c>
      <c r="N17" s="63" t="s">
        <v>112</v>
      </c>
      <c r="O17" s="62" t="s">
        <v>115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5"/>
      <c r="C18" s="95"/>
      <c r="D18" s="22"/>
      <c r="E18" s="22"/>
      <c r="F18" s="22"/>
      <c r="G18" s="96"/>
      <c r="H18" s="97"/>
      <c r="I18" s="95"/>
      <c r="J18" s="22"/>
      <c r="K18" s="22"/>
      <c r="L18" s="55"/>
      <c r="M18" s="96"/>
      <c r="N18" s="95"/>
      <c r="O18" s="9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98" t="s">
        <v>95</v>
      </c>
      <c r="C19" s="99">
        <v>5.0</v>
      </c>
      <c r="D19" s="100">
        <v>5.0</v>
      </c>
      <c r="E19" s="100">
        <v>0.0</v>
      </c>
      <c r="F19" s="101">
        <v>100.0</v>
      </c>
      <c r="G19" s="102"/>
      <c r="H19" s="103" t="s">
        <v>116</v>
      </c>
      <c r="I19" s="104" t="s">
        <v>117</v>
      </c>
      <c r="J19" s="105">
        <f>SUM(K19:L19)</f>
        <v>0</v>
      </c>
      <c r="K19" s="100"/>
      <c r="L19" s="106"/>
      <c r="M19" s="107"/>
      <c r="N19" s="108" t="s">
        <v>117</v>
      </c>
      <c r="O19" s="109">
        <f>D19</f>
        <v>5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E4:F4"/>
    <mergeCell ref="C4:C5"/>
    <mergeCell ref="D4:D5"/>
    <mergeCell ref="D1:F1"/>
    <mergeCell ref="B3:H3"/>
    <mergeCell ref="B4:B5"/>
    <mergeCell ref="C6:C10"/>
    <mergeCell ref="G4:H4"/>
    <mergeCell ref="L17:L18"/>
    <mergeCell ref="M17:M18"/>
    <mergeCell ref="N17:N18"/>
    <mergeCell ref="O17:O18"/>
    <mergeCell ref="I16:M16"/>
    <mergeCell ref="N16:O16"/>
    <mergeCell ref="G17:G18"/>
    <mergeCell ref="E17:E18"/>
    <mergeCell ref="F17:F18"/>
    <mergeCell ref="K17:K18"/>
    <mergeCell ref="H17:H18"/>
    <mergeCell ref="I17:I18"/>
    <mergeCell ref="J17:J18"/>
    <mergeCell ref="B17:B18"/>
    <mergeCell ref="C17:C18"/>
    <mergeCell ref="D17:D18"/>
    <mergeCell ref="C16:G16"/>
  </mergeCells>
  <printOptions/>
  <pageMargins bottom="0.75" footer="0.0" header="0.0" left="0.7" right="0.7" top="0.75"/>
  <pageSetup orientation="landscape"/>
  <drawing r:id="rId2"/>
  <legacyDrawing r:id="rId3"/>
</worksheet>
</file>