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univali\PDS\aula_6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F23" i="1" s="1"/>
  <c r="E24" i="1"/>
  <c r="F24" i="1" s="1"/>
  <c r="E25" i="1"/>
  <c r="E26" i="1"/>
  <c r="E27" i="1"/>
  <c r="F27" i="1" s="1"/>
  <c r="E20" i="1"/>
  <c r="F20" i="1" s="1"/>
  <c r="E21" i="1"/>
  <c r="F21" i="1" s="1"/>
  <c r="E22" i="1"/>
  <c r="F22" i="1" s="1"/>
  <c r="F18" i="1"/>
  <c r="F19" i="1"/>
  <c r="F25" i="1"/>
  <c r="F26" i="1"/>
  <c r="F17" i="1"/>
  <c r="B17" i="1"/>
  <c r="B18" i="1"/>
  <c r="B19" i="1"/>
  <c r="C18" i="1"/>
  <c r="C19" i="1"/>
  <c r="D19" i="1"/>
  <c r="D20" i="1"/>
  <c r="D22" i="1"/>
  <c r="D23" i="1"/>
  <c r="D24" i="1"/>
  <c r="D25" i="1"/>
  <c r="D26" i="1"/>
  <c r="D27" i="1"/>
  <c r="D21" i="1"/>
  <c r="C21" i="1"/>
  <c r="C22" i="1"/>
  <c r="C23" i="1"/>
  <c r="C24" i="1"/>
  <c r="C25" i="1"/>
  <c r="C26" i="1"/>
  <c r="C27" i="1"/>
  <c r="C20" i="1"/>
  <c r="B20" i="1"/>
  <c r="B21" i="1"/>
  <c r="B22" i="1"/>
  <c r="B23" i="1"/>
  <c r="B24" i="1"/>
  <c r="B25" i="1"/>
  <c r="B26" i="1"/>
  <c r="B27" i="1"/>
  <c r="N6" i="1"/>
  <c r="N7" i="1"/>
  <c r="N5" i="1"/>
  <c r="O4" i="1"/>
  <c r="O3" i="1"/>
  <c r="L8" i="1"/>
  <c r="L9" i="1"/>
  <c r="L10" i="1"/>
  <c r="L11" i="1"/>
  <c r="L12" i="1"/>
  <c r="L13" i="1"/>
  <c r="L7" i="1"/>
  <c r="K7" i="1"/>
  <c r="K8" i="1"/>
  <c r="K9" i="1"/>
  <c r="K10" i="1"/>
  <c r="K11" i="1"/>
  <c r="K12" i="1"/>
  <c r="K13" i="1"/>
  <c r="K6" i="1"/>
  <c r="L6" i="1"/>
  <c r="K5" i="1"/>
  <c r="K4" i="1"/>
  <c r="L5" i="1"/>
  <c r="J13" i="1"/>
  <c r="J12" i="1"/>
  <c r="J11" i="1"/>
  <c r="J10" i="1"/>
  <c r="J9" i="1"/>
  <c r="J8" i="1"/>
  <c r="J7" i="1"/>
  <c r="J6" i="1"/>
  <c r="J5" i="1"/>
  <c r="J4" i="1"/>
  <c r="J3" i="1"/>
  <c r="B4" i="1"/>
  <c r="B5" i="1"/>
  <c r="B6" i="1"/>
  <c r="B7" i="1"/>
  <c r="B8" i="1"/>
  <c r="B9" i="1"/>
  <c r="B10" i="1"/>
  <c r="B11" i="1"/>
  <c r="B12" i="1"/>
  <c r="B13" i="1"/>
  <c r="B3" i="1"/>
  <c r="M4" i="1" l="1"/>
  <c r="E3" i="1"/>
  <c r="C4" i="1" s="1"/>
  <c r="M5" i="1" l="1"/>
  <c r="O5" i="1" s="1"/>
  <c r="E4" i="1"/>
  <c r="C5" i="1" s="1"/>
  <c r="D5" i="1"/>
  <c r="M6" i="1" l="1"/>
  <c r="O6" i="1" s="1"/>
  <c r="N8" i="1" s="1"/>
  <c r="D6" i="1"/>
  <c r="E5" i="1"/>
  <c r="M7" i="1" l="1"/>
  <c r="O7" i="1" s="1"/>
  <c r="N9" i="1" s="1"/>
  <c r="C6" i="1"/>
  <c r="E6" i="1" s="1"/>
  <c r="D7" i="1"/>
  <c r="M8" i="1" l="1"/>
  <c r="O8" i="1" s="1"/>
  <c r="N10" i="1" s="1"/>
  <c r="C7" i="1"/>
  <c r="E7" i="1" s="1"/>
  <c r="D8" i="1"/>
  <c r="M9" i="1" l="1"/>
  <c r="O9" i="1" s="1"/>
  <c r="N11" i="1" s="1"/>
  <c r="D9" i="1"/>
  <c r="C8" i="1"/>
  <c r="E8" i="1" s="1"/>
  <c r="M10" i="1" l="1"/>
  <c r="O10" i="1" s="1"/>
  <c r="N12" i="1" s="1"/>
  <c r="D10" i="1"/>
  <c r="C9" i="1"/>
  <c r="E9" i="1" s="1"/>
  <c r="M11" i="1" l="1"/>
  <c r="O11" i="1" s="1"/>
  <c r="N13" i="1" s="1"/>
  <c r="C10" i="1"/>
  <c r="E10" i="1" s="1"/>
  <c r="D11" i="1"/>
  <c r="M12" i="1" l="1"/>
  <c r="D12" i="1"/>
  <c r="C11" i="1"/>
  <c r="E11" i="1" s="1"/>
  <c r="O12" i="1" l="1"/>
  <c r="M13" i="1" s="1"/>
  <c r="O13" i="1" s="1"/>
  <c r="D13" i="1"/>
  <c r="C12" i="1"/>
  <c r="E12" i="1" s="1"/>
  <c r="C13" i="1" s="1"/>
  <c r="E13" i="1" l="1"/>
</calcChain>
</file>

<file path=xl/sharedStrings.xml><?xml version="1.0" encoding="utf-8"?>
<sst xmlns="http://schemas.openxmlformats.org/spreadsheetml/2006/main" count="18" uniqueCount="8">
  <si>
    <t>u(k)</t>
  </si>
  <si>
    <t>y(k-1)</t>
  </si>
  <si>
    <t>y(k-2)</t>
  </si>
  <si>
    <t>y</t>
  </si>
  <si>
    <t>k</t>
  </si>
  <si>
    <t>u(k-1)</t>
  </si>
  <si>
    <t>u(k-2)</t>
  </si>
  <si>
    <t>u(k-3)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</si>
</sst>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7"/>
  <sheetViews>
    <sheetView tabSelected="1" workbookViewId="0">
      <selection activeCell="I24" sqref="I24"/>
    </sheetView>
  </sheetViews>
  <sheetFormatPr defaultRowHeight="15" x14ac:dyDescent="0.25"/>
  <sheetData>
    <row r="2" spans="1:15" x14ac:dyDescent="0.25">
      <c r="A2" s="2" t="s">
        <v>4</v>
      </c>
      <c r="B2" s="2" t="s">
        <v>0</v>
      </c>
      <c r="C2" s="2" t="s">
        <v>1</v>
      </c>
      <c r="D2" s="2" t="s">
        <v>2</v>
      </c>
      <c r="E2" s="2" t="s">
        <v>3</v>
      </c>
      <c r="I2" s="2" t="s">
        <v>4</v>
      </c>
      <c r="J2" s="2" t="s">
        <v>0</v>
      </c>
      <c r="K2" s="2" t="s">
        <v>5</v>
      </c>
      <c r="L2" s="2" t="s">
        <v>6</v>
      </c>
      <c r="M2" s="2" t="s">
        <v>1</v>
      </c>
      <c r="N2" s="2" t="s">
        <v>2</v>
      </c>
      <c r="O2" s="2" t="s">
        <v>3</v>
      </c>
    </row>
    <row r="3" spans="1:15" x14ac:dyDescent="0.25">
      <c r="A3" s="1">
        <v>-2</v>
      </c>
      <c r="B3" s="1">
        <f>IF(A3&gt;=0, 1, 0)</f>
        <v>0</v>
      </c>
      <c r="C3" s="1"/>
      <c r="D3" s="1"/>
      <c r="E3" s="1">
        <f>B3+C3-D3</f>
        <v>0</v>
      </c>
      <c r="I3" s="1">
        <v>-2</v>
      </c>
      <c r="J3" s="1">
        <f>IF(I3&gt;=0, 1, 0)</f>
        <v>0</v>
      </c>
      <c r="K3" s="1"/>
      <c r="L3" s="1"/>
      <c r="M3" s="1"/>
      <c r="N3" s="1"/>
      <c r="O3" s="1">
        <f>SUM(J3:N3)</f>
        <v>0</v>
      </c>
    </row>
    <row r="4" spans="1:15" x14ac:dyDescent="0.25">
      <c r="A4" s="1">
        <v>-1</v>
      </c>
      <c r="B4" s="1">
        <f t="shared" ref="B4:B13" si="0">IF(A4&gt;=0, 1, 0)</f>
        <v>0</v>
      </c>
      <c r="C4" s="1">
        <f t="shared" ref="C4:C13" si="1">E3/4</f>
        <v>0</v>
      </c>
      <c r="D4" s="1"/>
      <c r="E4" s="1">
        <f t="shared" ref="E4:E13" si="2">B4+C4-D4</f>
        <v>0</v>
      </c>
      <c r="I4" s="1">
        <v>-1</v>
      </c>
      <c r="J4" s="1">
        <f t="shared" ref="J4:J13" si="3">IF(I4&gt;=0, 1, 0)</f>
        <v>0</v>
      </c>
      <c r="K4" s="1">
        <f>IF(I3&gt;=0, 1, 0)</f>
        <v>0</v>
      </c>
      <c r="L4" s="1"/>
      <c r="M4" s="1">
        <f t="shared" ref="M4:M13" si="4">O3/4</f>
        <v>0</v>
      </c>
      <c r="N4" s="1"/>
      <c r="O4" s="1">
        <f t="shared" ref="O4:O13" si="5">SUM(J4:N4)</f>
        <v>0</v>
      </c>
    </row>
    <row r="5" spans="1:15" x14ac:dyDescent="0.25">
      <c r="A5" s="1">
        <v>0</v>
      </c>
      <c r="B5" s="1">
        <f t="shared" si="0"/>
        <v>1</v>
      </c>
      <c r="C5" s="1">
        <f t="shared" si="1"/>
        <v>0</v>
      </c>
      <c r="D5" s="1">
        <f t="shared" ref="D5:D13" si="6">E3/2</f>
        <v>0</v>
      </c>
      <c r="E5" s="1">
        <f t="shared" si="2"/>
        <v>1</v>
      </c>
      <c r="I5" s="1">
        <v>0</v>
      </c>
      <c r="J5" s="1">
        <f t="shared" si="3"/>
        <v>1</v>
      </c>
      <c r="K5" s="1">
        <f t="shared" ref="K5:K13" si="7">IF(I4&gt;=0, 1, 0)</f>
        <v>0</v>
      </c>
      <c r="L5" s="1">
        <f>IF(I3&gt;=0, 1, 0)</f>
        <v>0</v>
      </c>
      <c r="M5" s="1">
        <f t="shared" si="4"/>
        <v>0</v>
      </c>
      <c r="N5" s="1">
        <f>-O3/2</f>
        <v>0</v>
      </c>
      <c r="O5" s="1">
        <f t="shared" si="5"/>
        <v>1</v>
      </c>
    </row>
    <row r="6" spans="1:15" x14ac:dyDescent="0.25">
      <c r="A6" s="1">
        <v>1</v>
      </c>
      <c r="B6" s="1">
        <f t="shared" si="0"/>
        <v>1</v>
      </c>
      <c r="C6" s="1">
        <f t="shared" si="1"/>
        <v>0.25</v>
      </c>
      <c r="D6" s="1">
        <f t="shared" si="6"/>
        <v>0</v>
      </c>
      <c r="E6" s="1">
        <f t="shared" si="2"/>
        <v>1.25</v>
      </c>
      <c r="I6" s="1">
        <v>1</v>
      </c>
      <c r="J6" s="1">
        <f t="shared" si="3"/>
        <v>1</v>
      </c>
      <c r="K6" s="1">
        <f>IF(I5&gt;=0, 1, 0)/2</f>
        <v>0.5</v>
      </c>
      <c r="L6" s="1">
        <f t="shared" ref="L6:L13" si="8">IF(I4&gt;=0, 1, 0)</f>
        <v>0</v>
      </c>
      <c r="M6" s="1">
        <f t="shared" si="4"/>
        <v>0.25</v>
      </c>
      <c r="N6" s="1">
        <f t="shared" ref="N6:N13" si="9">-O4/2</f>
        <v>0</v>
      </c>
      <c r="O6" s="1">
        <f t="shared" si="5"/>
        <v>1.75</v>
      </c>
    </row>
    <row r="7" spans="1:15" x14ac:dyDescent="0.25">
      <c r="A7" s="1">
        <v>2</v>
      </c>
      <c r="B7" s="1">
        <f t="shared" si="0"/>
        <v>1</v>
      </c>
      <c r="C7" s="1">
        <f t="shared" si="1"/>
        <v>0.3125</v>
      </c>
      <c r="D7" s="1">
        <f t="shared" si="6"/>
        <v>0.5</v>
      </c>
      <c r="E7" s="1">
        <f t="shared" si="2"/>
        <v>0.8125</v>
      </c>
      <c r="I7" s="1">
        <v>2</v>
      </c>
      <c r="J7" s="1">
        <f t="shared" si="3"/>
        <v>1</v>
      </c>
      <c r="K7" s="1">
        <f t="shared" ref="K7:K13" si="10">IF(I6&gt;=0, 1, 0)/2</f>
        <v>0.5</v>
      </c>
      <c r="L7" s="1">
        <f>IF(I5&gt;=0, 1, 0)/5</f>
        <v>0.2</v>
      </c>
      <c r="M7" s="1">
        <f t="shared" si="4"/>
        <v>0.4375</v>
      </c>
      <c r="N7" s="1">
        <f t="shared" si="9"/>
        <v>-0.5</v>
      </c>
      <c r="O7" s="1">
        <f t="shared" si="5"/>
        <v>1.6375000000000002</v>
      </c>
    </row>
    <row r="8" spans="1:15" x14ac:dyDescent="0.25">
      <c r="A8" s="1">
        <v>3</v>
      </c>
      <c r="B8" s="1">
        <f t="shared" si="0"/>
        <v>1</v>
      </c>
      <c r="C8" s="1">
        <f t="shared" si="1"/>
        <v>0.203125</v>
      </c>
      <c r="D8" s="1">
        <f t="shared" si="6"/>
        <v>0.625</v>
      </c>
      <c r="E8" s="1">
        <f t="shared" si="2"/>
        <v>0.578125</v>
      </c>
      <c r="I8" s="1">
        <v>3</v>
      </c>
      <c r="J8" s="1">
        <f t="shared" si="3"/>
        <v>1</v>
      </c>
      <c r="K8" s="1">
        <f t="shared" si="10"/>
        <v>0.5</v>
      </c>
      <c r="L8" s="1">
        <f t="shared" ref="L8:L13" si="11">IF(I6&gt;=0, 1, 0)/5</f>
        <v>0.2</v>
      </c>
      <c r="M8" s="1">
        <f t="shared" si="4"/>
        <v>0.40937500000000004</v>
      </c>
      <c r="N8" s="1">
        <f t="shared" si="9"/>
        <v>-0.875</v>
      </c>
      <c r="O8" s="1">
        <f t="shared" si="5"/>
        <v>1.234375</v>
      </c>
    </row>
    <row r="9" spans="1:15" x14ac:dyDescent="0.25">
      <c r="A9" s="1">
        <v>4</v>
      </c>
      <c r="B9" s="1">
        <f t="shared" si="0"/>
        <v>1</v>
      </c>
      <c r="C9" s="1">
        <f t="shared" si="1"/>
        <v>0.14453125</v>
      </c>
      <c r="D9" s="1">
        <f t="shared" si="6"/>
        <v>0.40625</v>
      </c>
      <c r="E9" s="1">
        <f t="shared" si="2"/>
        <v>0.73828125</v>
      </c>
      <c r="I9" s="1">
        <v>4</v>
      </c>
      <c r="J9" s="1">
        <f t="shared" si="3"/>
        <v>1</v>
      </c>
      <c r="K9" s="1">
        <f t="shared" si="10"/>
        <v>0.5</v>
      </c>
      <c r="L9" s="1">
        <f t="shared" si="11"/>
        <v>0.2</v>
      </c>
      <c r="M9" s="1">
        <f t="shared" si="4"/>
        <v>0.30859375</v>
      </c>
      <c r="N9" s="1">
        <f t="shared" si="9"/>
        <v>-0.81875000000000009</v>
      </c>
      <c r="O9" s="1">
        <f t="shared" si="5"/>
        <v>1.1898437500000001</v>
      </c>
    </row>
    <row r="10" spans="1:15" x14ac:dyDescent="0.25">
      <c r="A10" s="1">
        <v>5</v>
      </c>
      <c r="B10" s="1">
        <f t="shared" si="0"/>
        <v>1</v>
      </c>
      <c r="C10" s="1">
        <f t="shared" si="1"/>
        <v>0.1845703125</v>
      </c>
      <c r="D10" s="1">
        <f t="shared" si="6"/>
        <v>0.2890625</v>
      </c>
      <c r="E10" s="1">
        <f t="shared" si="2"/>
        <v>0.8955078125</v>
      </c>
      <c r="I10" s="1">
        <v>5</v>
      </c>
      <c r="J10" s="1">
        <f t="shared" si="3"/>
        <v>1</v>
      </c>
      <c r="K10" s="1">
        <f t="shared" si="10"/>
        <v>0.5</v>
      </c>
      <c r="L10" s="1">
        <f t="shared" si="11"/>
        <v>0.2</v>
      </c>
      <c r="M10" s="1">
        <f t="shared" si="4"/>
        <v>0.29746093750000002</v>
      </c>
      <c r="N10" s="1">
        <f t="shared" si="9"/>
        <v>-0.6171875</v>
      </c>
      <c r="O10" s="1">
        <f t="shared" si="5"/>
        <v>1.3802734375000001</v>
      </c>
    </row>
    <row r="11" spans="1:15" x14ac:dyDescent="0.25">
      <c r="A11" s="1">
        <v>6</v>
      </c>
      <c r="B11" s="1">
        <f t="shared" si="0"/>
        <v>1</v>
      </c>
      <c r="C11" s="1">
        <f t="shared" si="1"/>
        <v>0.223876953125</v>
      </c>
      <c r="D11" s="1">
        <f t="shared" si="6"/>
        <v>0.369140625</v>
      </c>
      <c r="E11" s="1">
        <f t="shared" si="2"/>
        <v>0.854736328125</v>
      </c>
      <c r="I11" s="1">
        <v>6</v>
      </c>
      <c r="J11" s="1">
        <f t="shared" si="3"/>
        <v>1</v>
      </c>
      <c r="K11" s="1">
        <f t="shared" si="10"/>
        <v>0.5</v>
      </c>
      <c r="L11" s="1">
        <f t="shared" si="11"/>
        <v>0.2</v>
      </c>
      <c r="M11" s="1">
        <f t="shared" si="4"/>
        <v>0.34506835937500002</v>
      </c>
      <c r="N11" s="1">
        <f t="shared" si="9"/>
        <v>-0.59492187500000004</v>
      </c>
      <c r="O11" s="1">
        <f t="shared" si="5"/>
        <v>1.450146484375</v>
      </c>
    </row>
    <row r="12" spans="1:15" x14ac:dyDescent="0.25">
      <c r="A12" s="1">
        <v>7</v>
      </c>
      <c r="B12" s="1">
        <f t="shared" si="0"/>
        <v>1</v>
      </c>
      <c r="C12" s="1">
        <f t="shared" si="1"/>
        <v>0.21368408203125</v>
      </c>
      <c r="D12" s="1">
        <f t="shared" si="6"/>
        <v>0.44775390625</v>
      </c>
      <c r="E12" s="1">
        <f t="shared" si="2"/>
        <v>0.76593017578125</v>
      </c>
      <c r="I12" s="1">
        <v>7</v>
      </c>
      <c r="J12" s="1">
        <f t="shared" si="3"/>
        <v>1</v>
      </c>
      <c r="K12" s="1">
        <f t="shared" si="10"/>
        <v>0.5</v>
      </c>
      <c r="L12" s="1">
        <f t="shared" si="11"/>
        <v>0.2</v>
      </c>
      <c r="M12" s="1">
        <f t="shared" si="4"/>
        <v>0.36253662109375001</v>
      </c>
      <c r="N12" s="1">
        <f t="shared" si="9"/>
        <v>-0.69013671875000004</v>
      </c>
      <c r="O12" s="1">
        <f t="shared" si="5"/>
        <v>1.3723999023437499</v>
      </c>
    </row>
    <row r="13" spans="1:15" x14ac:dyDescent="0.25">
      <c r="A13" s="1">
        <v>8</v>
      </c>
      <c r="B13" s="1">
        <f t="shared" si="0"/>
        <v>1</v>
      </c>
      <c r="C13" s="1">
        <f t="shared" si="1"/>
        <v>0.1914825439453125</v>
      </c>
      <c r="D13" s="1">
        <f t="shared" si="6"/>
        <v>0.4273681640625</v>
      </c>
      <c r="E13" s="1">
        <f t="shared" si="2"/>
        <v>0.7641143798828125</v>
      </c>
      <c r="I13" s="1">
        <v>8</v>
      </c>
      <c r="J13" s="1">
        <f t="shared" si="3"/>
        <v>1</v>
      </c>
      <c r="K13" s="1">
        <f t="shared" si="10"/>
        <v>0.5</v>
      </c>
      <c r="L13" s="1">
        <f t="shared" si="11"/>
        <v>0.2</v>
      </c>
      <c r="M13" s="1">
        <f t="shared" si="4"/>
        <v>0.34309997558593747</v>
      </c>
      <c r="N13" s="1">
        <f t="shared" si="9"/>
        <v>-0.72507324218750002</v>
      </c>
      <c r="O13" s="1">
        <f t="shared" si="5"/>
        <v>1.3180267333984377</v>
      </c>
    </row>
    <row r="16" spans="1:15" x14ac:dyDescent="0.25">
      <c r="A16" s="2" t="s">
        <v>4</v>
      </c>
      <c r="B16" s="2" t="s">
        <v>0</v>
      </c>
      <c r="C16" s="2" t="s">
        <v>5</v>
      </c>
      <c r="D16" s="4" t="s">
        <v>6</v>
      </c>
      <c r="E16" s="3" t="s">
        <v>7</v>
      </c>
      <c r="F16" s="4" t="s">
        <v>3</v>
      </c>
    </row>
    <row r="17" spans="1:6" x14ac:dyDescent="0.25">
      <c r="A17" s="1">
        <v>-2</v>
      </c>
      <c r="B17" s="1">
        <f t="shared" ref="B17:B19" si="12">IF(A17&gt;=0, 1, 0)*0.2</f>
        <v>0</v>
      </c>
      <c r="C17" s="1"/>
      <c r="D17" s="1"/>
      <c r="E17" s="1"/>
      <c r="F17" s="5">
        <f>SUM(B17:E17)</f>
        <v>0</v>
      </c>
    </row>
    <row r="18" spans="1:6" x14ac:dyDescent="0.25">
      <c r="A18" s="1">
        <v>-1</v>
      </c>
      <c r="B18" s="1">
        <f t="shared" si="12"/>
        <v>0</v>
      </c>
      <c r="C18" s="1">
        <f t="shared" ref="C18:C19" si="13">IF(A17&gt;=0, 1, 0)*0.3</f>
        <v>0</v>
      </c>
      <c r="D18" s="1"/>
      <c r="E18" s="1"/>
      <c r="F18" s="5">
        <f t="shared" ref="F18:F27" si="14">SUM(B18:E18)</f>
        <v>0</v>
      </c>
    </row>
    <row r="19" spans="1:6" x14ac:dyDescent="0.25">
      <c r="A19" s="1">
        <v>0</v>
      </c>
      <c r="B19" s="1">
        <f t="shared" si="12"/>
        <v>0.2</v>
      </c>
      <c r="C19" s="1">
        <f t="shared" si="13"/>
        <v>0</v>
      </c>
      <c r="D19" s="1">
        <f t="shared" ref="D19:D20" si="15">IF(A17&gt;=0, 1, 0)*0.3</f>
        <v>0</v>
      </c>
      <c r="E19" s="1"/>
      <c r="F19" s="5">
        <f t="shared" si="14"/>
        <v>0.2</v>
      </c>
    </row>
    <row r="20" spans="1:6" x14ac:dyDescent="0.25">
      <c r="A20" s="1">
        <v>1</v>
      </c>
      <c r="B20" s="1">
        <f t="shared" ref="B20:B27" si="16">IF(A20&gt;=0, 1, 0)*0.2</f>
        <v>0.2</v>
      </c>
      <c r="C20" s="1">
        <f>IF(A19&gt;=0, 1, 0)*0.3</f>
        <v>0.3</v>
      </c>
      <c r="D20" s="1">
        <f t="shared" si="15"/>
        <v>0</v>
      </c>
      <c r="E20" s="1">
        <f t="shared" ref="E20:E27" si="17">IF(A17&gt;=0, 1, 0)*0.2</f>
        <v>0</v>
      </c>
      <c r="F20" s="5">
        <f t="shared" si="14"/>
        <v>0.5</v>
      </c>
    </row>
    <row r="21" spans="1:6" x14ac:dyDescent="0.25">
      <c r="A21" s="1">
        <v>2</v>
      </c>
      <c r="B21" s="1">
        <f t="shared" si="16"/>
        <v>0.2</v>
      </c>
      <c r="C21" s="1">
        <f t="shared" ref="C21:C27" si="18">IF(A20&gt;=0, 1, 0)*0.3</f>
        <v>0.3</v>
      </c>
      <c r="D21" s="1">
        <f>IF(A19&gt;=0, 1, 0)*0.3</f>
        <v>0.3</v>
      </c>
      <c r="E21" s="1">
        <f t="shared" si="17"/>
        <v>0</v>
      </c>
      <c r="F21" s="5">
        <f t="shared" si="14"/>
        <v>0.8</v>
      </c>
    </row>
    <row r="22" spans="1:6" x14ac:dyDescent="0.25">
      <c r="A22" s="1">
        <v>3</v>
      </c>
      <c r="B22" s="1">
        <f t="shared" si="16"/>
        <v>0.2</v>
      </c>
      <c r="C22" s="1">
        <f t="shared" si="18"/>
        <v>0.3</v>
      </c>
      <c r="D22" s="1">
        <f t="shared" ref="D22:D27" si="19">IF(A20&gt;=0, 1, 0)*0.3</f>
        <v>0.3</v>
      </c>
      <c r="E22" s="1">
        <f>IF(A19&gt;=0, 1, 0)*0.2</f>
        <v>0.2</v>
      </c>
      <c r="F22" s="5">
        <f t="shared" si="14"/>
        <v>1</v>
      </c>
    </row>
    <row r="23" spans="1:6" x14ac:dyDescent="0.25">
      <c r="A23" s="1">
        <v>4</v>
      </c>
      <c r="B23" s="1">
        <f t="shared" si="16"/>
        <v>0.2</v>
      </c>
      <c r="C23" s="1">
        <f t="shared" si="18"/>
        <v>0.3</v>
      </c>
      <c r="D23" s="1">
        <f t="shared" si="19"/>
        <v>0.3</v>
      </c>
      <c r="E23" s="1">
        <f t="shared" si="17"/>
        <v>0.2</v>
      </c>
      <c r="F23" s="5">
        <f t="shared" si="14"/>
        <v>1</v>
      </c>
    </row>
    <row r="24" spans="1:6" x14ac:dyDescent="0.25">
      <c r="A24" s="1">
        <v>5</v>
      </c>
      <c r="B24" s="1">
        <f t="shared" si="16"/>
        <v>0.2</v>
      </c>
      <c r="C24" s="1">
        <f t="shared" si="18"/>
        <v>0.3</v>
      </c>
      <c r="D24" s="1">
        <f t="shared" si="19"/>
        <v>0.3</v>
      </c>
      <c r="E24" s="1">
        <f t="shared" si="17"/>
        <v>0.2</v>
      </c>
      <c r="F24" s="5">
        <f t="shared" si="14"/>
        <v>1</v>
      </c>
    </row>
    <row r="25" spans="1:6" x14ac:dyDescent="0.25">
      <c r="A25" s="1">
        <v>6</v>
      </c>
      <c r="B25" s="1">
        <f t="shared" si="16"/>
        <v>0.2</v>
      </c>
      <c r="C25" s="1">
        <f t="shared" si="18"/>
        <v>0.3</v>
      </c>
      <c r="D25" s="1">
        <f t="shared" si="19"/>
        <v>0.3</v>
      </c>
      <c r="E25" s="1">
        <f t="shared" si="17"/>
        <v>0.2</v>
      </c>
      <c r="F25" s="5">
        <f t="shared" si="14"/>
        <v>1</v>
      </c>
    </row>
    <row r="26" spans="1:6" x14ac:dyDescent="0.25">
      <c r="A26" s="1">
        <v>7</v>
      </c>
      <c r="B26" s="1">
        <f t="shared" si="16"/>
        <v>0.2</v>
      </c>
      <c r="C26" s="1">
        <f t="shared" si="18"/>
        <v>0.3</v>
      </c>
      <c r="D26" s="1">
        <f t="shared" si="19"/>
        <v>0.3</v>
      </c>
      <c r="E26" s="1">
        <f t="shared" si="17"/>
        <v>0.2</v>
      </c>
      <c r="F26" s="5">
        <f t="shared" si="14"/>
        <v>1</v>
      </c>
    </row>
    <row r="27" spans="1:6" x14ac:dyDescent="0.25">
      <c r="A27" s="1">
        <v>8</v>
      </c>
      <c r="B27" s="1">
        <f t="shared" si="16"/>
        <v>0.2</v>
      </c>
      <c r="C27" s="1">
        <f t="shared" si="18"/>
        <v>0.3</v>
      </c>
      <c r="D27" s="1">
        <f t="shared" si="19"/>
        <v>0.3</v>
      </c>
      <c r="E27" s="1">
        <f t="shared" si="17"/>
        <v>0.2</v>
      </c>
      <c r="F27" s="5">
        <f t="shared" si="14"/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2020-09-28T13:16:01Z</dcterms:created>
  <dcterms:modified xsi:type="dcterms:W3CDTF">2020-09-28T17:02:29Z</dcterms:modified>
</cp:coreProperties>
</file>