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12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DA Visualizations" sheetId="1" state="visible" r:id="rId3"/>
    <sheet name="ML Insights" sheetId="2" state="visible" r:id="rId4"/>
    <sheet name="Machine Learning Similarity" sheetId="3" state="visible" r:id="rId5"/>
    <sheet name="Feature Points &amp; Scoring" sheetId="4" state="visible" r:id="rId6"/>
    <sheet name="Features" sheetId="5" state="visible" r:id="rId7"/>
    <sheet name="Hotels" sheetId="6" state="visible" r:id="rId8"/>
  </sheets>
  <definedNames>
    <definedName function="false" hidden="true" localSheetId="2" name="_xlnm._FilterDatabase" vbProcedure="false">'Machine Learning Similarity'!$A$1:$Q$18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<sst xmlns="http://schemas.openxmlformats.org/spreadsheetml/2006/main" count="2548" uniqueCount="817">
  <si>
    <t xml:space="preserve">EXPLORATORY DATA ANALYSIS (EDA) - MULTIVARIATE VISUALIZATIONS</t>
  </si>
  <si>
    <t xml:space="preserve">Multivariate analysis charts comparing categorical and numerical features. Grand Millennium Dubai (RED) appears as the BENCHMARK in all comparative charts for consistent evaluation.</t>
  </si>
  <si>
    <t xml:space="preserve">1A. RADAR CHART 1/4 - GRAND MILLENNIUM (BENCHMARK) vs TOP COMPETITORS 1-4</t>
  </si>
  <si>
    <t xml:space="preserve">Grand Millennium Dubai (RED) compared against top 4 competitors across 10 dimensions: Star Rating, Room Mix, Total Keys, Distance, TripAdvisor, Booking.com, Meeting, F&amp;B, Opening, and Renovation.</t>
  </si>
  <si>
    <t xml:space="preserve">1B. RADAR CHART 2/4 - GRAND MILLENNIUM (BENCHMARK) vs COMPETITORS 5-8</t>
  </si>
  <si>
    <t xml:space="preserve">Grand Millennium Dubai (RED) compared against competitors ranked 5-8 across all 10 performance dimensions.</t>
  </si>
  <si>
    <t xml:space="preserve">1C. RADAR CHART 3/4 - GRAND MILLENNIUM (BENCHMARK) vs COMPETITORS 9-12</t>
  </si>
  <si>
    <t xml:space="preserve">Grand Millennium Dubai (RED) compared against competitors ranked 9-12 across all 10 performance dimensions.</t>
  </si>
  <si>
    <t xml:space="preserve">1D. RADAR CHART 4/4 - GRAND MILLENNIUM (BENCHMARK) vs COMPETITORS 13-16</t>
  </si>
  <si>
    <t xml:space="preserve">Grand Millennium Dubai (RED) compared against competitors ranked 13-16 across all 10 performance dimensions.</t>
  </si>
  <si>
    <t xml:space="preserve">2A. KEY METRICS BAR CHART 1/4 - GRAND MILLENNIUM (BENCHMARK) vs COMPETITORS 1-4</t>
  </si>
  <si>
    <t xml:space="preserve">Grand Millennium Dubai (RED - leftmost bar, first in legend) compared against top 4 competitors across 6 key metrics: Star Rating, Room Mix, Distance, TripAdvisor, Booking.com, and Meeting facilities.</t>
  </si>
  <si>
    <t xml:space="preserve">2B. KEY METRICS BAR CHART 2/4 - GRAND MILLENNIUM (BENCHMARK) vs COMPETITORS 5-8</t>
  </si>
  <si>
    <t xml:space="preserve">Grand Millennium Dubai (RED - leftmost bar, first in legend) compared against competitors ranked 5-8 across all 6 key performance metrics.</t>
  </si>
  <si>
    <t xml:space="preserve">2C. KEY METRICS BAR CHART 3/4 - GRAND MILLENNIUM (BENCHMARK) vs COMPETITORS 9-12</t>
  </si>
  <si>
    <t xml:space="preserve">Grand Millennium Dubai (RED - leftmost bar, first in legend) compared against competitors ranked 9-12 across all 6 key performance metrics.</t>
  </si>
  <si>
    <t xml:space="preserve">2D. KEY METRICS BAR CHART 4/4 - GRAND MILLENNIUM (BENCHMARK) vs COMPETITORS 13-16</t>
  </si>
  <si>
    <t xml:space="preserve">Grand Millennium Dubai (RED - leftmost bar, first in legend) compared against competitors ranked 13-16 across all 6 key performance metrics.</t>
  </si>
  <si>
    <t xml:space="preserve">3. CORRELATION HEATMAP</t>
  </si>
  <si>
    <t xml:space="preserve">Shows the correlation between different hotel feature metrics. Strong correlations indicate features that tend to move together.</t>
  </si>
  <si>
    <t xml:space="preserve">4. AMENITY DISTRIBUTION</t>
  </si>
  <si>
    <t xml:space="preserve">Shows how many hotels have each amenity type. Helps identify which amenities are standard vs differentiators.</t>
  </si>
  <si>
    <t xml:space="preserve">5. SCATTER MATRIX - MULTIVARIATE RELATIONSHIPS</t>
  </si>
  <si>
    <t xml:space="preserve">Pair plot showing relationships between key metrics. Grand Millennium Dubai shown in red, competitors in blue.</t>
  </si>
  <si>
    <t xml:space="preserve">6. BOX PLOT DISTRIBUTION ANALYSIS</t>
  </si>
  <si>
    <t xml:space="preserve">Shows the distribution of key metrics across all hotels. Grand Millennium position marked in red to show relative performance.</t>
  </si>
  <si>
    <t xml:space="preserve">KEY INSIGHTS FROM EDA</t>
  </si>
  <si>
    <t xml:space="preserve">BENCHMARK METHODOLOGY:</t>
  </si>
  <si>
    <t xml:space="preserve">• Grand Millennium Dubai (RED) serves as the consistent benchmark across ALL radar and bar charts</t>
  </si>
  <si>
    <t xml:space="preserve">• Appears FIRST in legend and LEFTMOST in bar sequence for easy comparison</t>
  </si>
  <si>
    <t xml:space="preserve">• All 16 competitors distributed evenly across 4 charts (4 competitors per chart)</t>
  </si>
  <si>
    <t xml:space="preserve">RADAR CHART INSIGHTS (10 Dimensions - Charts 1A-1D):</t>
  </si>
  <si>
    <t xml:space="preserve">• Grand Millennium (RED) demonstrates balanced performance across all 10 dimensions</t>
  </si>
  <si>
    <t xml:space="preserve">• Renovation status (9.44/10) is best-in-class - key differentiator vs. all competitors</t>
  </si>
  <si>
    <t xml:space="preserve">• Room Mix (10/10) and Location (10/10) are sustained competitive advantages</t>
  </si>
  <si>
    <t xml:space="preserve">• Total Keys shows moderate property size - strategic positioning vs. larger competitors</t>
  </si>
  <si>
    <t xml:space="preserve">• F&amp;B (6.25/10) and Meeting (4.01/10) offer expansion opportunities</t>
  </si>
  <si>
    <t xml:space="preserve">• Opening score (0.62/10) reflects established property with strong market presence</t>
  </si>
  <si>
    <t xml:space="preserve">BAR CHART INSIGHTS (6 Key Metrics - Charts 2A-2D):</t>
  </si>
  <si>
    <t xml:space="preserve">• Grand Millennium excels in Room Mix (10/10) and Distance/Location (10/10) - consistent across all charts</t>
  </si>
  <si>
    <t xml:space="preserve">• Booking.com score (9.33/10) is a competitive strength vs. all competitor groups</t>
  </si>
  <si>
    <t xml:space="preserve">• Star Rating (10/10) positions Grand Millennium in top tier across all comparisons</t>
  </si>
  <si>
    <t xml:space="preserve">• Meeting facilities (4.01/10) show opportunity for improvement vs. some competitors</t>
  </si>
  <si>
    <t xml:space="preserve">• TripAdvisor (6.67/10) is an area for potential enhancement</t>
  </si>
  <si>
    <t xml:space="preserve">CORRELATION ANALYSIS (Chart 3):</t>
  </si>
  <si>
    <t xml:space="preserve">• Strong correlation (0.8+) between TripAdvisor and Booking.com scores - consistent guest satisfaction</t>
  </si>
  <si>
    <t xml:space="preserve">• Normalized Score correlates well with multiple features, validating the scoring methodology</t>
  </si>
  <si>
    <t xml:space="preserve">AMENITY ANALYSIS (Chart 4):</t>
  </si>
  <si>
    <t xml:space="preserve">• Pool, Gym, Spa, Sauna are universal (94-100% of hotels) - not differentiators</t>
  </si>
  <si>
    <t xml:space="preserve">• Kids Club present in only 47% of hotels - Grand Millennium's competitive advantage</t>
  </si>
  <si>
    <t xml:space="preserve">SCATTER MATRIX INSIGHTS (Chart 5):</t>
  </si>
  <si>
    <t xml:space="preserve">• Shows positive relationships between key performance metrics</t>
  </si>
  <si>
    <t xml:space="preserve">• Grand Millennium (red) positions well within the competitive cluster</t>
  </si>
  <si>
    <t xml:space="preserve">DISTRIBUTION ANALYSIS (Chart 6):</t>
  </si>
  <si>
    <t xml:space="preserve">• Grand Millennium typically positions above median across most metrics</t>
  </si>
  <si>
    <t xml:space="preserve">• Meeting facilities and F&amp;B show highest variability across competitive set</t>
  </si>
  <si>
    <t xml:space="preserve">COMPETITIVE POSITIONING SUMMARY:</t>
  </si>
  <si>
    <t xml:space="preserve">• Tight competitive set with most hotels scoring 98.5%+ similarity</t>
  </si>
  <si>
    <t xml:space="preserve">• Grand Millennium's strengths: Location, Room Mix, Renovation, Booking.com ratings, Kids Club</t>
  </si>
  <si>
    <t xml:space="preserve">• Improvement opportunities: TripAdvisor ratings, Meeting facilities expansion</t>
  </si>
  <si>
    <t xml:space="preserve">• Consistent performance across all competitor groups validates market positioning</t>
  </si>
  <si>
    <t xml:space="preserve">EXECUTIVE SUMMARY - MACHINE LEARNING SIMILARITY ANALYSIS</t>
  </si>
  <si>
    <t xml:space="preserve">Reference Hotel:</t>
  </si>
  <si>
    <t xml:space="preserve">Grand Millennium Dubai</t>
  </si>
  <si>
    <t xml:space="preserve">Total Hotels Analyzed:</t>
  </si>
  <si>
    <t xml:space="preserve">17</t>
  </si>
  <si>
    <t xml:space="preserve">Analysis Date:</t>
  </si>
  <si>
    <t xml:space="preserve">2025-11-10</t>
  </si>
  <si>
    <t xml:space="preserve">ML Methods Used:</t>
  </si>
  <si>
    <t xml:space="preserve">Cosine Similarity &amp; K-Nearest Neighbors (KNN)</t>
  </si>
  <si>
    <t xml:space="preserve">Features Analyzed:</t>
  </si>
  <si>
    <t xml:space="preserve">16</t>
  </si>
  <si>
    <t xml:space="preserve">SIMILARITY DISTRIBUTION</t>
  </si>
  <si>
    <t xml:space="preserve">Category</t>
  </si>
  <si>
    <t xml:space="preserve">Similarity Range</t>
  </si>
  <si>
    <t xml:space="preserve">Count</t>
  </si>
  <si>
    <t xml:space="preserve">Hotels</t>
  </si>
  <si>
    <t xml:space="preserve">Tier 1 - Highly Similar</t>
  </si>
  <si>
    <t xml:space="preserve">≥99.5%</t>
  </si>
  <si>
    <t xml:space="preserve">4</t>
  </si>
  <si>
    <t xml:space="preserve">Media One Hotel, Arjaan by Rotana - Dubai Media City, Zabeel House The Greens</t>
  </si>
  <si>
    <t xml:space="preserve">Tier 2 - Very Similar</t>
  </si>
  <si>
    <t xml:space="preserve">99.0-99.5%</t>
  </si>
  <si>
    <t xml:space="preserve">6</t>
  </si>
  <si>
    <t xml:space="preserve">Grand Plaza Movenpick Media City, Mercure Dubai Barsha Heights, Radisson Blu Media City</t>
  </si>
  <si>
    <t xml:space="preserve">Tier 3 - Similar</t>
  </si>
  <si>
    <t xml:space="preserve">98.5-99.0%</t>
  </si>
  <si>
    <t xml:space="preserve">Taj JLT, Two Seasons, Staybridge Suites Dubai Internet City</t>
  </si>
  <si>
    <t xml:space="preserve">Tier 4 - Moderate</t>
  </si>
  <si>
    <t xml:space="preserve">&lt;98.5%</t>
  </si>
  <si>
    <t xml:space="preserve">0</t>
  </si>
  <si>
    <t xml:space="preserve">None</t>
  </si>
  <si>
    <t xml:space="preserve">TOP COMPSET RECOMMENDATIONS</t>
  </si>
  <si>
    <t xml:space="preserve">Rank</t>
  </si>
  <si>
    <t xml:space="preserve">Hotel</t>
  </si>
  <si>
    <t xml:space="preserve">Similarity %</t>
  </si>
  <si>
    <t xml:space="preserve">Key Metric Matches</t>
  </si>
  <si>
    <t xml:space="preserve">Recommendation</t>
  </si>
  <si>
    <t xml:space="preserve">2</t>
  </si>
  <si>
    <t xml:space="preserve">Media One Hotel</t>
  </si>
  <si>
    <t xml:space="preserve">99.71</t>
  </si>
  <si>
    <t xml:space="preserve">0/5 key metrics</t>
  </si>
  <si>
    <t xml:space="preserve">TERTIARY COMPETITOR</t>
  </si>
  <si>
    <t xml:space="preserve">3</t>
  </si>
  <si>
    <t xml:space="preserve">Arjaan by Rotana - Dubai Media City</t>
  </si>
  <si>
    <t xml:space="preserve">99.6</t>
  </si>
  <si>
    <t xml:space="preserve">Zabeel House The Greens</t>
  </si>
  <si>
    <t xml:space="preserve">99.58</t>
  </si>
  <si>
    <t xml:space="preserve">1/5 key metrics</t>
  </si>
  <si>
    <t xml:space="preserve">5</t>
  </si>
  <si>
    <t xml:space="preserve">TRYP by Wyndham Dubai</t>
  </si>
  <si>
    <t xml:space="preserve">99.51</t>
  </si>
  <si>
    <t xml:space="preserve">Grand Plaza Movenpick Media City</t>
  </si>
  <si>
    <t xml:space="preserve">99.46</t>
  </si>
  <si>
    <t xml:space="preserve">2/5 key metrics (Same star rating, Similar Booking</t>
  </si>
  <si>
    <t xml:space="preserve">CONSIDER FOR COMPSET</t>
  </si>
  <si>
    <t xml:space="preserve">GRAND MILLENNIUM DUBAI - REFERENCE PROFILE</t>
  </si>
  <si>
    <t xml:space="preserve">Metric</t>
  </si>
  <si>
    <t xml:space="preserve">Value</t>
  </si>
  <si>
    <t xml:space="preserve">Competitive Position</t>
  </si>
  <si>
    <t xml:space="preserve">Star Points</t>
  </si>
  <si>
    <t xml:space="preserve">10</t>
  </si>
  <si>
    <t xml:space="preserve">4-5 Star Category</t>
  </si>
  <si>
    <t xml:space="preserve">Room Mix Points</t>
  </si>
  <si>
    <t xml:space="preserve">10.00/10</t>
  </si>
  <si>
    <t xml:space="preserve">Excellent Diversity</t>
  </si>
  <si>
    <t xml:space="preserve">Distance Points</t>
  </si>
  <si>
    <t xml:space="preserve">Prime Location</t>
  </si>
  <si>
    <t xml:space="preserve">TripAdvisor Points</t>
  </si>
  <si>
    <t xml:space="preserve">6.67/10</t>
  </si>
  <si>
    <t xml:space="preserve">Good Rating</t>
  </si>
  <si>
    <t xml:space="preserve">Booking.com Points</t>
  </si>
  <si>
    <t xml:space="preserve">9.33/10</t>
  </si>
  <si>
    <t xml:space="preserve">Excellent Rating</t>
  </si>
  <si>
    <t xml:space="preserve">Meeting Points</t>
  </si>
  <si>
    <t xml:space="preserve">4.01/10</t>
  </si>
  <si>
    <t xml:space="preserve">Moderate Facilities</t>
  </si>
  <si>
    <t xml:space="preserve">F&amp;B Points</t>
  </si>
  <si>
    <t xml:space="preserve">6.25/10</t>
  </si>
  <si>
    <t xml:space="preserve">Strong Offering</t>
  </si>
  <si>
    <t xml:space="preserve">Renovation Points</t>
  </si>
  <si>
    <t xml:space="preserve">9.44/10</t>
  </si>
  <si>
    <t xml:space="preserve">Recently Renovated</t>
  </si>
  <si>
    <t xml:space="preserve">Opening Points</t>
  </si>
  <si>
    <t xml:space="preserve">0.62/10</t>
  </si>
  <si>
    <t xml:space="preserve">Established Property</t>
  </si>
  <si>
    <t xml:space="preserve">Kids Club</t>
  </si>
  <si>
    <t xml:space="preserve">Yes</t>
  </si>
  <si>
    <t xml:space="preserve">Family-Friendly Amenity</t>
  </si>
  <si>
    <t xml:space="preserve">Complete Amenities</t>
  </si>
  <si>
    <t xml:space="preserve">Pool, Gym, Spa, Sauna, Kids Club</t>
  </si>
  <si>
    <t xml:space="preserve">Full 5-Star Amenity Suite</t>
  </si>
  <si>
    <t xml:space="preserve">KEY COMPETITIVE INSIGHTS</t>
  </si>
  <si>
    <t xml:space="preserve">Finding</t>
  </si>
  <si>
    <t xml:space="preserve">Details</t>
  </si>
  <si>
    <t xml:space="preserve">Overall Similarity</t>
  </si>
  <si>
    <t xml:space="preserve">All 16 competitors show &gt;98.5% similarity - very tight competitive set</t>
  </si>
  <si>
    <t xml:space="preserve">Amenity Parity</t>
  </si>
  <si>
    <t xml:space="preserve">Pool, Gym, Spa, Sauna are standard across all properties - not differentiators</t>
  </si>
  <si>
    <t xml:space="preserve">Kids Club Gap</t>
  </si>
  <si>
    <t xml:space="preserve">8/17 hotels have Kids Club - potential differentiator</t>
  </si>
  <si>
    <t xml:space="preserve">Star Rating Mix</t>
  </si>
  <si>
    <t xml:space="preserve">6 five-star, 11 four-star properties</t>
  </si>
  <si>
    <t xml:space="preserve">Location Advantage</t>
  </si>
  <si>
    <t xml:space="preserve">Grand Millennium has strong location score (10/10) - competitive advantage</t>
  </si>
  <si>
    <t xml:space="preserve">Renovation Status</t>
  </si>
  <si>
    <t xml:space="preserve">Grand Millennium recently renovated (9.44/10) - property condition advantage</t>
  </si>
  <si>
    <t xml:space="preserve">For detailed hotel-by-hotel analysis, see rows below</t>
  </si>
  <si>
    <t xml:space="preserve">Cosine Similarity (%)</t>
  </si>
  <si>
    <t xml:space="preserve">Euclidean Distance</t>
  </si>
  <si>
    <t xml:space="preserve">Vector Magnitude</t>
  </si>
  <si>
    <t xml:space="preserve">Meaningful Exact Matches</t>
  </si>
  <si>
    <t xml:space="preserve">Similar Features (±10%)</t>
  </si>
  <si>
    <t xml:space="preserve">Different Features (&gt;10%)</t>
  </si>
  <si>
    <t xml:space="preserve">Exact Match Features</t>
  </si>
  <si>
    <t xml:space="preserve">Similar Features Detail</t>
  </si>
  <si>
    <t xml:space="preserve">Different Features Detail</t>
  </si>
  <si>
    <t xml:space="preserve">Vector Space Differences</t>
  </si>
  <si>
    <t xml:space="preserve">Key Metrics Comparison</t>
  </si>
  <si>
    <t xml:space="preserve">Competitive Insights</t>
  </si>
  <si>
    <t xml:space="preserve">Strategic Recommendations</t>
  </si>
  <si>
    <t xml:space="preserve">Property Selection Advice</t>
  </si>
  <si>
    <t xml:space="preserve">Normalized Score</t>
  </si>
  <si>
    <t xml:space="preserve">Total Keys Points</t>
  </si>
  <si>
    <t xml:space="preserve">Pool</t>
  </si>
  <si>
    <t xml:space="preserve">Gym</t>
  </si>
  <si>
    <t xml:space="preserve">Spa</t>
  </si>
  <si>
    <t xml:space="preserve">Sauna</t>
  </si>
  <si>
    <t xml:space="preserve">Star Points (10.00); Room Mix Points (3) (10.00); Total Keys Points (15) (2.03); Distance Points (20) (10.00); TripAdvisor Points (10) (6.67); Booking.com Points (10) (9.33); Meeting Points (12) (4.01); F&amp;B Points (8) (6.25); Opening Points (5) (0.62); Renovation Points (5) (9.44); Kids Club (1/0) (1.00); Normalized Score (0-100) (100.00)</t>
  </si>
  <si>
    <t xml:space="preserve">Star Points: Δ+0.00; Room Mix Points (3): Δ+0.00; Total Keys Points (15): Δ+0.00; Distance Points (20): Δ+0.00; TripAdvisor Points (10): Δ+0.00; Booking.com Points (10): Δ+0.00; Meeting Points (12): Δ+0.00; F&amp;B Points (8): Δ+0.00; Opening Points (5): Δ+0.00; Renovation Points (5): Δ+0.00; Pool (1/0): Δ+0.00; Gym (1/0): Δ+0.00; Spa (1/0): Δ+0.00; Sauna (1/0): Δ+0.00; Kids Club (1/0): Δ+0.00; Normalized Score (0-100): Δ+0.00</t>
  </si>
  <si>
    <t xml:space="preserve">Room Mix: 10.00 vs 10.00 (Δ+0.00) [✓ EXACT MATCH] | Star Rating: 10.00 vs 10.00 (Δ+0.00) [✓ EXACT MATCH] | TripAdvisor: 6.67 vs 6.67 (Δ+0.00) [✓ EXACT MATCH] | Booking.com: 9.33 vs 9.33 (Δ+0.00) [✓ EXACT MATCH] | Location Distance: 10.00 vs 10.00 (Δ+0.00) [✓ EXACT MATCH] | Meeting Facilities: 4.01 vs 4.01 (Δ+0.00) [✓ EXACT MATCH]</t>
  </si>
  <si>
    <t xml:space="preserve">This is the reference property. All other hotels are compared against this standard.</t>
  </si>
  <si>
    <t xml:space="preserve">MARKET LEADER - Benchmark property for competitive set analysis</t>
  </si>
  <si>
    <t xml:space="preserve">BENCHMARK PROPERTY: Use as standard for competitive set evaluation and pricing decisions</t>
  </si>
  <si>
    <t xml:space="preserve">None (excluding standard amenities)</t>
  </si>
  <si>
    <t xml:space="preserve">Star Points: 7.00 vs 10.00 (Δ-3.00, 30.0%); Room Mix Points (3): 6.67 vs 10.00 (Δ-3.33, 33.3%); Total Keys Points (15): 1.14 vs 2.03 (Δ-0.88, 43.6%); Distance Points (20): 3.70 vs 10.00 (Δ-6.30, 63.0%); TripAdvisor Points (10): 5.56 vs 6.67 (Δ-1.11, 16.7%); Booking.com Points (10): 7.33 vs 9.33 (Δ-2.00, 21.4%); Meeting Points (12): 3.05 vs 4.01 (Δ-0.96, 23.9%); F&amp;B Points (8): 8.75 vs 6.25 (Δ+2.50, 40.0%); Opening Points (5): 1.25 vs 0.62 (Δ+0.62, 100.0%); Renovation Points (5): 6.11 vs 9.44 (Δ-3.33, 35.3%); Kids Club (1/0): 0.00 vs 1.00 (Δ-1.00, 100.0%); Normalized Score (0-100): 74.38 vs 100.00 (Δ-25.62, 25.6%)</t>
  </si>
  <si>
    <t xml:space="preserve">Star Points: Δ-3.00; Room Mix Points (3): Δ-3.33; Total Keys Points (15): Δ-0.88; Distance Points (20): Δ-6.30; TripAdvisor Points (10): Δ-1.11; Booking.com Points (10): Δ-2.00; Meeting Points (12): Δ-0.96; F&amp;B Points (8): Δ+2.50; Opening Points (5): Δ+0.62; Renovation Points (5): Δ-3.33; Pool (1/0): Δ+0.00; Gym (1/0): Δ+0.00; Spa (1/0): Δ+0.00; Sauna (1/0): Δ+0.00; Kids Club (1/0): Δ-1.00; Normalized Score (0-100): Δ-25.62</t>
  </si>
  <si>
    <t xml:space="preserve">Room Mix: 6.67 vs 10.00 (Δ-3.33) [↓ LOWER] | Star Rating: 7.00 vs 10.00 (Δ-3.00) [↓ LOWER] | TripAdvisor: 5.56 vs 6.67 (Δ-1.11) [↓ LOWER] | Booking.com: 7.33 vs 9.33 (Δ-2.00) [↓ LOWER] | Location Distance: 3.70 vs 10.00 (Δ-6.30) [↓ LOWER] | Meeting Facilities: 3.05 vs 4.01 (Δ-0.96) [↓ LOWER]</t>
  </si>
  <si>
    <t xml:space="preserve"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Stronger F&amp;B offering - additional revenue opportunity | Property condition behind Grand Millennium - potential guest satisfaction impact | Missing Kids Club - not positioned for family travelers | DIRECT COMPETITOR: 99.71% similar - competes head-to-head across most segments</t>
  </si>
  <si>
    <t xml:space="preserve"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CAPEX PRIORITY: Property renovation needed to maintain competitive positioning | Consider adding Kids Club to capture family travel segment | Differentiate through service excellence, unique experiences, or pricing strategy</t>
  </si>
  <si>
    <t xml:space="preserve">TERTIARY COMPETITOR: Matches 0/5 key metrics. Monitor but not primary compset member.</t>
  </si>
  <si>
    <t xml:space="preserve">Kids Club (1/0) (1.00)</t>
  </si>
  <si>
    <t xml:space="preserve">Star Points: 7.00 vs 10.00 (Δ-3.00, 30.0%); Room Mix Points (3): 3.33 vs 10.00 (Δ-6.67, 66.7%); Total Keys Points (15): 0.00 vs 2.03 (Δ-2.03, 100.0%); Distance Points (20): 4.90 vs 10.00 (Δ-5.10, 51.0%); TripAdvisor Points (10): 4.44 vs 6.67 (Δ-2.22, 33.3%); Booking.com Points (10): 4.00 vs 9.33 (Δ-5.33, 57.1%); Meeting Points (12): 6.09 vs 4.01 (Δ+2.07, 51.7%); F&amp;B Points (8): 2.50 vs 6.25 (Δ-3.75, 60.0%); Opening Points (5): 1.25 vs 0.62 (Δ+0.62, 100.0%); Renovation Points (5): 5.56 vs 9.44 (Δ-3.89, 41.2%); Normalized Score (0-100): 60.07 vs 100.00 (Δ-39.93, 39.9%)</t>
  </si>
  <si>
    <t xml:space="preserve">Star Points: Δ-3.00; Room Mix Points (3): Δ-6.67; Total Keys Points (15): Δ-2.03; Distance Points (20): Δ-5.10; TripAdvisor Points (10): Δ-2.22; Booking.com Points (10): Δ-5.33; Meeting Points (12): Δ+2.07; F&amp;B Points (8): Δ-3.75; Opening Points (5): Δ+0.62; Renovation Points (5): Δ-3.89; Pool (1/0): Δ+0.00; Gym (1/0): Δ+0.00; Spa (1/0): Δ+0.00; Sauna (1/0): Δ+0.00; Kids Club (1/0): Δ+0.00; Normalized Score (0-100): Δ-39.93</t>
  </si>
  <si>
    <t xml:space="preserve">Room Mix: 3.33 vs 10.00 (Δ-6.67) [↓ LOWER] | Star Rating: 7.00 vs 10.00 (Δ-3.00) [↓ LOWER] | TripAdvisor: 4.44 vs 6.67 (Δ-2.22) [↓ LOWER] | Booking.com: 4.00 vs 9.33 (Δ-5.33) [↓ LOWER] | Location Distance: 4.90 vs 10.00 (Δ-5.10) [↓ LOWER] | Meeting Facilities: 6.09 vs 4.01 (Δ+2.07) [↑ BETTER]</t>
  </si>
  <si>
    <t xml:space="preserve"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Superior meeting facilities - strong MICE market positioning | Property condition behind Grand Millennium - potential guest satisfaction impact | Has Kids Club like Grand Millennium - competes for family segment | DIRECT COMPETITOR: 99.60% similar - competes head-to-head across most segments</t>
  </si>
  <si>
    <t xml:space="preserve"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Enhance F&amp;B variety and quality to improve guest satisfaction and RevPAR | CAPEX PRIORITY: Property renovation needed to maintain competitive positioning | Differentiate through service excellence, unique experiences, or pricing strategy</t>
  </si>
  <si>
    <t xml:space="preserve">Room Mix Points (3) (10.00); Kids Club (1/0) (1.00)</t>
  </si>
  <si>
    <t xml:space="preserve">Normalized Score (0-100): 90.81 vs 100.00 (Δ-9.19, 9.2%)</t>
  </si>
  <si>
    <t xml:space="preserve">Star Points: 7.00 vs 10.00 (Δ-3.00, 30.0%); Total Keys Points (15): 0.51 vs 2.03 (Δ-1.52, 75.0%); Distance Points (20): 7.30 vs 10.00 (Δ-2.70, 27.0%); TripAdvisor Points (10): 7.78 vs 6.67 (Δ+1.11, 16.7%); Booking.com Points (10): 8.00 vs 9.33 (Δ-1.33, 14.3%); Meeting Points (12): 0.20 vs 4.01 (Δ-3.81, 95.0%); F&amp;B Points (8): 5.00 vs 6.25 (Δ-1.25, 20.0%); Opening Points (5): 7.50 vs 0.62 (Δ+6.88, 1100.0%); Renovation Points (5): 8.33 vs 9.44 (Δ-1.11, 11.8%)</t>
  </si>
  <si>
    <t xml:space="preserve">Star Points: Δ-3.00; Room Mix Points (3): Δ+0.00; Total Keys Points (15): Δ-1.52; Distance Points (20): Δ-2.70; TripAdvisor Points (10): Δ+1.11; Booking.com Points (10): Δ-1.33; Meeting Points (12): Δ-3.81; F&amp;B Points (8): Δ-1.25; Opening Points (5): Δ+6.88; Renovation Points (5): Δ-1.11; Pool (1/0): Δ+0.00; Gym (1/0): Δ+0.00; Spa (1/0): Δ+0.00; Sauna (1/0): Δ+0.00; Kids Club (1/0): Δ+0.00; Normalized Score (0-100): Δ-9.19</t>
  </si>
  <si>
    <t xml:space="preserve">Room Mix: 10.00 vs 10.00 (Δ+0.00) [✓ EXACT MATCH] | Star Rating: 7.00 vs 10.00 (Δ-3.00) [↓ LOWER] | TripAdvisor: 7.78 vs 6.67 (Δ+1.11) [↑ BETTER] | Booking.com: 8.00 vs 9.33 (Δ-1.33) [↓ LOWER] | Location Distance: 7.30 vs 10.00 (Δ-2.70) [↓ LOWER] | Meeting Facilities: 0.20 vs 4.01 (Δ-3.81) [↓ LOWER]</t>
  </si>
  <si>
    <t xml:space="preserve">Lower star rating - competes on value proposition | Identical room mix diversity - same market segmentation | Superior TripAdvisor ratings - strong online reputation advantage | Booking.com scores below Grand Millennium - impacts OTA visibility | Limited meeting facilities vs Grand Millennium - missing corporate segment | Newer property - benefits from modern design and systems | Has Kids Club like Grand Millennium - competes for family segment | DIRECT COMPETITOR: 99.58% similar - competes head-to-head across most segments</t>
  </si>
  <si>
    <t xml:space="preserve">Consider guest experience enhancements to justify higher positioning | Focus on Booking.com guest experience and post-stay review solicitation | Expand meeting and event capabilities to capture MICE segment | Enhance F&amp;B variety and quality to improve guest satisfaction and RevPAR | Differentiate through service excellence, unique experiences, or pricing strategy</t>
  </si>
  <si>
    <t xml:space="preserve">TERTIARY COMPETITOR: Matches 1/5 key metrics. Monitor but not primary compset member.</t>
  </si>
  <si>
    <t xml:space="preserve">F&amp;B Points (8) (6.25)</t>
  </si>
  <si>
    <t xml:space="preserve">Normalized Score (0-100): 90.66 vs 100.00 (Δ-9.34, 9.3%)</t>
  </si>
  <si>
    <t xml:space="preserve">Star Points: 7.00 vs 10.00 (Δ-3.00, 30.0%); Room Mix Points (3): 6.67 vs 10.00 (Δ-3.33, 33.3%); Total Keys Points (15): 5.70 vs 2.03 (Δ+3.67, 180.8%); Distance Points (20): 8.00 vs 10.00 (Δ-2.00, 20.0%); TripAdvisor Points (10): 7.78 vs 6.67 (Δ+1.11, 16.7%); Booking.com Points (10): 6.67 vs 9.33 (Δ-2.67, 28.6%); Meeting Points (12): 0.91 vs 4.01 (Δ-3.10, 77.3%); Opening Points (5): 6.88 vs 0.62 (Δ+6.25, 1000.0%); Renovation Points (5): 6.67 vs 9.44 (Δ-2.78, 29.4%); Kids Club (1/0): 0.00 vs 1.00 (Δ-1.00, 100.0%)</t>
  </si>
  <si>
    <t xml:space="preserve">Star Points: Δ-3.00; Room Mix Points (3): Δ-3.33; Total Keys Points (15): Δ+3.67; Distance Points (20): Δ-2.00; TripAdvisor Points (10): Δ+1.11; Booking.com Points (10): Δ-2.67; Meeting Points (12): Δ-3.10; F&amp;B Points (8): Δ+0.00; Opening Points (5): Δ+6.25; Renovation Points (5): Δ-2.78; Pool (1/0): Δ+0.00; Gym (1/0): Δ+0.00; Spa (1/0): Δ+0.00; Sauna (1/0): Δ+0.00; Kids Club (1/0): Δ-1.00; Normalized Score (0-100): Δ-9.34</t>
  </si>
  <si>
    <t xml:space="preserve">Room Mix: 6.67 vs 10.00 (Δ-3.33) [↓ LOWER] | Star Rating: 7.00 vs 10.00 (Δ-3.00) [↓ LOWER] | TripAdvisor: 7.78 vs 6.67 (Δ+1.11) [↑ BETTER] | Booking.com: 6.67 vs 9.33 (Δ-2.67) [↓ LOWER] | Location Distance: 8.00 vs 10.00 (Δ-2.00) [↓ LOWER] | Meeting Facilities: 0.91 vs 4.01 (Δ-3.10) [↓ LOWER]</t>
  </si>
  <si>
    <t xml:space="preserve">Lower star rating - competes on value proposition | Limited room mix variety compared to Grand Millennium | Similar location proximity - direct geographic competitor | Superior TripAdvisor ratings - strong online reputation advantage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Missing Kids Club - not positioned for family travelers | DIRECT COMPETITOR: 99.51% similar - competes head-to-head across most segments</t>
  </si>
  <si>
    <t xml:space="preserve">Consider guest experience enhancements to justify higher positioning | PRIORITY: Diversify room categories to capture broader market segments | Focus on Booking.com guest experience and post-stay review solicitation | Expand meeting and event capabilities to capture MICE segment | CAPEX PRIORITY: Property renovation needed to maintain competitive positioning | Consider adding Kids Club to capture family travel segment | Differentiate through service excellence, unique experiences, or pricing strategy</t>
  </si>
  <si>
    <t xml:space="preserve">Star Points (10.00)</t>
  </si>
  <si>
    <t xml:space="preserve">Booking.com Points (10): 10.00 vs 9.33 (Δ+0.67, 7.1%); Meeting Points (12): 3.72 vs 4.01 (Δ-0.29, 7.2%); Normalized Score (0-100): 95.94 vs 100.00 (Δ-4.06, 4.1%)</t>
  </si>
  <si>
    <t xml:space="preserve">Room Mix Points (3): 6.67 vs 10.00 (Δ-3.33, 33.3%); Total Keys Points (15): 0.80 vs 2.03 (Δ-1.23, 60.5%); Distance Points (20): 5.40 vs 10.00 (Δ-4.60, 46.0%); TripAdvisor Points (10): 10.00 vs 6.67 (Δ+3.33, 50.0%); F&amp;B Points (8): 5.00 vs 6.25 (Δ-1.25, 20.0%); Opening Points (5): 8.12 vs 0.62 (Δ+7.50, 1200.0%); Renovation Points (5): 6.67 vs 9.44 (Δ-2.78, 29.4%); Kids Club (1/0): 0.00 vs 1.00 (Δ-1.00, 100.0%)</t>
  </si>
  <si>
    <t xml:space="preserve">Star Points: Δ+0.00; Room Mix Points (3): Δ-3.33; Total Keys Points (15): Δ-1.23; Distance Points (20): Δ-4.60; TripAdvisor Points (10): Δ+3.33; Booking.com Points (10): Δ+0.67; Meeting Points (12): Δ-0.29; F&amp;B Points (8): Δ-1.25; Opening Points (5): Δ+7.50; Renovation Points (5): Δ-2.78; Pool (1/0): Δ+0.00; Gym (1/0): Δ+0.00; Spa (1/0): Δ+0.00; Sauna (1/0): Δ+0.00; Kids Club (1/0): Δ-1.00; Normalized Score (0-100): Δ-4.06</t>
  </si>
  <si>
    <t xml:space="preserve">Room Mix: 6.67 vs 10.00 (Δ-3.33) [↓ LOWER] | Star Rating: 10.00 vs 10.00 (Δ+0.00) [✓ EXACT MATCH] | TripAdvisor: 10.00 vs 6.67 (Δ+3.33) [↑ BETTER] | Booking.com: 10.00 vs 9.33 (Δ+0.67) [≈ VERY CLOSE] | Location Distance: 5.40 vs 10.00 (Δ-4.60) [↓ LOWER] | Meeting Facilities: 3.72 vs 4.01 (Δ-0.29) [≈ VERY CLOSE]</t>
  </si>
  <si>
    <t xml:space="preserve">Same star rating category - direct competitor | Limited room mix variety compared to Grand Millennium | Less optimal location than Grand Millennium - may need pricing adjustments | Superior TripAdvisor ratings - strong online reputation advantage | Strong Booking.com performance - good OTA channel positioning | Property condition behind Grand Millennium - potential guest satisfaction impact | Newer property - benefits from modern design and systems | Missing Kids Club - not positioned for family travelers | STRONG COMPETITOR: 99.46% similar - overlaps in key market segments</t>
  </si>
  <si>
    <t xml:space="preserve">PRIORITY: Diversify room categories to capture broader market segments | Leverage unique location benefits or improve accessibility to key areas | Enhance F&amp;B variety and quality to improve guest satisfaction and RevPAR | CAPEX PRIORITY: Property renovation needed to maintain competitive positioning | Consider adding Kids Club to capture family travel segment</t>
  </si>
  <si>
    <t xml:space="preserve">CONSIDER FOR COMPSET: Matches 2/5 key metrics (Same star rating, Similar Booking.com). Useful for specific segment analysis.</t>
  </si>
  <si>
    <t xml:space="preserve">Mercure Dubai Barsha Heights</t>
  </si>
  <si>
    <t xml:space="preserve">F&amp;B Points (8) (6.25); Kids Club (1/0) (1.00)</t>
  </si>
  <si>
    <t xml:space="preserve">Star Points: 7.00 vs 10.00 (Δ-3.00, 30.0%); Room Mix Points (3): 6.67 vs 10.00 (Δ-3.33, 33.3%); Total Keys Points (15): 10.00 vs 2.03 (Δ+7.97, 393.0%); Distance Points (20): 8.50 vs 10.00 (Δ-1.50, 15.0%); TripAdvisor Points (10): 5.56 vs 6.67 (Δ-1.11, 16.7%); Booking.com Points (10): 3.33 vs 9.33 (Δ-6.00, 64.3%); Meeting Points (12): 1.68 vs 4.01 (Δ-2.33, 58.1%); Opening Points (5): 3.75 vs 0.62 (Δ+3.12, 500.0%); Renovation Points (5): 6.11 vs 9.44 (Δ-3.33, 35.3%); Normalized Score (0-100): 87.03 vs 100.00 (Δ-12.97, 13.0%)</t>
  </si>
  <si>
    <t xml:space="preserve">Star Points: Δ-3.00; Room Mix Points (3): Δ-3.33; Total Keys Points (15): Δ+7.97; Distance Points (20): Δ-1.50; TripAdvisor Points (10): Δ-1.11; Booking.com Points (10): Δ-6.00; Meeting Points (12): Δ-2.33; F&amp;B Points (8): Δ+0.00; Opening Points (5): Δ+3.12; Renovation Points (5): Δ-3.33; Pool (1/0): Δ+0.00; Gym (1/0): Δ+0.00; Spa (1/0): Δ+0.00; Sauna (1/0): Δ+0.00; Kids Club (1/0): Δ+0.00; Normalized Score (0-100): Δ-12.97</t>
  </si>
  <si>
    <t xml:space="preserve">Room Mix: 6.67 vs 10.00 (Δ-3.33) [↓ LOWER] | Star Rating: 7.00 vs 10.00 (Δ-3.00) [↓ LOWER] | TripAdvisor: 5.56 vs 6.67 (Δ-1.11) [↓ LOWER] | Booking.com: 3.33 vs 9.33 (Δ-6.00) [↓ LOWER] | Location Distance: 8.50 vs 10.00 (Δ-1.50) [↓ LOWER] | Meeting Facilities: 1.68 vs 4.01 (Δ-2.33) [↓ LOWER]</t>
  </si>
  <si>
    <t xml:space="preserve">Lower star rating - competes on value proposition | Limited room mix variety compared to Grand Millennium | Similar location proximity - direct geographic competitor | TripAdvisor scores lag Grand Millennium - reputation risk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STRONG COMPETITOR: 99.27% similar - overlaps in key market segments</t>
  </si>
  <si>
    <t xml:space="preserve">Consider guest experience enhancements to justify higher positioning | PRIORITY: Diversify room categories to capture broader market segments | URGENT: Implement TripAdvisor reputation management and guest satisfaction program | Focus on Booking.com guest experience and post-stay review solicitation | Expand meeting and event capabilities to capture MICE segment | CAPEX PRIORITY: Property renovation needed to maintain competitive positioning</t>
  </si>
  <si>
    <t xml:space="preserve">Radisson Blu Media City</t>
  </si>
  <si>
    <t xml:space="preserve">Star Points: 7.00 vs 10.00 (Δ-3.00, 30.0%); Room Mix Points (3): 6.67 vs 10.00 (Δ-3.33, 33.3%); Total Keys Points (15): 0.93 vs 2.03 (Δ-1.10, 54.1%); Distance Points (20): 5.40 vs 10.00 (Δ-4.60, 46.0%); TripAdvisor Points (10): 5.56 vs 6.67 (Δ-1.11, 16.7%); Booking.com Points (10): 2.00 vs 9.33 (Δ-7.33, 78.6%); Meeting Points (12): 2.79 vs 4.01 (Δ-1.22, 30.5%); F&amp;B Points (8): 5.00 vs 6.25 (Δ-1.25, 20.0%); Opening Points (5): 0.00 vs 0.62 (Δ-0.62, 100.0%); Renovation Points (5): 0.00 vs 9.44 (Δ-9.44, 100.0%); Kids Club (1/0): 0.00 vs 1.00 (Δ-1.00, 100.0%); Normalized Score (0-100): 53.63 vs 100.00 (Δ-46.37, 46.4%)</t>
  </si>
  <si>
    <t xml:space="preserve">Star Points: Δ-3.00; Room Mix Points (3): Δ-3.33; Total Keys Points (15): Δ-1.10; Distance Points (20): Δ-4.60; TripAdvisor Points (10): Δ-1.11; Booking.com Points (10): Δ-7.33; Meeting Points (12): Δ-1.22; F&amp;B Points (8): Δ-1.25; Opening Points (5): Δ-0.62; Renovation Points (5): Δ-9.44; Pool (1/0): Δ+0.00; Gym (1/0): Δ+0.00; Spa (1/0): Δ+0.00; Sauna (1/0): Δ+0.00; Kids Club (1/0): Δ-1.00; Normalized Score (0-100): Δ-46.37</t>
  </si>
  <si>
    <t xml:space="preserve">Room Mix: 6.67 vs 10.00 (Δ-3.33) [↓ LOWER] | Star Rating: 7.00 vs 10.00 (Δ-3.00) [↓ LOWER] | TripAdvisor: 5.56 vs 6.67 (Δ-1.11) [↓ LOWER] | Booking.com: 2.00 vs 9.33 (Δ-7.33) [↓ LOWER] | Location Distance: 5.40 vs 10.00 (Δ-4.60) [↓ LOWER] | Meeting Facilities: 2.79 vs 4.01 (Δ-1.22) [↓ LOWER]</t>
  </si>
  <si>
    <t xml:space="preserve"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Property condition behind Grand Millennium - potential guest satisfaction impact | Missing Kids Club - not positioned for family travelers | STRONG COMPETITOR: 99.23% similar - overlaps in key market segments</t>
  </si>
  <si>
    <t xml:space="preserve"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Enhance F&amp;B variety and quality to improve guest satisfaction and RevPAR | CAPEX PRIORITY: Property renovation needed to maintain competitive positioning | Consider adding Kids Club to capture family travel segment</t>
  </si>
  <si>
    <t xml:space="preserve">Millennium Place Barsha Heights</t>
  </si>
  <si>
    <t xml:space="preserve">TripAdvisor Points (10) (6.67); F&amp;B Points (8) (6.25); Kids Club (1/0) (1.00)</t>
  </si>
  <si>
    <t xml:space="preserve">Normalized Score (0-100): 94.05 vs 100.00 (Δ-5.95, 5.9%)</t>
  </si>
  <si>
    <t xml:space="preserve">Star Points: 7.00 vs 10.00 (Δ-3.00, 30.0%); Room Mix Points (3): 6.67 vs 10.00 (Δ-3.33, 33.3%); Total Keys Points (15): 8.82 vs 2.03 (Δ+6.79, 334.9%); Distance Points (20): 8.30 vs 10.00 (Δ-1.70, 17.0%); Booking.com Points (10): 4.00 vs 9.33 (Δ-5.33, 57.1%); Meeting Points (12): 1.50 vs 4.01 (Δ-2.51, 62.6%); Opening Points (5): 8.12 vs 0.62 (Δ+7.50, 1200.0%); Renovation Points (5): 6.67 vs 9.44 (Δ-2.78, 29.4%)</t>
  </si>
  <si>
    <t xml:space="preserve">Star Points: Δ-3.00; Room Mix Points (3): Δ-3.33; Total Keys Points (15): Δ+6.79; Distance Points (20): Δ-1.70; TripAdvisor Points (10): Δ+0.00; Booking.com Points (10): Δ-5.33; Meeting Points (12): Δ-2.51; F&amp;B Points (8): Δ+0.00; Opening Points (5): Δ+7.50; Renovation Points (5): Δ-2.78; Pool (1/0): Δ+0.00; Gym (1/0): Δ+0.00; Spa (1/0): Δ+0.00; Sauna (1/0): Δ+0.00; Kids Club (1/0): Δ+0.00; Normalized Score (0-100): Δ-5.95</t>
  </si>
  <si>
    <t xml:space="preserve">Room Mix: 6.67 vs 10.00 (Δ-3.33) [↓ LOWER] | Star Rating: 7.00 vs 10.00 (Δ-3.00) [↓ LOWER] | TripAdvisor: 6.67 vs 6.67 (Δ+0.00) [✓ EXACT MATCH] | Booking.com: 4.00 vs 9.33 (Δ-5.33) [↓ LOWER] | Location Distance: 8.30 vs 10.00 (Δ-1.70) [↓ LOWER] | Meeting Facilities: 1.50 vs 4.01 (Δ-2.51) [↓ LOWER]</t>
  </si>
  <si>
    <t xml:space="preserve">Lower star rating - competes on value proposition | Limited room mix variety compared to Grand Millennium | Similar location proximity - direct geographic competitor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STRONG COMPETITOR: 99.18% similar - overlaps in key market segments</t>
  </si>
  <si>
    <t xml:space="preserve">Consider guest experience enhancements to justify higher positioning | PRIORITY: Diversify room categories to capture broader market segments | Focus on Booking.com guest experience and post-stay review solicitation | Expand meeting and event capabilities to capture MICE segment | CAPEX PRIORITY: Property renovation needed to maintain competitive positioning</t>
  </si>
  <si>
    <t xml:space="preserve">Atana Hotel</t>
  </si>
  <si>
    <t xml:space="preserve">Distance Points (20): 9.86 vs 10.00 (Δ-0.14, 1.4%)</t>
  </si>
  <si>
    <t xml:space="preserve">Star Points: 7.00 vs 10.00 (Δ-3.00, 30.0%); Room Mix Points (3): 6.67 vs 10.00 (Δ-3.33, 33.3%); Total Keys Points (15): 7.79 vs 2.03 (Δ+5.77, 284.3%); TripAdvisor Points (10): 0.00 vs 6.67 (Δ-6.67, 100.0%); Booking.com Points (10): 4.67 vs 9.33 (Δ-4.67, 50.0%); Meeting Points (12): 0.78 vs 4.01 (Δ-3.23, 80.5%); F&amp;B Points (8): 5.00 vs 6.25 (Δ-1.25, 20.0%); Opening Points (5): 5.62 vs 0.62 (Δ+5.00, 800.0%); Renovation Points (5): 5.56 vs 9.44 (Δ-3.89, 41.2%); Normalized Score (0-100): 79.00 vs 100.00 (Δ-21.00, 21.0%)</t>
  </si>
  <si>
    <t xml:space="preserve">Star Points: Δ-3.00; Room Mix Points (3): Δ-3.33; Total Keys Points (15): Δ+5.77; Distance Points (20): Δ-0.14; TripAdvisor Points (10): Δ-6.67; Booking.com Points (10): Δ-4.67; Meeting Points (12): Δ-3.23; F&amp;B Points (8): Δ-1.25; Opening Points (5): Δ+5.00; Renovation Points (5): Δ-3.89; Pool (1/0): Δ+0.00; Gym (1/0): Δ+0.00; Spa (1/0): Δ+0.00; Sauna (1/0): Δ+0.00; Kids Club (1/0): Δ+0.00; Normalized Score (0-100): Δ-21.00</t>
  </si>
  <si>
    <t xml:space="preserve">Room Mix: 6.67 vs 10.00 (Δ-3.33) [↓ LOWER] | Star Rating: 7.00 vs 10.00 (Δ-3.00) [↓ LOWER] | TripAdvisor: 0.00 vs 6.67 (Δ-6.67) [↓ LOWER] | Booking.com: 4.67 vs 9.33 (Δ-4.67) [↓ LOWER] | Location Distance: 9.86 vs 10.00 (Δ-0.14) [≈ VERY CLOSE] | Meeting Facilities: 0.78 vs 4.01 (Δ-3.23) [↓ LOWER]</t>
  </si>
  <si>
    <t xml:space="preserve">Lower star rating - competes on value proposition | Limited room mix variety compared to Grand Millennium | Similar location proximity - direct geographic competitor | TripAdvisor scores lag Grand Millennium - reputation risk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STRONG COMPETITOR: 99.13% similar - overlaps in key market segments</t>
  </si>
  <si>
    <t xml:space="preserve">Consider guest experience enhancements to justify higher positioning | PRIORITY: Diversify room categories to capture broader market segments | URGENT: Implement TripAdvisor reputation management and guest satisfaction program | Focus on Booking.com guest experience and post-stay review solicitation | Expand meeting and event capabilities to capture MICE segment | Enhance F&amp;B variety and quality to improve guest satisfaction and RevPAR | CAPEX PRIORITY: Property renovation needed to maintain competitive positioning</t>
  </si>
  <si>
    <t xml:space="preserve">Novotel Dubai Al Barsha</t>
  </si>
  <si>
    <t xml:space="preserve">Star Points: 7.00 vs 10.00 (Δ-3.00, 30.0%); Room Mix Points (3): 6.67 vs 10.00 (Δ-3.33, 33.3%); Total Keys Points (15): 3.51 vs 2.03 (Δ+1.49, 73.3%); Distance Points (20): 6.10 vs 10.00 (Δ-3.90, 39.0%); TripAdvisor Points (10): 5.56 vs 6.67 (Δ-1.11, 16.7%); Booking.com Points (10): 0.00 vs 9.33 (Δ-9.33, 100.0%); Meeting Points (12): 7.30 vs 4.01 (Δ+3.29, 82.0%); F&amp;B Points (8): 7.50 vs 6.25 (Δ+1.25, 20.0%); Opening Points (5): 4.38 vs 0.62 (Δ+3.75, 600.0%); Renovation Points (5): 2.78 vs 9.44 (Δ-6.67, 70.6%); Kids Club (1/0): 0.00 vs 1.00 (Δ-1.00, 100.0%); Normalized Score (0-100): 74.69 vs 100.00 (Δ-25.31, 25.3%)</t>
  </si>
  <si>
    <t xml:space="preserve">Star Points: Δ-3.00; Room Mix Points (3): Δ-3.33; Total Keys Points (15): Δ+1.49; Distance Points (20): Δ-3.90; TripAdvisor Points (10): Δ-1.11; Booking.com Points (10): Δ-9.33; Meeting Points (12): Δ+3.29; F&amp;B Points (8): Δ+1.25; Opening Points (5): Δ+3.75; Renovation Points (5): Δ-6.67; Pool (1/0): Δ+0.00; Gym (1/0): Δ+0.00; Spa (1/0): Δ+0.00; Sauna (1/0): Δ+0.00; Kids Club (1/0): Δ-1.00; Normalized Score (0-100): Δ-25.31</t>
  </si>
  <si>
    <t xml:space="preserve">Room Mix: 6.67 vs 10.00 (Δ-3.33) [↓ LOWER] | Star Rating: 7.00 vs 10.00 (Δ-3.00) [↓ LOWER] | TripAdvisor: 5.56 vs 6.67 (Δ-1.11) [↓ LOWER] | Booking.com: 0.00 vs 9.33 (Δ-9.33) [↓ LOWER] | Location Distance: 6.10 vs 10.00 (Δ-3.90) [↓ LOWER] | Meeting Facilities: 7.30 vs 4.01 (Δ+3.29) [↑ BETTER]</t>
  </si>
  <si>
    <t xml:space="preserve">Lower star rating - competes on value proposition | Limited room mix variety compared to Grand Millennium | Less optimal location than Grand Millennium - may need pricing adjustments | TripAdvisor scores lag Grand Millennium - reputation risk | Booking.com scores below Grand Millennium - impacts OTA visibility | Superior meeting facilities - strong MICE market positioning | Stronger F&amp;B offering - additional revenue opportunity | Property condition behind Grand Millennium - potential guest satisfaction impact | Newer property - benefits from modern design and systems | Missing Kids Club - not positioned for family travelers | STRONG COMPETITOR: 99.01% similar - overlaps in key market segments</t>
  </si>
  <si>
    <t xml:space="preserve">Consider guest experience enhancements to justify higher positioning | PRIORITY: Diversify room categories to capture broader market segments | Leverage unique location benefits or improve accessibility to key areas | URGENT: Implement TripAdvisor reputation management and guest satisfaction program | Focus on Booking.com guest experience and post-stay review solicitation | CAPEX PRIORITY: Property renovation needed to maintain competitive positioning | Consider adding Kids Club to capture family travel segment</t>
  </si>
  <si>
    <t xml:space="preserve">Taj JLT</t>
  </si>
  <si>
    <t xml:space="preserve">Star Points (10.00); F&amp;B Points (8) (6.25)</t>
  </si>
  <si>
    <t xml:space="preserve">Booking.com Points (10): 8.67 vs 9.33 (Δ-0.67, 7.1%)</t>
  </si>
  <si>
    <t xml:space="preserve">Room Mix Points (3): 6.67 vs 10.00 (Δ-3.33, 33.3%); Total Keys Points (15): 0.39 vs 2.03 (Δ-1.64, 80.8%); Distance Points (20): 0.00 vs 10.00 (Δ-10.00, 100.0%); TripAdvisor Points (10): 8.89 vs 6.67 (Δ+2.22, 33.3%); Meeting Points (12): 0.93 vs 4.01 (Δ-3.09, 76.9%); Opening Points (5): 6.88 vs 0.62 (Δ+6.25, 1000.0%); Renovation Points (5): 5.56 vs 9.44 (Δ-3.89, 41.2%); Kids Club (1/0): 0.00 vs 1.00 (Δ-1.00, 100.0%); Normalized Score (0-100): 79.36 vs 100.00 (Δ-20.64, 20.6%)</t>
  </si>
  <si>
    <t xml:space="preserve">Star Points: Δ+0.00; Room Mix Points (3): Δ-3.33; Total Keys Points (15): Δ-1.64; Distance Points (20): Δ-10.00; TripAdvisor Points (10): Δ+2.22; Booking.com Points (10): Δ-0.67; Meeting Points (12): Δ-3.09; F&amp;B Points (8): Δ+0.00; Opening Points (5): Δ+6.25; Renovation Points (5): Δ-3.89; Pool (1/0): Δ+0.00; Gym (1/0): Δ+0.00; Spa (1/0): Δ+0.00; Sauna (1/0): Δ+0.00; Kids Club (1/0): Δ-1.00; Normalized Score (0-100): Δ-20.64</t>
  </si>
  <si>
    <t xml:space="preserve">Room Mix: 6.67 vs 10.00 (Δ-3.33) [↓ LOWER] | Star Rating: 10.00 vs 10.00 (Δ+0.00) [✓ EXACT MATCH] | TripAdvisor: 8.89 vs 6.67 (Δ+2.22) [↑ BETTER] | Booking.com: 8.67 vs 9.33 (Δ-0.67) [≈ VERY CLOSE] | Location Distance: 0.00 vs 10.00 (Δ-10.00) [↓ LOWER] | Meeting Facilities: 0.93 vs 4.01 (Δ-3.09) [↓ LOWER]</t>
  </si>
  <si>
    <t xml:space="preserve">Same star rating category - direct competitor | Limited room mix variety compared to Grand Millennium | Less optimal location than Grand Millennium - may need pricing adjustments | Superior TripAdvisor ratings - strong online reputation advantage | Limited meeting facilities vs Grand Millennium - missing corporate segment | Property condition behind Grand Millennium - potential guest satisfaction impact | Newer property - benefits from modern design and systems | Missing Kids Club - not positioned for family travelers | MODERATE COMPETITOR: 98.98% similar - some differentiation exists</t>
  </si>
  <si>
    <t xml:space="preserve">PRIORITY: Diversify room categories to capture broader market segments | Leverage unique location benefits or improve accessibility to key areas | Expand meeting and event capabilities to capture MICE segment | CAPEX PRIORITY: Property renovation needed to maintain competitive positioning | Consider adding Kids Club to capture family travel segment</t>
  </si>
  <si>
    <t xml:space="preserve">Two Seasons</t>
  </si>
  <si>
    <t xml:space="preserve">TripAdvisor Points (10) (6.67)</t>
  </si>
  <si>
    <t xml:space="preserve">Normalized Score (0-100): 93.76 vs 100.00 (Δ-6.24, 6.2%)</t>
  </si>
  <si>
    <t xml:space="preserve">Star Points: 7.00 vs 10.00 (Δ-3.00, 30.0%); Room Mix Points (3): 3.33 vs 10.00 (Δ-6.67, 66.7%); Total Keys Points (15): 9.94 vs 2.03 (Δ+7.91, 390.1%); Distance Points (20): 6.50 vs 10.00 (Δ-3.50, 35.0%); Booking.com Points (10): 4.00 vs 9.33 (Δ-5.33, 57.1%); Meeting Points (12): 10.00 vs 4.01 (Δ+5.99, 149.3%); F&amp;B Points (8): 8.80 vs 6.25 (Δ+2.55, 40.8%); Opening Points (5): 1.88 vs 0.62 (Δ+1.25, 200.0%); Renovation Points (5): 6.67 vs 9.44 (Δ-2.78, 29.4%); Kids Club (1/0): 0.00 vs 1.00 (Δ-1.00, 100.0%)</t>
  </si>
  <si>
    <t xml:space="preserve">Star Points: Δ-3.00; Room Mix Points (3): Δ-6.67; Total Keys Points (15): Δ+7.91; Distance Points (20): Δ-3.50; TripAdvisor Points (10): Δ+0.00; Booking.com Points (10): Δ-5.33; Meeting Points (12): Δ+5.99; F&amp;B Points (8): Δ+2.55; Opening Points (5): Δ+1.25; Renovation Points (5): Δ-2.78; Pool (1/0): Δ+0.00; Gym (1/0): Δ+0.00; Spa (1/0): Δ+0.00; Sauna (1/0): Δ+0.00; Kids Club (1/0): Δ-1.00; Normalized Score (0-100): Δ-6.24</t>
  </si>
  <si>
    <t xml:space="preserve">Room Mix: 3.33 vs 10.00 (Δ-6.67) [↓ LOWER] | Star Rating: 7.00 vs 10.00 (Δ-3.00) [↓ LOWER] | TripAdvisor: 6.67 vs 6.67 (Δ+0.00) [✓ EXACT MATCH] | Booking.com: 4.00 vs 9.33 (Δ-5.33) [↓ LOWER] | Location Distance: 6.50 vs 10.00 (Δ-3.50) [↓ LOWER] | Meeting Facilities: 10.00 vs 4.01 (Δ+5.99) [↑ BETTER]</t>
  </si>
  <si>
    <t xml:space="preserve">Lower star rating - competes on value proposition | Limited room mix variety compared to Grand Millennium | Less optimal location than Grand Millennium - may need pricing adjustments | Booking.com scores below Grand Millennium - impacts OTA visibility | Superior meeting facilities - strong MICE market positioning | Stronger F&amp;B offering - additional revenue opportunity | Property condition behind Grand Millennium - potential guest satisfaction impact | Missing Kids Club - not positioned for family travelers | MODERATE COMPETITOR: 98.96% similar - some differentiation exists</t>
  </si>
  <si>
    <t xml:space="preserve">Consider guest experience enhancements to justify higher positioning | PRIORITY: Diversify room categories to capture broader market segments | Leverage unique location benefits or improve accessibility to key areas | Focus on Booking.com guest experience and post-stay review solicitation | CAPEX PRIORITY: Property renovation needed to maintain competitive positioning | Consider adding Kids Club to capture family travel segment</t>
  </si>
  <si>
    <t xml:space="preserve">Staybridge Suites Dubai Internet City</t>
  </si>
  <si>
    <t xml:space="preserve">Star Points: 7.00 vs 10.00 (Δ-3.00, 30.0%); Room Mix Points (3): 3.33 vs 10.00 (Δ-6.67, 66.7%); Total Keys Points (15): 0.68 vs 2.03 (Δ-1.34, 66.3%); Distance Points (20): 6.40 vs 10.00 (Δ-3.60, 36.0%); TripAdvisor Points (10): 10.00 vs 6.67 (Δ+3.33, 50.0%); Booking.com Points (10): 8.00 vs 9.33 (Δ-1.33, 14.3%); Meeting Points (12): 0.41 vs 4.01 (Δ-3.61, 89.9%); F&amp;B Points (8): 1.25 vs 6.25 (Δ-5.00, 80.0%); Opening Points (5): 9.38 vs 0.62 (Δ+8.75, 1400.0%); Renovation Points (5): 6.67 vs 9.44 (Δ-2.78, 29.4%); Kids Club (1/0): 0.00 vs 1.00 (Δ-1.00, 100.0%); Normalized Score (0-100): 77.86 vs 100.00 (Δ-22.14, 22.1%)</t>
  </si>
  <si>
    <t xml:space="preserve">Star Points: Δ-3.00; Room Mix Points (3): Δ-6.67; Total Keys Points (15): Δ-1.34; Distance Points (20): Δ-3.60; TripAdvisor Points (10): Δ+3.33; Booking.com Points (10): Δ-1.33; Meeting Points (12): Δ-3.61; F&amp;B Points (8): Δ-5.00; Opening Points (5): Δ+8.75; Renovation Points (5): Δ-2.78; Pool (1/0): Δ+0.00; Gym (1/0): Δ+0.00; Spa (1/0): Δ+0.00; Sauna (1/0): Δ+0.00; Kids Club (1/0): Δ-1.00; Normalized Score (0-100): Δ-22.14</t>
  </si>
  <si>
    <t xml:space="preserve">Room Mix: 3.33 vs 10.00 (Δ-6.67) [↓ LOWER] | Star Rating: 7.00 vs 10.00 (Δ-3.00) [↓ LOWER] | TripAdvisor: 10.00 vs 6.67 (Δ+3.33) [↑ BETTER] | Booking.com: 8.00 vs 9.33 (Δ-1.33) [↓ LOWER] | Location Distance: 6.40 vs 10.00 (Δ-3.60) [↓ LOWER] | Meeting Facilities: 0.41 vs 4.01 (Δ-3.61) [↓ LOWER]</t>
  </si>
  <si>
    <t xml:space="preserve">Lower star rating - competes on value proposition | Limited room mix variety compared to Grand Millennium | Less optimal location than Grand Millennium - may need pricing adjustments | Superior TripAdvisor ratings - strong online reputation advantage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Missing Kids Club - not positioned for family travelers | MODERATE COMPETITOR: 98.86% similar - some differentiation exists</t>
  </si>
  <si>
    <t xml:space="preserve">Consider guest experience enhancements to justify higher positioning | PRIORITY: Diversify room categories to capture broader market segments | Leverage unique location benefits or improve accessibility to key areas | Focus on Booking.com guest experience and post-stay review solicitation | Expand meeting and event capabilities to capture MICE segment | Enhance F&amp;B variety and quality to improve guest satisfaction and RevPAR | CAPEX PRIORITY: Property renovation needed to maintain competitive positioning | Consider adding Kids Club to capture family travel segment</t>
  </si>
  <si>
    <t xml:space="preserve">Pullman JLT</t>
  </si>
  <si>
    <t xml:space="preserve">Star Points (10.00); Kids Club (1/0) (1.00)</t>
  </si>
  <si>
    <t xml:space="preserve">Total Keys Points (15): 2.21 vs 2.03 (Δ+0.18, 8.7%); Renovation Points (5): 10.00 vs 9.44 (Δ+0.56, 5.9%)</t>
  </si>
  <si>
    <t xml:space="preserve">Room Mix Points (3): 6.67 vs 10.00 (Δ-3.33, 33.3%); Distance Points (20): 0.30 vs 10.00 (Δ-9.70, 97.0%); TripAdvisor Points (10): 7.78 vs 6.67 (Δ+1.11, 16.7%); Booking.com Points (10): 0.67 vs 9.33 (Δ-8.67, 92.9%); Meeting Points (12): 2.57 vs 4.01 (Δ-1.45, 36.1%); F&amp;B Points (8): 10.00 vs 6.25 (Δ+3.75, 60.0%); Opening Points (5): 5.00 vs 0.62 (Δ+4.38, 700.0%); Normalized Score (0-100): 82.04 vs 100.00 (Δ-17.96, 18.0%)</t>
  </si>
  <si>
    <t xml:space="preserve">Star Points: Δ+0.00; Room Mix Points (3): Δ-3.33; Total Keys Points (15): Δ+0.18; Distance Points (20): Δ-9.70; TripAdvisor Points (10): Δ+1.11; Booking.com Points (10): Δ-8.67; Meeting Points (12): Δ-1.45; F&amp;B Points (8): Δ+3.75; Opening Points (5): Δ+4.38; Renovation Points (5): Δ+0.56; Pool (1/0): Δ+0.00; Gym (1/0): Δ+0.00; Spa (1/0): Δ+0.00; Sauna (1/0): Δ+0.00; Kids Club (1/0): Δ+0.00; Normalized Score (0-100): Δ-17.96</t>
  </si>
  <si>
    <t xml:space="preserve">Room Mix: 6.67 vs 10.00 (Δ-3.33) [↓ LOWER] | Star Rating: 10.00 vs 10.00 (Δ+0.00) [✓ EXACT MATCH] | TripAdvisor: 7.78 vs 6.67 (Δ+1.11) [↑ BETTER] | Booking.com: 0.67 vs 9.33 (Δ-8.67) [↓ LOWER] | Location Distance: 0.30 vs 10.00 (Δ-9.70) [↓ LOWER] | Meeting Facilities: 2.57 vs 4.01 (Δ-1.45) [↓ LOWER]</t>
  </si>
  <si>
    <t xml:space="preserve">Same star rating category - direct competitor | Limited room mix variety compared to Grand Millennium | Less optimal location than Grand Millennium - may need pricing adjustments | Superior TripAdvisor ratings - strong online reputation advantage | Booking.com scores below Grand Millennium - impacts OTA visibility | Stronger F&amp;B offering - additional revenue opportunity | Newer property - benefits from modern design and systems | Has Kids Club like Grand Millennium - competes for family segment | MODERATE COMPETITOR: 98.80% similar - some differentiation exists</t>
  </si>
  <si>
    <t xml:space="preserve">PRIORITY: Diversify room categories to capture broader market segments | Leverage unique location benefits or improve accessibility to key areas | Focus on Booking.com guest experience and post-stay review solicitation</t>
  </si>
  <si>
    <t xml:space="preserve">voco Bonnington Dubai</t>
  </si>
  <si>
    <t xml:space="preserve">Star Points (10.00); TripAdvisor Points (10) (6.67)</t>
  </si>
  <si>
    <t xml:space="preserve">Room Mix Points (3): 6.67 vs 10.00 (Δ-3.33, 33.3%); Total Keys Points (15): 3.69 vs 2.03 (Δ+1.66, 82.0%); Distance Points (20): 1.30 vs 10.00 (Δ-8.70, 87.0%); Booking.com Points (10): 2.67 vs 9.33 (Δ-6.67, 71.4%); Meeting Points (12): 0.82 vs 4.01 (Δ-3.19, 79.5%); F&amp;B Points (8): 10.00 vs 6.25 (Δ+3.75, 60.0%); Opening Points (5): 10.00 vs 0.62 (Δ+9.38, 1500.0%); Renovation Points (5): 8.33 vs 9.44 (Δ-1.11, 11.8%); Kids Club (1/0): 0.00 vs 1.00 (Δ-1.00, 100.0%); Normalized Score (0-100): 87.44 vs 100.00 (Δ-12.56, 12.6%)</t>
  </si>
  <si>
    <t xml:space="preserve">Star Points: Δ+0.00; Room Mix Points (3): Δ-3.33; Total Keys Points (15): Δ+1.66; Distance Points (20): Δ-8.70; TripAdvisor Points (10): Δ+0.00; Booking.com Points (10): Δ-6.67; Meeting Points (12): Δ-3.19; F&amp;B Points (8): Δ+3.75; Opening Points (5): Δ+9.38; Renovation Points (5): Δ-1.11; Pool (1/0): Δ+0.00; Gym (1/0): Δ+0.00; Spa (1/0): Δ+0.00; Sauna (1/0): Δ+0.00; Kids Club (1/0): Δ-1.00; Normalized Score (0-100): Δ-12.56</t>
  </si>
  <si>
    <t xml:space="preserve">Room Mix: 6.67 vs 10.00 (Δ-3.33) [↓ LOWER] | Star Rating: 10.00 vs 10.00 (Δ+0.00) [✓ EXACT MATCH] | TripAdvisor: 6.67 vs 6.67 (Δ+0.00) [✓ EXACT MATCH] | Booking.com: 2.67 vs 9.33 (Δ-6.67) [↓ LOWER] | Location Distance: 1.30 vs 10.00 (Δ-8.70) [↓ LOWER] | Meeting Facilities: 0.82 vs 4.01 (Δ-3.19) [↓ LOWER]</t>
  </si>
  <si>
    <t xml:space="preserve">Same star rating category - direct competitor | Limited room mix variety compared to Grand Millennium | Less optimal location than Grand Millennium - may need pricing adjustments | Booking.com scores below Grand Millennium - impacts OTA visibility | Limited meeting facilities vs Grand Millennium - missing corporate segment | Stronger F&amp;B offering - additional revenue opportunity | Newer property - benefits from modern design and systems | Missing Kids Club - not positioned for family travelers | MODERATE COMPETITOR: 98.68% similar - some differentiation exists</t>
  </si>
  <si>
    <t xml:space="preserve">PRIORITY: Diversify room categories to capture broader market segments | Leverage unique location benefits or improve accessibility to key areas | Focus on Booking.com guest experience and post-stay review solicitation | Expand meeting and event capabilities to capture MICE segment | Consider adding Kids Club to capture family travel segment</t>
  </si>
  <si>
    <t xml:space="preserve">Mövenpick JLT</t>
  </si>
  <si>
    <t xml:space="preserve">Star Points (10.00); TripAdvisor Points (10) (6.67); Kids Club (1/0) (1.00)</t>
  </si>
  <si>
    <t xml:space="preserve">Room Mix Points (3): 3.33 vs 10.00 (Δ-6.67, 66.7%); Total Keys Points (15): 0.01 vs 2.03 (Δ-2.02, 99.4%); Distance Points (20): 0.00 vs 10.00 (Δ-10.00, 100.0%); Booking.com Points (10): 4.67 vs 9.33 (Δ-4.67, 50.0%); Meeting Points (12): 0.92 vs 4.01 (Δ-3.09, 77.0%); F&amp;B Points (8): 5.00 vs 6.25 (Δ-1.25, 20.0%); Opening Points (5): 4.38 vs 0.62 (Δ+3.75, 600.0%); Renovation Points (5): 2.22 vs 9.44 (Δ-7.22, 76.5%); Normalized Score (0-100): 57.52 vs 100.00 (Δ-42.48, 42.5%)</t>
  </si>
  <si>
    <t xml:space="preserve">Star Points: Δ+0.00; Room Mix Points (3): Δ-6.67; Total Keys Points (15): Δ-2.02; Distance Points (20): Δ-10.00; TripAdvisor Points (10): Δ+0.00; Booking.com Points (10): Δ-4.67; Meeting Points (12): Δ-3.09; F&amp;B Points (8): Δ-1.25; Opening Points (5): Δ+3.75; Renovation Points (5): Δ-7.22; Pool (1/0): Δ+0.00; Gym (1/0): Δ+0.00; Spa (1/0): Δ+0.00; Sauna (1/0): Δ+0.00; Kids Club (1/0): Δ+0.00; Normalized Score (0-100): Δ-42.48</t>
  </si>
  <si>
    <t xml:space="preserve">Room Mix: 3.33 vs 10.00 (Δ-6.67) [↓ LOWER] | Star Rating: 10.00 vs 10.00 (Δ+0.00) [✓ EXACT MATCH] | TripAdvisor: 6.67 vs 6.67 (Δ+0.00) [✓ EXACT MATCH] | Booking.com: 4.67 vs 9.33 (Δ-4.67) [↓ LOWER] | Location Distance: 0.00 vs 10.00 (Δ-10.00) [↓ LOWER] | Meeting Facilities: 0.92 vs 4.01 (Δ-3.09) [↓ LOWER]</t>
  </si>
  <si>
    <t xml:space="preserve">Same star rating category - direct competitor | Limited room mix variety compared to Grand Millennium | Less optimal location than Grand Millennium - may need pricing adjustments | Booking.com scores below Grand Millennium - impacts OTA visibility | Limited meeting facilities vs Grand Millennium - missing corporate segment | Property condition behind Grand Millennium - potential guest satisfaction impact | Newer property - benefits from modern design and systems | Has Kids Club like Grand Millennium - competes for family segment | MODERATE COMPETITOR: 98.61% similar - some differentiation exists</t>
  </si>
  <si>
    <t xml:space="preserve">PRIORITY: Diversify room categories to capture broader market segments | Leverage unique location benefits or improve accessibility to key areas | Focus on Booking.com guest experience and post-stay review solicitation | Expand meeting and event capabilities to capture MICE segment | Enhance F&amp;B variety and quality to improve guest satisfaction and RevPAR | CAPEX PRIORITY: Property renovation needed to maintain competitive positioning</t>
  </si>
  <si>
    <t xml:space="preserve">Star
Points</t>
  </si>
  <si>
    <t xml:space="preserve">Room Mix
Points (3)</t>
  </si>
  <si>
    <t xml:space="preserve">Total Keys
Points</t>
  </si>
  <si>
    <t xml:space="preserve">Distance
Points</t>
  </si>
  <si>
    <t xml:space="preserve">TripAdvisor
Points</t>
  </si>
  <si>
    <t xml:space="preserve">Booking.com
Points</t>
  </si>
  <si>
    <t xml:space="preserve">Meeting
Points</t>
  </si>
  <si>
    <t xml:space="preserve">F&amp;B
Points</t>
  </si>
  <si>
    <t xml:space="preserve">Opening
Points</t>
  </si>
  <si>
    <t xml:space="preserve">Renovation
Points</t>
  </si>
  <si>
    <t xml:space="preserve">Pool
(1/0)</t>
  </si>
  <si>
    <t xml:space="preserve">Gym
(1/0)</t>
  </si>
  <si>
    <t xml:space="preserve">Spa
(1/0)</t>
  </si>
  <si>
    <t xml:space="preserve">Sauna
(1/0)</t>
  </si>
  <si>
    <t xml:space="preserve">Kids Club
(1/0)</t>
  </si>
  <si>
    <t xml:space="preserve">Normalized
Score (0-100)</t>
  </si>
  <si>
    <t xml:space="preserve">FINAL FEATURE POINTS &amp; SCORING (No Brand Penalty)</t>
  </si>
  <si>
    <t xml:space="preserve">Includes Opening Year &amp; Renovation Scoring</t>
  </si>
  <si>
    <t xml:space="preserve">Star
Rating</t>
  </si>
  <si>
    <t xml:space="preserve">Room Mix
(R/S/A)</t>
  </si>
  <si>
    <t xml:space="preserve">Total
Keys</t>
  </si>
  <si>
    <t xml:space="preserve">Total Keys
Points (15)</t>
  </si>
  <si>
    <t xml:space="preserve">Distance
KM</t>
  </si>
  <si>
    <t xml:space="preserve">Distance
Points (20)</t>
  </si>
  <si>
    <t xml:space="preserve">TripAdvisor
Score</t>
  </si>
  <si>
    <t xml:space="preserve">TripAdvisor
Points (10)</t>
  </si>
  <si>
    <t xml:space="preserve">Booking.com
Score</t>
  </si>
  <si>
    <t xml:space="preserve">Booking.com
Points (10)</t>
  </si>
  <si>
    <t xml:space="preserve">Meeting
Sqm</t>
  </si>
  <si>
    <t xml:space="preserve">Meeting
Rooms</t>
  </si>
  <si>
    <t xml:space="preserve">Meeting
Points (12)</t>
  </si>
  <si>
    <t xml:space="preserve">F&amp;B
Total</t>
  </si>
  <si>
    <t xml:space="preserve">F&amp;B
Points (8)</t>
  </si>
  <si>
    <t xml:space="preserve">Opening
Year</t>
  </si>
  <si>
    <t xml:space="preserve">Opening
Points (5)</t>
  </si>
  <si>
    <t xml:space="preserve">Last
Renovation</t>
  </si>
  <si>
    <t xml:space="preserve">Renovation
Points (5)</t>
  </si>
  <si>
    <t xml:space="preserve">Base Total
Points</t>
  </si>
  <si>
    <t xml:space="preserve">R+S</t>
  </si>
  <si>
    <t xml:space="preserve">R+S+A</t>
  </si>
  <si>
    <t xml:space="preserve">S+A</t>
  </si>
  <si>
    <t xml:space="preserve">S</t>
  </si>
  <si>
    <t xml:space="preserve">R</t>
  </si>
  <si>
    <t xml:space="preserve">SCORING METHODOLOGY (NO BRAND PENALTY):</t>
  </si>
  <si>
    <t xml:space="preserve">  Total Keys:</t>
  </si>
  <si>
    <t xml:space="preserve">Total rooms + suites + apartments - Max 15 pts</t>
  </si>
  <si>
    <t xml:space="preserve">  Room Mix:</t>
  </si>
  <si>
    <t xml:space="preserve">R+S+A = 3pts, Any 2 = 2pts, Any 1 = 1pt</t>
  </si>
  <si>
    <t xml:space="preserve">  Distance:</t>
  </si>
  <si>
    <t xml:space="preserve">Inverted - Closer = More Points - Max 20 pts</t>
  </si>
  <si>
    <t xml:space="preserve">  TripAdvisor &amp; Booking:</t>
  </si>
  <si>
    <t xml:space="preserve">Normalized ratings - Max 10 pts each</t>
  </si>
  <si>
    <t xml:space="preserve">  Meeting:</t>
  </si>
  <si>
    <t xml:space="preserve">Space sqm (8pts) + Room count (4pts) = Max 12 pts</t>
  </si>
  <si>
    <t xml:space="preserve">  F&amp;B:</t>
  </si>
  <si>
    <t xml:space="preserve">Restaurants + Bars - Normalized - Max 8 pts</t>
  </si>
  <si>
    <t xml:space="preserve">  Opening Year:</t>
  </si>
  <si>
    <t xml:space="preserve">Newer hotels get MORE points - Max 5 pts</t>
  </si>
  <si>
    <t xml:space="preserve">  Renovation:</t>
  </si>
  <si>
    <t xml:space="preserve">More recent renovation = MORE points - Max 5 pts</t>
  </si>
  <si>
    <t xml:space="preserve">  Binary:</t>
  </si>
  <si>
    <t xml:space="preserve">Pool, Gym, Spa, Sauna, Kids Club = 1pt each</t>
  </si>
  <si>
    <t xml:space="preserve">  Star Multiplier:</t>
  </si>
  <si>
    <t xml:space="preserve">5-star = 1.30 (+30%), 4-star = 0.70 (-30%)</t>
  </si>
  <si>
    <t xml:space="preserve">  NO PENALTIES:</t>
  </si>
  <si>
    <t xml:space="preserve">Brand penalties REMOVED</t>
  </si>
  <si>
    <t xml:space="preserve">GENERAL INFORMATION</t>
  </si>
  <si>
    <t xml:space="preserve">NORMALIZATION/CATEGORIZATION</t>
  </si>
  <si>
    <t xml:space="preserve">Address</t>
  </si>
  <si>
    <t xml:space="preserve">TEXT - Location string</t>
  </si>
  <si>
    <t xml:space="preserve">Sheikh Zayed Road, Barsha Heights (Tecom), Dubai</t>
  </si>
  <si>
    <t xml:space="preserve">The Onyx Tower 3, The Greens, Sheikh Zayed Road, Dubai</t>
  </si>
  <si>
    <t xml:space="preserve">Cluster J, Jumeirah Lakes Towers, Dubai</t>
  </si>
  <si>
    <t xml:space="preserve">Dubai Media City, Dubai</t>
  </si>
  <si>
    <t xml:space="preserve">Sheikh Zayed Road, Jumeirah Lakes Towers (near Sobha Realty Metro), Dubai</t>
  </si>
  <si>
    <t xml:space="preserve">Barsha Heights (Tecom), near Mall of the Emirates, Dubai</t>
  </si>
  <si>
    <t xml:space="preserve">Barsha Heights (Tecom), Dubai</t>
  </si>
  <si>
    <t xml:space="preserve">Sheikh Zayed Road Barsha 1, Dubai</t>
  </si>
  <si>
    <t xml:space="preserve">Sheikh Zayed Road, Dubai Internet City, Dubai</t>
  </si>
  <si>
    <t xml:space="preserve">King Salman Bin Abdul Aziz Al Saud Street, Dubai Media City, Dubai</t>
  </si>
  <si>
    <t xml:space="preserve">Cluster A, Jumeirah Lakes Towers, Dubai</t>
  </si>
  <si>
    <t xml:space="preserve">Al Falak Street, Sheikh Zayed Road, Dubai Media City, Dubai</t>
  </si>
  <si>
    <t xml:space="preserve">Hessa Street, Tecom, Al Thanyah 1, Barsha Heights, Dubai</t>
  </si>
  <si>
    <t xml:space="preserve">DMCC Plot No. 2-27, Al Thanyah, Jumeirah Lakes Towers, Dubai</t>
  </si>
  <si>
    <t xml:space="preserve">Distance from Hotel (KM)</t>
  </si>
  <si>
    <t xml:space="preserve">NUMERIC - Distance scale [0-10]</t>
  </si>
  <si>
    <t xml:space="preserve">Property Type</t>
  </si>
  <si>
    <t xml:space="preserve">CATEGORICAL - [CITY, CITY_LIFESTYLE]</t>
  </si>
  <si>
    <t xml:space="preserve">City</t>
  </si>
  <si>
    <t xml:space="preserve">Lifestyle</t>
  </si>
  <si>
    <t xml:space="preserve">Star Rating</t>
  </si>
  <si>
    <t xml:space="preserve">NUMERIC - Rating scale [1-5]</t>
  </si>
  <si>
    <t xml:space="preserve">Booking.com Score</t>
  </si>
  <si>
    <t xml:space="preserve">Rating 0-10</t>
  </si>
  <si>
    <t xml:space="preserve">9.0</t>
  </si>
  <si>
    <t xml:space="preserve">TripAdvisor Score</t>
  </si>
  <si>
    <t xml:space="preserve">Rating 0-5</t>
  </si>
  <si>
    <t xml:space="preserve">4.0</t>
  </si>
  <si>
    <t xml:space="preserve">Opening Year</t>
  </si>
  <si>
    <t xml:space="preserve">NUMERIC - Year</t>
  </si>
  <si>
    <t xml:space="preserve">2022</t>
  </si>
  <si>
    <t xml:space="preserve">2019</t>
  </si>
  <si>
    <t xml:space="preserve">Last Renovation</t>
  </si>
  <si>
    <t xml:space="preserve">2025</t>
  </si>
  <si>
    <t xml:space="preserve">2011</t>
  </si>
  <si>
    <t xml:space="preserve">Brand</t>
  </si>
  <si>
    <t xml:space="preserve">CATEGORICAL - Brand name</t>
  </si>
  <si>
    <t xml:space="preserve">Millennium Hotels and Resorts</t>
  </si>
  <si>
    <t xml:space="preserve">Jumeirah Group</t>
  </si>
  <si>
    <t xml:space="preserve">voco (IHG Hotels &amp; Resorts)</t>
  </si>
  <si>
    <t xml:space="preserve">Radisson Hotel Group</t>
  </si>
  <si>
    <t xml:space="preserve">Independent</t>
  </si>
  <si>
    <t xml:space="preserve">Pullman (Accor Hotels)</t>
  </si>
  <si>
    <t xml:space="preserve">TRYP (Wyndham Hotels &amp; Resorts)</t>
  </si>
  <si>
    <t xml:space="preserve">Mercure (Accor Hotels)</t>
  </si>
  <si>
    <t xml:space="preserve">Novotel</t>
  </si>
  <si>
    <t xml:space="preserve">Staybridge Suites</t>
  </si>
  <si>
    <t xml:space="preserve">Arjaan by Rotana</t>
  </si>
  <si>
    <t xml:space="preserve">Mövenpick</t>
  </si>
  <si>
    <t xml:space="preserve">Taj</t>
  </si>
  <si>
    <t xml:space="preserve">Owning Company/Management</t>
  </si>
  <si>
    <t xml:space="preserve">CATEGORICAL - Management company</t>
  </si>
  <si>
    <t xml:space="preserve">Millennium Hotels and Resorts (MHR) / City Developments Limited (CDL)</t>
  </si>
  <si>
    <t xml:space="preserve">The Onyx for Development (Ishraqah) / Managed by Jumeirah Group</t>
  </si>
  <si>
    <t xml:space="preserve">Managed by IHG Hotels &amp; Resorts</t>
  </si>
  <si>
    <t xml:space="preserve">Independent mixed-use property</t>
  </si>
  <si>
    <t xml:space="preserve">Managed by Accor Hotels</t>
  </si>
  <si>
    <t xml:space="preserve">Wyndham Hotels &amp; Resorts (many apartments privately owned)</t>
  </si>
  <si>
    <t xml:space="preserve">Accor</t>
  </si>
  <si>
    <t xml:space="preserve">IHG Hotels &amp; Resorts</t>
  </si>
  <si>
    <t xml:space="preserve">Rotana Hotels</t>
  </si>
  <si>
    <t xml:space="preserve">IFA Hotels &amp; Resorts / Accor</t>
  </si>
  <si>
    <t xml:space="preserve">Thalia Real Estate / Accor</t>
  </si>
  <si>
    <t xml:space="preserve">N/A</t>
  </si>
  <si>
    <t xml:space="preserve">The Indian Hotels Company Limited</t>
  </si>
  <si>
    <t xml:space="preserve">Licensed for Alcohol (Y/N)</t>
  </si>
  <si>
    <t xml:space="preserve">BINARY - [0=N, 1=Y]</t>
  </si>
  <si>
    <t xml:space="preserve">Y</t>
  </si>
  <si>
    <t xml:space="preserve">N</t>
  </si>
  <si>
    <t xml:space="preserve">Licensed for Shisha (Y/N)</t>
  </si>
  <si>
    <t xml:space="preserve">ROOMS INFORMATION</t>
  </si>
  <si>
    <t xml:space="preserve">Total Number of Keys</t>
  </si>
  <si>
    <t xml:space="preserve">NUMERIC - Room count [0-1000]</t>
  </si>
  <si>
    <t xml:space="preserve">339</t>
  </si>
  <si>
    <t xml:space="preserve">210</t>
  </si>
  <si>
    <t xml:space="preserve">246</t>
  </si>
  <si>
    <t xml:space="preserve">264</t>
  </si>
  <si>
    <t xml:space="preserve">354</t>
  </si>
  <si>
    <t xml:space="preserve">650</t>
  </si>
  <si>
    <t xml:space="preserve">Number of Suites</t>
  </si>
  <si>
    <t xml:space="preserve">44</t>
  </si>
  <si>
    <t xml:space="preserve">Number of Rooms</t>
  </si>
  <si>
    <t xml:space="preserve">168</t>
  </si>
  <si>
    <t xml:space="preserve">235</t>
  </si>
  <si>
    <t xml:space="preserve">200</t>
  </si>
  <si>
    <t xml:space="preserve">Number of Apartments</t>
  </si>
  <si>
    <t xml:space="preserve">Type of Hotel</t>
  </si>
  <si>
    <t xml:space="preserve">CATEGORICAL - [MIXED_RSA, ROOMS_ONLY, MIXED_RS, MIXED_RSS, SUITES_ONLY] **KEY MATCHING FEATURE**</t>
  </si>
  <si>
    <t xml:space="preserve">Mixed (Rooms, Suites, Apartments)</t>
  </si>
  <si>
    <t xml:space="preserve">Mixed (Rooms, Studios, Apartments)</t>
  </si>
  <si>
    <t xml:space="preserve">Mixed (Rooms, Suites)</t>
  </si>
  <si>
    <t xml:space="preserve">Mixed (Rooms, Studios, Suites)</t>
  </si>
  <si>
    <t xml:space="preserve">Mixed (Hotel Rooms + Serviced Apartments)</t>
  </si>
  <si>
    <t xml:space="preserve">All Suites &amp; Apartments</t>
  </si>
  <si>
    <t xml:space="preserve">Hotel Apartments</t>
  </si>
  <si>
    <t xml:space="preserve">Room Types Detail</t>
  </si>
  <si>
    <t xml:space="preserve">TEXT - Descriptive</t>
  </si>
  <si>
    <t xml:space="preserve">Superior Room (33m²), Deluxe Room (33m²), Club Room (33m²), Business Suite (60m²), Executive Suite (66m²), Studio Suite/Apartment (54m²), One Bedroom Suite/Apartment (92m²), Two Bedroom Suite/Apartment (111m²), Royal Suite (120m²), Penthouse (335m²)</t>
  </si>
  <si>
    <t xml:space="preserve">Popular Room (28m²), Popular Balcony Room (28m²), Studio Room (28m²), The Apartment/Suite (28m²), Connected Rooms (56m²)</t>
  </si>
  <si>
    <t xml:space="preserve">Classic Guest Room, Executive Room (4 distinct categories total with blackout blinds, rainfall shower, bathtub)</t>
  </si>
  <si>
    <t xml:space="preserve">Standard Room, Executive Room (with mini-bar, Executive Lounge access, complimentary breakfast), One Bedroom Suite with Lounge Access, Connected Rooms (for families)</t>
  </si>
  <si>
    <t xml:space="preserve">Hip Room/Standard (30m²), Hip Urban/City Deluxe (30m²), Business Room (30m²), Executive Room (35m²), Studio (50m²), Suite (70m²)</t>
  </si>
  <si>
    <t xml:space="preserve">Superior Room (35m²), Deluxe Room (40m²), Executive Room (35m²), Deluxe Executive Room (40m²), Studio Suite, 1-Bedroom Suite, 2-Bedroom Suite, 3-Bedroom Suite</t>
  </si>
  <si>
    <t xml:space="preserve">Superior Room, Deluxe Room, Deluxe Sky Room, Premium Room, Premium Sky Room, Deluxe Suite, Two-Bedroom Suite, Studio Apartment, 1-Bedroom Apartment, 2-Bedroom Apartment, Royal Penthouse</t>
  </si>
  <si>
    <t xml:space="preserve">TRYP Room, TRYP King Room, Triple Room, TRYP One Bedroom Suite (41 sqm/441 sqft), TRYP Premium Suite (loft-type), Accessible Room (20m²)</t>
  </si>
  <si>
    <t xml:space="preserve">1-Bedroom Deluxe Suite (60m²), 2-Bedroom Prestige Suite (105m²) - all units are suites with living areas, kitchenettes, balconies</t>
  </si>
  <si>
    <t xml:space="preserve">Superior, Executive, Family Rooms, Suites</t>
  </si>
  <si>
    <t xml:space="preserve">1-Bedroom (70sqm), 2-Bedroom (102sqm), can adjoin to 3-BR</t>
  </si>
  <si>
    <t xml:space="preserve">Studios, 1-Bedroom Suites, 2-Bedroom Suites</t>
  </si>
  <si>
    <t xml:space="preserve">Suites with kitchens, 16 premium with plunge pools</t>
  </si>
  <si>
    <t xml:space="preserve">Superior, Deluxe, Premium, Junior Suite, Premium One Bedroom Suite, Family Two Bedrooms Suite</t>
  </si>
  <si>
    <t xml:space="preserve">Superior Room with 1 kingsize bed, Superior Room with 2 single beds, Executive Room with 2 single beds, Executive Suite with 1 kingsize bed, Family Connecting Rooms, Superior Room with 1 kingsize bed, Sea View, Superior Room with 2 single beds, Sea View, Executive Room with 1 kingsize bed, Executive Room with 1 kingsize bed, Sea View, Executive Room with 2 single beds, Sea View</t>
  </si>
  <si>
    <t xml:space="preserve">Standard King Room, Standard Triple Room, Standard Twin Room, Deluxe King Room, Deluxe Room / Deluxe Double Room, One Bedroom Atana Suite, Two Bedroom Suite, Family Interconnecting Room, Family Quad Room, Standard King Room - Single Occupancy</t>
  </si>
  <si>
    <t xml:space="preserve">200 contemporary rooms, 184 rooms with 16 suites, Balcony rooms with panoramic views of the skyline and golf course</t>
  </si>
  <si>
    <t xml:space="preserve">Number of Room Types</t>
  </si>
  <si>
    <t xml:space="preserve">NUMERIC - Count [0-15]</t>
  </si>
  <si>
    <t xml:space="preserve">8</t>
  </si>
  <si>
    <t xml:space="preserve">11</t>
  </si>
  <si>
    <t xml:space="preserve">Percent Suites</t>
  </si>
  <si>
    <t xml:space="preserve">Multiple suite categories available</t>
  </si>
  <si>
    <t xml:space="preserve">Mix of rooms and studio apartments</t>
  </si>
  <si>
    <t xml:space="preserve">Limited suite inventory</t>
  </si>
  <si>
    <t xml:space="preserve">Mix with studio and suite options</t>
  </si>
  <si>
    <t xml:space="preserve">21% (76 out of 354)</t>
  </si>
  <si>
    <t xml:space="preserve">Mix of hotel rooms and apartments</t>
  </si>
  <si>
    <t xml:space="preserve">100%</t>
  </si>
  <si>
    <t xml:space="preserve">5.3%</t>
  </si>
  <si>
    <t xml:space="preserve">FOOD &amp; BEVERAGE</t>
  </si>
  <si>
    <t xml:space="preserve">Restaurants Count</t>
  </si>
  <si>
    <t xml:space="preserve">NUMERIC - Count [0-10]</t>
  </si>
  <si>
    <t xml:space="preserve">6-8</t>
  </si>
  <si>
    <t xml:space="preserve">Restaurants</t>
  </si>
  <si>
    <t xml:space="preserve">3 restaurants: The Atrium (international casual dining), Asian Restaurant (18th floor with live cooking stations), Belgian/European restaurant</t>
  </si>
  <si>
    <t xml:space="preserve">2 restaurants: Social Company (artisanal co-working cafe/bar, 6:30 AM-midnight), Lah Lah (Pan-Asian restaurant with rooftop shisha terrace)</t>
  </si>
  <si>
    <t xml:space="preserve">5 F&amp;B outlets: The Cavendish Restaurant (British-European with Middle Eastern), McGettigan's Irish Pub (award-winning), The Cheeky Camel (restaurant/bar), The Authors' Lounge (cafe with teas/coffees/pastries), Coffee Box</t>
  </si>
  <si>
    <t xml:space="preserve">2 restaurants: Chef's House (breakfast buffet), Certo Italian Restaurant, Tamanya Goes Thai</t>
  </si>
  <si>
    <t xml:space="preserve">4 on-site restaurants serving international cuisine, all-day-dining restaurant, additional themed restaurants</t>
  </si>
  <si>
    <t xml:space="preserve">5 restaurants/bars: Seasons Restaurant (all-day international dining), Manzoni Bistro &amp; Bar (Italian, award-winning), La Vue (outdoor lounge), Terrace Bar &amp; Lounge</t>
  </si>
  <si>
    <t xml:space="preserve">5 dining options: M One Restaurant (international buffet with themed nights), M Two Restaurant (apartment side), Eva's Fusion, additional outlets</t>
  </si>
  <si>
    <t xml:space="preserve">3 trendy restaurants: Local Restaurant (rustic eatery/bar, all-day with live sports/shisha/live music), Lola Taberna Espanola (Spanish/paella), Haze Lounge (Greek/Levant)</t>
  </si>
  <si>
    <t xml:space="preserve">4 dining spots: Day &amp; Night Restaurant (international buffet with live cooking, shisha), Eva's (mention unclear), in-room dining</t>
  </si>
  <si>
    <t xml:space="preserve">4 Eateries including all-day dining</t>
  </si>
  <si>
    <t xml:space="preserve">Le Grand Cafe, Noodle House, Qutoof Restaurant</t>
  </si>
  <si>
    <t xml:space="preserve">Ground floor café</t>
  </si>
  <si>
    <t xml:space="preserve">Veranda pool deck, Cilantro Restaurant</t>
  </si>
  <si>
    <t xml:space="preserve">Nosh, Urban Bar &amp; Kitchen (UBK), Rohini</t>
  </si>
  <si>
    <t xml:space="preserve">Slice, Grand Lounge, Bytes</t>
  </si>
  <si>
    <t xml:space="preserve">Al Bustan Restaurant, The Garden Restaurant, Olives Restaurant</t>
  </si>
  <si>
    <t xml:space="preserve">Shamiana, Nonya, Paros</t>
  </si>
  <si>
    <t xml:space="preserve">Bars Count</t>
  </si>
  <si>
    <t xml:space="preserve">1</t>
  </si>
  <si>
    <t xml:space="preserve">Bars</t>
  </si>
  <si>
    <t xml:space="preserve">2 bars: Crystal Bar (stylish lounge bar with 3am license), Poolside Bar, Belgian Beer Café</t>
  </si>
  <si>
    <t xml:space="preserve">Integrated within restaurants - Social Company bar, Lah Lah bar/lounge</t>
  </si>
  <si>
    <t xml:space="preserve">McGettigan's Irish Pub, The Cheeky Camel, Pool Bar/Leisure Deck</t>
  </si>
  <si>
    <t xml:space="preserve">2 bars: ICON Sports Bar, additional bar</t>
  </si>
  <si>
    <t xml:space="preserve">2 bars + outdoor lounge: Pool bar (8th floor), Q43 (43rd floor with billiards), Friends-themed lounge, nightclub</t>
  </si>
  <si>
    <t xml:space="preserve">Manzoni Bar, La Vue, Terrace Bar &amp; Lounge, Rooftop bar</t>
  </si>
  <si>
    <t xml:space="preserve">0 bars (no alcohol)</t>
  </si>
  <si>
    <t xml:space="preserve">Local Restaurant bar (with happy hour, Ladies Night Wed), Pool bar</t>
  </si>
  <si>
    <t xml:space="preserve">The Exit Sports Bar (London-style, 8 screens with outdoor terrace)</t>
  </si>
  <si>
    <t xml:space="preserve">2 Bars</t>
  </si>
  <si>
    <t xml:space="preserve">None (No alcohol)</t>
  </si>
  <si>
    <t xml:space="preserve">Urban Bar &amp; Kitchen (UBK)</t>
  </si>
  <si>
    <t xml:space="preserve">TWENTY THREE Rooftop Bar</t>
  </si>
  <si>
    <t xml:space="preserve">Pool Bar</t>
  </si>
  <si>
    <t xml:space="preserve">Paros (rooftop pool bar), TJ's (sports bar)</t>
  </si>
  <si>
    <t xml:space="preserve">Lounge/Coffee Shop</t>
  </si>
  <si>
    <t xml:space="preserve">Hotel lobby lounge, coffee facilities</t>
  </si>
  <si>
    <t xml:space="preserve">Social Company (co-working cafe)</t>
  </si>
  <si>
    <t xml:space="preserve">The Authors' Lounge, Coffee Box</t>
  </si>
  <si>
    <t xml:space="preserve">2 coffee shops/cafes: Jones the Grocer Express</t>
  </si>
  <si>
    <t xml:space="preserve">Coffee shop with co-working desks, lobby lounge</t>
  </si>
  <si>
    <t xml:space="preserve">La Vue (outdoor lounge), lounges in hotel</t>
  </si>
  <si>
    <t xml:space="preserve">Twenty9 Lounge (level 29 rooftop with shisha), Level Social Lobby Lounge, Splash Pool Bar &amp; Café</t>
  </si>
  <si>
    <t xml:space="preserve">Haze Lounge, Coffee shop, club lounge</t>
  </si>
  <si>
    <t xml:space="preserve">Café Social (lobby lounge with 50% discount after 8pm), Mixolounge/VIP Lounge (27th floor terrace), Corner 8 (pool bar on 8th floor)</t>
  </si>
  <si>
    <t xml:space="preserve">MEETINGS &amp; EVENTS</t>
  </si>
  <si>
    <t xml:space="preserve">Total Number of Function Rooms</t>
  </si>
  <si>
    <t xml:space="preserve">NUMERIC - Count [0-20]</t>
  </si>
  <si>
    <t xml:space="preserve">12</t>
  </si>
  <si>
    <t xml:space="preserve">7</t>
  </si>
  <si>
    <t xml:space="preserve">19</t>
  </si>
  <si>
    <t xml:space="preserve">Total Function Space (sqm)</t>
  </si>
  <si>
    <t xml:space="preserve">NUMERIC - Area [0-2000]</t>
  </si>
  <si>
    <t xml:space="preserve">156</t>
  </si>
  <si>
    <t xml:space="preserve">640</t>
  </si>
  <si>
    <t xml:space="preserve">582</t>
  </si>
  <si>
    <t xml:space="preserve">702</t>
  </si>
  <si>
    <t xml:space="preserve">550</t>
  </si>
  <si>
    <t xml:space="preserve">146</t>
  </si>
  <si>
    <t xml:space="preserve">357</t>
  </si>
  <si>
    <t xml:space="preserve">446</t>
  </si>
  <si>
    <t xml:space="preserve">1800</t>
  </si>
  <si>
    <t xml:space="preserve">227</t>
  </si>
  <si>
    <t xml:space="preserve">Number of Ballroom</t>
  </si>
  <si>
    <t xml:space="preserve">NUMERIC - Count [0-5]</t>
  </si>
  <si>
    <t xml:space="preserve">Number of Meeting rooms</t>
  </si>
  <si>
    <t xml:space="preserve">Largest Room/Ballroom (sqm)</t>
  </si>
  <si>
    <t xml:space="preserve">NUMERIC - Area [0-1000]</t>
  </si>
  <si>
    <t xml:space="preserve">280</t>
  </si>
  <si>
    <t xml:space="preserve">Maximum capacity (theater style)</t>
  </si>
  <si>
    <t xml:space="preserve">NUMERIC - Capacity [0-500]</t>
  </si>
  <si>
    <t xml:space="preserve">315</t>
  </si>
  <si>
    <t xml:space="preserve">120</t>
  </si>
  <si>
    <t xml:space="preserve">150</t>
  </si>
  <si>
    <t xml:space="preserve">170</t>
  </si>
  <si>
    <t xml:space="preserve">80</t>
  </si>
  <si>
    <t xml:space="preserve">250</t>
  </si>
  <si>
    <t xml:space="preserve">FITNESS &amp; SPA</t>
  </si>
  <si>
    <t xml:space="preserve">Spa Name</t>
  </si>
  <si>
    <t xml:space="preserve">TEXT - Spa name</t>
  </si>
  <si>
    <t xml:space="preserve">Jasmine Spa</t>
  </si>
  <si>
    <t xml:space="preserve">Native Club by Soul Senses</t>
  </si>
  <si>
    <t xml:space="preserve">Beauty salon/spa on 11th floor Leisure Deck</t>
  </si>
  <si>
    <t xml:space="preserve">Dreamworks SPA / Senso Wellness Centre</t>
  </si>
  <si>
    <t xml:space="preserve">Spa services (off-site nearby)</t>
  </si>
  <si>
    <t xml:space="preserve">Fit and Spa Lounge (34th floor)</t>
  </si>
  <si>
    <t xml:space="preserve">Spa treatment rooms</t>
  </si>
  <si>
    <t xml:space="preserve">Rayya Wellness Spa</t>
  </si>
  <si>
    <t xml:space="preserve">Spa with various treatments</t>
  </si>
  <si>
    <t xml:space="preserve">Elmax Spa</t>
  </si>
  <si>
    <t xml:space="preserve">Mövenpick Spa</t>
  </si>
  <si>
    <t xml:space="preserve">THE M SPA &amp; Wellbeing</t>
  </si>
  <si>
    <t xml:space="preserve">Spa &amp; wellness centre</t>
  </si>
  <si>
    <t xml:space="preserve">J Wellness Circle</t>
  </si>
  <si>
    <t xml:space="preserve">Treatment rooms (#)</t>
  </si>
  <si>
    <t xml:space="preserve">9</t>
  </si>
  <si>
    <t xml:space="preserve">Health Club / Fitness (Y/N)</t>
  </si>
  <si>
    <t xml:space="preserve">OTHER FACILITIES</t>
  </si>
  <si>
    <t xml:space="preserve">Kid Amenities</t>
  </si>
  <si>
    <t xml:space="preserve">Play area, babysitting services</t>
  </si>
  <si>
    <t xml:space="preserve">Kids club, play house, game room, kids pool area</t>
  </si>
  <si>
    <t xml:space="preserve">Children welcome, no specific kids club</t>
  </si>
  <si>
    <t xml:space="preserve">Kids menu, babysitting services</t>
  </si>
  <si>
    <t xml:space="preserve">Kids' play area with activities</t>
  </si>
  <si>
    <t xml:space="preserve">Kids Club, indoor play area, children's pool</t>
  </si>
  <si>
    <t xml:space="preserve">Kids pool, babysitting services, day-care centre</t>
  </si>
  <si>
    <t xml:space="preserve">Kids' Club, indoor play area, children's pool</t>
  </si>
  <si>
    <t xml:space="preserve">Swimming Pool</t>
  </si>
  <si>
    <t xml:space="preserve">Swimming Pool Count</t>
  </si>
  <si>
    <t xml:space="preserve">Direct Beach</t>
  </si>
  <si>
    <t xml:space="preserve">Beach Access Details</t>
  </si>
  <si>
    <t xml:space="preserve">N - Shuttle to Zero Gravity beach (Mon, Tue, Thu)</t>
  </si>
  <si>
    <t xml:space="preserve">N - Access to Jumeirah Zabeel Saray beach (discounted vouchers)</t>
  </si>
  <si>
    <t xml:space="preserve">N - Complimentary shuttle to Riva Beach Club</t>
  </si>
  <si>
    <t xml:space="preserve">N - Public beach 20km away with shuttle bus (Jumeirah Beach Park)</t>
  </si>
  <si>
    <t xml:space="preserve">N - Free shuttle to Peaches &amp; Cream beach club</t>
  </si>
  <si>
    <t xml:space="preserve">N - Near Marina Beach, Dubai Marina less than 0.5 miles</t>
  </si>
  <si>
    <t xml:space="preserve">N - Shuttle to Kite Beach (AED 10/person), minutes from Jumeirah Beach</t>
  </si>
  <si>
    <t xml:space="preserve">N - Exclusive access to Soluna Beach Club at The Palm (fee applies, closed Jun-Aug 2025 for renovation)</t>
  </si>
  <si>
    <t xml:space="preserve">N - Free shuttle to Jumeirah Open beach (daily at 9am/10am/11am, return 1pm/2pm/3pm)</t>
  </si>
  <si>
    <t xml:space="preserve">Free shuttle to beach</t>
  </si>
  <si>
    <t xml:space="preserve">Retail shops</t>
  </si>
  <si>
    <t xml:space="preserve">Additional Facilities</t>
  </si>
  <si>
    <t xml:space="preserve">Sauna, steam room, outdoor &amp; indoor Jacuzzi, 24-hour room service, free parking</t>
  </si>
  <si>
    <t xml:space="preserve">2 outdoor padel courts, outdoor gym, Native Club facilities (gym 6am-9:30pm, spa 11am-9pm)</t>
  </si>
  <si>
    <t xml:space="preserve">Sauna, steam rooms, beauty salon with spa treatments (facials, body treatments, manicures, pedicures, massage)</t>
  </si>
  <si>
    <t xml:space="preserve">Sauna, steam bath, massage room, Senso Terrace (poolside events for up to 60 guests), 24-hour room service</t>
  </si>
  <si>
    <t xml:space="preserve">Sauna, steam rooms, P7 Arena (underground entertainment space), co-working spaces, 9 F&amp;B venues, 230,000 sq ft office space</t>
  </si>
  <si>
    <t xml:space="preserve">Separate relaxation areas for men/women, steam &amp; sauna facilities, Nespresso machines (Executive+), Bose docking stations (Executive+), Pool Hours: 8AM-7PM, Gym: 8AM-8PM, Spa: 12PM-9PM</t>
  </si>
  <si>
    <t xml:space="preserve">Spa therapy, fitness classes, wellness centre, cycling facilities, 4K Laser Projector in ballroom, highspeed WiFi, USB charging, 43-inch IPTV</t>
  </si>
  <si>
    <t xml:space="preserve">Sauna, spa treatments (hot stone, Thai massage), tech-savvy co-working space, free shuttle to beach/mall</t>
  </si>
  <si>
    <t xml:space="preserve">Hammam, sauna, Turkish steam bath, indoor pool, squash courts, indoor football court, kickboxing, salons, pool deck level 8, 41-story tower</t>
  </si>
  <si>
    <t xml:space="preserve">Free shuttle to malls and beaches</t>
  </si>
  <si>
    <t xml:space="preserve">41-storey building, balconies with sea/city views</t>
  </si>
  <si>
    <t xml:space="preserve">Fully equipped kitchens, complimentary breakfast, 21 floors</t>
  </si>
  <si>
    <t xml:space="preserve">Moorish-style, temperature-controlled pool, children pool, Dubai tram access</t>
  </si>
  <si>
    <t xml:space="preserve">Hair salon, nail bar, spa with 7 treatment rooms, outdoor pool, gym</t>
  </si>
  <si>
    <t xml:space="preserve">Convention Centre, ballroom for 800 guests, 9 meeting rooms, M Spa, 24h gym, 5 restaurants/lounges/bars</t>
  </si>
  <si>
    <t xml:space="preserve">Grand ballroom, conference facilities, fitness center, outdoor pool, 3 dining outlets</t>
  </si>
  <si>
    <t xml:space="preserve">4 restaurants, rooftop bar, fitness center, pool, free breakfast, free parking</t>
  </si>
  <si>
    <t xml:space="preserve">COMPETITIVE SCORES</t>
  </si>
  <si>
    <t xml:space="preserve">Normalized 0-1 Scale</t>
  </si>
  <si>
    <t xml:space="preserve">Raw Score</t>
  </si>
  <si>
    <t xml:space="preserve">Brand Penalty</t>
  </si>
  <si>
    <t xml:space="preserve">Final Score</t>
  </si>
  <si>
    <t xml:space="preserve">Normalized Score (0-1)</t>
  </si>
  <si>
    <t xml:space="preserve">For Cosine Similarity Ranking</t>
  </si>
  <si>
    <t xml:space="preserve">ID</t>
  </si>
  <si>
    <t xml:space="preserve">Hotel Name</t>
  </si>
  <si>
    <t xml:space="preserve">Distance (km)</t>
  </si>
  <si>
    <t xml:space="preserve">Area</t>
  </si>
  <si>
    <t xml:space="preserve">Total Rooms</t>
  </si>
  <si>
    <t xml:space="preserve">Room Types</t>
  </si>
  <si>
    <t xml:space="preserve">Has Apartments</t>
  </si>
  <si>
    <t xml:space="preserve">Apartment Count</t>
  </si>
  <si>
    <t xml:space="preserve">Executive Lounge</t>
  </si>
  <si>
    <t xml:space="preserve">Meeting Space (sqm)</t>
  </si>
  <si>
    <t xml:space="preserve">Ballroom Capacity</t>
  </si>
  <si>
    <t xml:space="preserve">Meeting Rooms Count</t>
  </si>
  <si>
    <t xml:space="preserve">Unique Features</t>
  </si>
  <si>
    <t xml:space="preserve">TripAdvisor Rating</t>
  </si>
  <si>
    <t xml:space="preserve">TripAdvisor Reviews</t>
  </si>
  <si>
    <t xml:space="preserve">Booking.com Rating</t>
  </si>
  <si>
    <t xml:space="preserve">Booking.com Reviews</t>
  </si>
  <si>
    <t xml:space="preserve">ADR (AED)</t>
  </si>
  <si>
    <t xml:space="preserve">BAR (AED)</t>
  </si>
  <si>
    <t xml:space="preserve">Business Mix %</t>
  </si>
  <si>
    <t xml:space="preserve">Leisure Mix %</t>
  </si>
  <si>
    <t xml:space="preserve">MICE Mix %</t>
  </si>
  <si>
    <t xml:space="preserve">Corporate Accounts</t>
  </si>
  <si>
    <t xml:space="preserve">Brand Affiliation</t>
  </si>
  <si>
    <t xml:space="preserve">Loyalty Program</t>
  </si>
  <si>
    <t xml:space="preserve">Sustainability Cert</t>
  </si>
  <si>
    <t xml:space="preserve">Technology Level</t>
  </si>
  <si>
    <t xml:space="preserve">Overall Score</t>
  </si>
  <si>
    <t xml:space="preserve">Upscale</t>
  </si>
  <si>
    <t xml:space="preserve">Barsha Heights</t>
  </si>
  <si>
    <t xml:space="preserve">King, Triple, Deluxe King, 2-BR Suites, Family Interconnecting</t>
  </si>
  <si>
    <t xml:space="preserve">No</t>
  </si>
  <si>
    <t xml:space="preserve">Piano Cafe Lounge, Shopping arcade, Extensive banquet facilities</t>
  </si>
  <si>
    <t xml:space="preserve">TBD</t>
  </si>
  <si>
    <t xml:space="preserve">Modern</t>
  </si>
  <si>
    <t xml:space="preserve">Secondary Compset</t>
  </si>
  <si>
    <t xml:space="preserve">Golden Tulip Media Hotel</t>
  </si>
  <si>
    <t xml:space="preserve">Deluxe King (32 sqm), Suites with modern décor</t>
  </si>
  <si>
    <t xml:space="preserve">24hr supermarket, Ladies &amp; Gents saloons, Travel desk, Steam room</t>
  </si>
  <si>
    <t xml:space="preserve">Golden Tulip (Louvre Hotels Group)</t>
  </si>
  <si>
    <t xml:space="preserve">Yes - Louvre Hotels</t>
  </si>
  <si>
    <t xml:space="preserve">Premier Inn Dubai Barsha Heights</t>
  </si>
  <si>
    <t xml:space="preserve">Midscale</t>
  </si>
  <si>
    <t xml:space="preserve">Various room types</t>
  </si>
  <si>
    <t xml:space="preserve">Rooftop pool bar Lillie's Pad, Mr Toad's Pub &amp; Kitchen, British cuisine</t>
  </si>
  <si>
    <t xml:space="preserve">Premier Inn (Whitbread)</t>
  </si>
  <si>
    <t xml:space="preserve">Yes - Premier Inn Business Account</t>
  </si>
  <si>
    <t xml:space="preserve">Ramee Rose Hotel</t>
  </si>
  <si>
    <t xml:space="preserve">16-storey hotel apartments, Steam room, Sauna, Nightclub, Spa lounge</t>
  </si>
  <si>
    <t xml:space="preserve">Ramee Group</t>
  </si>
  <si>
    <t xml:space="preserve">Yes - Ramee Loyalty</t>
  </si>
  <si>
    <t xml:space="preserve">Standard</t>
  </si>
  <si>
    <t xml:space="preserve">Naumi Hotel Dubai</t>
  </si>
  <si>
    <t xml:space="preserve">17 floors, Executive floor, Ostro &amp; Wise Kwai restaurants, Rooftop pool</t>
  </si>
  <si>
    <t xml:space="preserve">Naumi Hotels (Singapore)</t>
  </si>
  <si>
    <t xml:space="preserve">Millennium Place Barsha Heights Hotel</t>
  </si>
  <si>
    <t xml:space="preserve">Superior, Deluxe, Deluxe Sky, Premium, Premium Sky</t>
  </si>
  <si>
    <t xml:space="preserve">Serviced apartments, Royal Penthouse, IPTV system</t>
  </si>
  <si>
    <t xml:space="preserve">Millennium Hotels &amp; Resorts</t>
  </si>
  <si>
    <t xml:space="preserve">Yes - My Millennium</t>
  </si>
  <si>
    <t xml:space="preserve">Primary Compset</t>
  </si>
  <si>
    <t xml:space="preserve">Millennium Place Barsha Heights Hotel Apartments</t>
  </si>
  <si>
    <t xml:space="preserve">Yes - VYP Lounge</t>
  </si>
  <si>
    <t xml:space="preserve">World's largest TRYP, NEST co-working space, Private beach, VYP Lounge</t>
  </si>
  <si>
    <t xml:space="preserve">Wyndham Hotels &amp; Resorts</t>
  </si>
  <si>
    <t xml:space="preserve">Yes - Wyndham Rewards</t>
  </si>
  <si>
    <t xml:space="preserve">High - Co-working integration</t>
  </si>
  <si>
    <t xml:space="preserve">Signature 1 Hotel Tecom</t>
  </si>
  <si>
    <t xml:space="preserve">Rooftop pool, Wellness spa, 14 floors, Sound-proofed windows</t>
  </si>
  <si>
    <t xml:space="preserve">Signature Hotels Group</t>
  </si>
  <si>
    <t xml:space="preserve">Social Hotel</t>
  </si>
  <si>
    <t xml:space="preserve">15 floors, Nightclub, Shisha lounge, Vibrant entertainment</t>
  </si>
  <si>
    <t xml:space="preserve">First Central Hotel Suites</t>
  </si>
  <si>
    <t xml:space="preserve">30-storey building, Rooftop pool, Central Terrace Café, Full kitchenettes</t>
  </si>
  <si>
    <t xml:space="preserve">Time Oak Hotel &amp; Suites</t>
  </si>
  <si>
    <t xml:space="preserve">Rooftop pool, Paddle court, 3-BR suites, Smart TVs, Full kitchen &amp; washer/dryer</t>
  </si>
  <si>
    <t xml:space="preserve">TIME Hotels</t>
  </si>
  <si>
    <t xml:space="preserve">Yes - TIME Rewards</t>
  </si>
  <si>
    <t xml:space="preserve">Grand Heights Dubai Hotel Apartments</t>
  </si>
  <si>
    <t xml:space="preserve">Studios &amp; 1-BR apartments, Full kitchenettes, Steam room, Risen bistro</t>
  </si>
  <si>
    <t xml:space="preserve">The First Group</t>
  </si>
  <si>
    <t xml:space="preserve">Mercure Dubai Barsha Heights Hotel Suites and Apartments</t>
  </si>
  <si>
    <t xml:space="preserve">1 &amp; 2 Bedroom Suites &amp; Apartments with kitchen</t>
  </si>
  <si>
    <t xml:space="preserve">Yes (2 pools)</t>
  </si>
  <si>
    <t xml:space="preserve">Squash courts, Indoor football, Kids club, Supermarket, Pharmacy</t>
  </si>
  <si>
    <t xml:space="preserve">Accor Hotels</t>
  </si>
  <si>
    <t xml:space="preserve">Yes - ALL Accor</t>
  </si>
  <si>
    <t xml:space="preserve">Ramada by Wyndham Dubai Barsha Heights</t>
  </si>
  <si>
    <t xml:space="preserve">25M outdoor pool, Sushi restaurant, Shisha terraces, Outdoor terrace</t>
  </si>
  <si>
    <t xml:space="preserve">Citadines Metro Central Dubai</t>
  </si>
  <si>
    <t xml:space="preserve">17 floors, Studio &amp; 1-BR apartments, Full kitchens, Business centre</t>
  </si>
  <si>
    <t xml:space="preserve">The Ascott Limited</t>
  </si>
  <si>
    <t xml:space="preserve">Yes - Ascott Star Rewards</t>
  </si>
  <si>
    <t xml:space="preserve">Two Seasons Hotel &amp; Apartments</t>
  </si>
  <si>
    <t xml:space="preserve">41 floors, 1 &amp; 2-BR suites, Can adjoin to 3-BR, Award winning apartments</t>
  </si>
  <si>
    <t xml:space="preserve">Grand Belle Vue Hotel Apartment</t>
  </si>
  <si>
    <t xml:space="preserve">Gulf Oasis Hotel Apartments</t>
  </si>
  <si>
    <t xml:space="preserve">Time Crystal Hotel Apartments</t>
  </si>
  <si>
    <t xml:space="preserve">Signature Hotel Al Barsha</t>
  </si>
  <si>
    <t xml:space="preserve">Dubai Internet City</t>
  </si>
  <si>
    <t xml:space="preserve">Studio, 1 &amp; 2-BR Suites with full kitchen</t>
  </si>
  <si>
    <t xml:space="preserve">Yes (2 pools including kids)</t>
  </si>
  <si>
    <t xml:space="preserve">Free breakfast, Social evening receptions, 24/7 laundry, Kids pool, Steam room</t>
  </si>
  <si>
    <t xml:space="preserve">Yes - IHG One Rewards</t>
  </si>
  <si>
    <t xml:space="preserve">Holiday Inn Express Dubai Internet City</t>
  </si>
  <si>
    <t xml:space="preserve">Class Hotel Apartments</t>
  </si>
  <si>
    <t xml:space="preserve">Radisson Blu Hotel Dubai Media City</t>
  </si>
  <si>
    <t xml:space="preserve">Dubai Media City</t>
  </si>
  <si>
    <t xml:space="preserve">Standard Rooms &amp; Suites with cable TV</t>
  </si>
  <si>
    <t xml:space="preserve">Al Nada meeting space, Senso Terrace for events, Natural daylight in all meeting rooms</t>
  </si>
  <si>
    <t xml:space="preserve">Yes - Radisson Rewards</t>
  </si>
  <si>
    <t xml:space="preserve">Rooms &amp; Suites with 43-inch smart TVs, iPod docks</t>
  </si>
  <si>
    <t xml:space="preserve">Creative thinking room, Panoramic event space, 9 F&amp;B venues, Nightlife</t>
  </si>
  <si>
    <t xml:space="preserve">High - Smart TVs, Tech meeting rooms</t>
  </si>
  <si>
    <t xml:space="preserve">Extended Reference</t>
  </si>
  <si>
    <t xml:space="preserve">Avani Plus Palm View Dubai Hotel &amp; Suites</t>
  </si>
  <si>
    <t xml:space="preserve">Knowledge Village</t>
  </si>
  <si>
    <t xml:space="preserve">Armada Avenue Hotel</t>
  </si>
  <si>
    <t xml:space="preserve">Jumeirah Lake Towers</t>
  </si>
  <si>
    <t xml:space="preserve">Oaks Liwa Heights</t>
  </si>
  <si>
    <t xml:space="preserve">Millennium Place Dubai Marina</t>
  </si>
  <si>
    <t xml:space="preserve">Dubai Marina</t>
  </si>
  <si>
    <t xml:space="preserve">Elegant rooms &amp; suites with Marina &amp; city views</t>
  </si>
  <si>
    <t xml:space="preserve">21st floor meeting room, Marina views, Pool bar</t>
  </si>
  <si>
    <t xml:space="preserve">Marina Byblos Hotel</t>
  </si>
  <si>
    <t xml:space="preserve">The First Collection Dubai Marina</t>
  </si>
  <si>
    <t xml:space="preserve">Dubai Marriott Harbour Hotel &amp; Suites</t>
  </si>
  <si>
    <t xml:space="preserve">Vida Dubai Marina &amp; Yacht Club</t>
  </si>
  <si>
    <t xml:space="preserve">Rove Dubai Marina</t>
  </si>
  <si>
    <t xml:space="preserve">16 floors, 48-inch Smart TVs, Co-working spaces, Game room, Bikes available</t>
  </si>
  <si>
    <t xml:space="preserve">Emaar Hospitality Group</t>
  </si>
  <si>
    <t xml:space="preserve">Marina Hotel Apartments</t>
  </si>
  <si>
    <t xml:space="preserve">Jannah Marina Hotel Apartments</t>
  </si>
  <si>
    <t xml:space="preserve">Jumeirah Living Marina Gate</t>
  </si>
  <si>
    <t xml:space="preserve">City Première Marina Hotel Apartments</t>
  </si>
  <si>
    <t xml:space="preserve">Marina View Deluxe Hotel Apartment</t>
  </si>
  <si>
    <t xml:space="preserve">Barceló Residences Dubai Marina</t>
  </si>
  <si>
    <t xml:space="preserve">Jannah Place Dubai Marina</t>
  </si>
  <si>
    <t xml:space="preserve">Millennium Al Barsha</t>
  </si>
  <si>
    <t xml:space="preserve">Al Barsha 1</t>
  </si>
  <si>
    <t xml:space="preserve">Rooftop pools, Wellness spa, House of Colours restaurant, Near Mall of Emirates</t>
  </si>
  <si>
    <t xml:space="preserve">Studio M Al Barsha Hotel by Millennium</t>
  </si>
  <si>
    <t xml:space="preserve">40-inch LED TVs, Banquet hall, Near Mall of Emirates &amp; Ski Dubai</t>
  </si>
  <si>
    <t xml:space="preserve">Heated pool, Large ballroom, 10 meeting rooms, Opposite Metro station</t>
  </si>
  <si>
    <t xml:space="preserve">Novotel Suites Mall Avenue Dubai</t>
  </si>
  <si>
    <t xml:space="preserve">Grand Cosmopolitan Hotel</t>
  </si>
  <si>
    <t xml:space="preserve">Citymax Hotel Al Barsha at the Mall</t>
  </si>
  <si>
    <t xml:space="preserve">14 floors, Rooftop pool, Beach shuttle, Smart TVs, Opposite Mall of Emirates</t>
  </si>
  <si>
    <t xml:space="preserve">Citymax Hotels (Landmark Group)</t>
  </si>
  <si>
    <t xml:space="preserve">Centro Barsha - by Rotana</t>
  </si>
  <si>
    <t xml:space="preserve">Rooftop pool, C.Deli 24hr take-away, Sound-proofed windows, Near Metro</t>
  </si>
  <si>
    <t xml:space="preserve">Yes - Rotana Rewards</t>
  </si>
  <si>
    <t xml:space="preserve">Holiday Inn Dubai - Al Barsha</t>
  </si>
  <si>
    <t xml:space="preserve">54 suites, State-of-art meeting rooms, Natural daylight in all meeting rooms</t>
  </si>
  <si>
    <t xml:space="preserve">Flora Al Barsha Hotel at the Mall</t>
  </si>
  <si>
    <t xml:space="preserve">Rose Park Hotel - Al Barsha</t>
  </si>
  <si>
    <t xml:space="preserve">Al Khoory Atrium</t>
  </si>
  <si>
    <t xml:space="preserve">Elite Byblos Hotel</t>
  </si>
  <si>
    <t xml:space="preserve">Ibis Mall Avenue Dubai</t>
  </si>
  <si>
    <t xml:space="preserve">6 floors, Italian restaurant, Near Mall of Emirates, Free parking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</si>
</sst>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0"/>
    <numFmt numFmtId="167" formatCode="0"/>
    <numFmt numFmtId="168" formatCode="0.0000"/>
  </numFmts>
  <fonts count="28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3"/>
      <color rgb="FFFFFFFF"/>
      <name val="Cambria"/>
      <family val="0"/>
      <charset val="1"/>
    </font>
    <font>
      <i val="true"/>
      <sz val="10"/>
      <name val="Cambria"/>
      <family val="0"/>
      <charset val="1"/>
    </font>
    <font>
      <b val="true"/>
      <sz val="14"/>
      <color rgb="FFFFFFFF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i val="true"/>
      <sz val="10"/>
      <name val="Calibri"/>
      <family val="0"/>
      <charset val="1"/>
    </font>
    <font>
      <b val="true"/>
      <i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0"/>
      <charset val="1"/>
    </font>
    <font>
      <b val="true"/>
      <sz val="12"/>
      <color rgb="FFFFFFFF"/>
      <name val="Calibr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366092"/>
      </patternFill>
    </fill>
    <fill>
      <patternFill patternType="solid">
        <fgColor rgb="FF366092"/>
        <bgColor rgb="FF3465A4"/>
      </patternFill>
    </fill>
    <fill>
      <patternFill patternType="solid">
        <fgColor rgb="FFFFF2CC"/>
        <bgColor rgb="FFFFEB9C"/>
      </patternFill>
    </fill>
    <fill>
      <patternFill patternType="solid">
        <fgColor rgb="FF5B9BD5"/>
        <bgColor rgb="FF969696"/>
      </patternFill>
    </fill>
    <fill>
      <patternFill patternType="solid">
        <fgColor rgb="FFE7E6E6"/>
        <bgColor rgb="FFD9E1F2"/>
      </patternFill>
    </fill>
    <fill>
      <patternFill patternType="solid">
        <fgColor rgb="FF0070C0"/>
        <bgColor rgb="FF008080"/>
      </patternFill>
    </fill>
    <fill>
      <patternFill patternType="solid">
        <fgColor rgb="FFD9E1F2"/>
        <bgColor rgb="FFE7E6E6"/>
      </patternFill>
    </fill>
    <fill>
      <patternFill patternType="solid">
        <fgColor rgb="FFF2DCDB"/>
        <bgColor rgb="FFFFD8C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FFD8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6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9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8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780373"/>
      <rgbColor rgb="FF008080"/>
      <rgbColor rgb="FFF2DCDB"/>
      <rgbColor rgb="FF808080"/>
      <rgbColor rgb="FF5B9BD5"/>
      <rgbColor rgb="FF993366"/>
      <rgbColor rgb="FFFFF2CC"/>
      <rgbColor rgb="FFE7E6E6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D8CE"/>
      <rgbColor rgb="FFC6EFCE"/>
      <rgbColor rgb="FFFFEB9C"/>
      <rgbColor rgb="FF99CCFF"/>
      <rgbColor rgb="FFFF99CC"/>
      <rgbColor rgb="FFCC99FF"/>
      <rgbColor rgb="FFFFC7CE"/>
      <rgbColor rgb="FF3465A4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9</xdr:col>
      <xdr:colOff>8640</xdr:colOff>
      <xdr:row>38</xdr:row>
      <xdr:rowOff>189720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1638360"/>
          <a:ext cx="9524160" cy="6666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9</xdr:col>
      <xdr:colOff>8640</xdr:colOff>
      <xdr:row>77</xdr:row>
      <xdr:rowOff>189720</xdr:rowOff>
    </xdr:to>
    <xdr:pic>
      <xdr:nvPicPr>
        <xdr:cNvPr id="1" name="Image 13" descr="Picture"/>
        <xdr:cNvPicPr/>
      </xdr:nvPicPr>
      <xdr:blipFill>
        <a:blip r:embed="rId2"/>
        <a:stretch/>
      </xdr:blipFill>
      <xdr:spPr>
        <a:xfrm>
          <a:off x="0" y="9439200"/>
          <a:ext cx="9524160" cy="6666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9</xdr:col>
      <xdr:colOff>8640</xdr:colOff>
      <xdr:row>116</xdr:row>
      <xdr:rowOff>190080</xdr:rowOff>
    </xdr:to>
    <xdr:pic>
      <xdr:nvPicPr>
        <xdr:cNvPr id="2" name="Image 14" descr="Picture"/>
        <xdr:cNvPicPr/>
      </xdr:nvPicPr>
      <xdr:blipFill>
        <a:blip r:embed="rId3"/>
        <a:stretch/>
      </xdr:blipFill>
      <xdr:spPr>
        <a:xfrm>
          <a:off x="0" y="17240400"/>
          <a:ext cx="9524160" cy="6666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9</xdr:col>
      <xdr:colOff>8640</xdr:colOff>
      <xdr:row>155</xdr:row>
      <xdr:rowOff>189720</xdr:rowOff>
    </xdr:to>
    <xdr:pic>
      <xdr:nvPicPr>
        <xdr:cNvPr id="3" name="Image 15" descr="Picture"/>
        <xdr:cNvPicPr/>
      </xdr:nvPicPr>
      <xdr:blipFill>
        <a:blip r:embed="rId4"/>
        <a:stretch/>
      </xdr:blipFill>
      <xdr:spPr>
        <a:xfrm>
          <a:off x="0" y="25041240"/>
          <a:ext cx="9524160" cy="6666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9</xdr:col>
      <xdr:colOff>8640</xdr:colOff>
      <xdr:row>192</xdr:row>
      <xdr:rowOff>94320</xdr:rowOff>
    </xdr:to>
    <xdr:pic>
      <xdr:nvPicPr>
        <xdr:cNvPr id="4" name="Image 16" descr="Picture"/>
        <xdr:cNvPicPr/>
      </xdr:nvPicPr>
      <xdr:blipFill>
        <a:blip r:embed="rId5"/>
        <a:stretch/>
      </xdr:blipFill>
      <xdr:spPr>
        <a:xfrm>
          <a:off x="0" y="32842080"/>
          <a:ext cx="9524160" cy="6190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9</xdr:col>
      <xdr:colOff>8640</xdr:colOff>
      <xdr:row>228</xdr:row>
      <xdr:rowOff>94320</xdr:rowOff>
    </xdr:to>
    <xdr:pic>
      <xdr:nvPicPr>
        <xdr:cNvPr id="5" name="Image 17" descr="Picture"/>
        <xdr:cNvPicPr/>
      </xdr:nvPicPr>
      <xdr:blipFill>
        <a:blip r:embed="rId6"/>
        <a:stretch/>
      </xdr:blipFill>
      <xdr:spPr>
        <a:xfrm>
          <a:off x="0" y="40071600"/>
          <a:ext cx="9524160" cy="6190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9</xdr:col>
      <xdr:colOff>8640</xdr:colOff>
      <xdr:row>264</xdr:row>
      <xdr:rowOff>94680</xdr:rowOff>
    </xdr:to>
    <xdr:pic>
      <xdr:nvPicPr>
        <xdr:cNvPr id="6" name="Image 18" descr="Picture"/>
        <xdr:cNvPicPr/>
      </xdr:nvPicPr>
      <xdr:blipFill>
        <a:blip r:embed="rId7"/>
        <a:stretch/>
      </xdr:blipFill>
      <xdr:spPr>
        <a:xfrm>
          <a:off x="0" y="47301120"/>
          <a:ext cx="9524160" cy="6190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9</xdr:col>
      <xdr:colOff>8640</xdr:colOff>
      <xdr:row>300</xdr:row>
      <xdr:rowOff>94680</xdr:rowOff>
    </xdr:to>
    <xdr:pic>
      <xdr:nvPicPr>
        <xdr:cNvPr id="7" name="Image 19" descr="Picture"/>
        <xdr:cNvPicPr/>
      </xdr:nvPicPr>
      <xdr:blipFill>
        <a:blip r:embed="rId8"/>
        <a:stretch/>
      </xdr:blipFill>
      <xdr:spPr>
        <a:xfrm>
          <a:off x="0" y="54530640"/>
          <a:ext cx="9524160" cy="6190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9</xdr:col>
      <xdr:colOff>8640</xdr:colOff>
      <xdr:row>333</xdr:row>
      <xdr:rowOff>189720</xdr:rowOff>
    </xdr:to>
    <xdr:pic>
      <xdr:nvPicPr>
        <xdr:cNvPr id="8" name="Image 20" descr="Picture"/>
        <xdr:cNvPicPr/>
      </xdr:nvPicPr>
      <xdr:blipFill>
        <a:blip r:embed="rId9"/>
        <a:stretch/>
      </xdr:blipFill>
      <xdr:spPr>
        <a:xfrm>
          <a:off x="0" y="61760160"/>
          <a:ext cx="9524160" cy="571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9</xdr:col>
      <xdr:colOff>8640</xdr:colOff>
      <xdr:row>367</xdr:row>
      <xdr:rowOff>189720</xdr:rowOff>
    </xdr:to>
    <xdr:pic>
      <xdr:nvPicPr>
        <xdr:cNvPr id="9" name="Image 21" descr="Picture"/>
        <xdr:cNvPicPr/>
      </xdr:nvPicPr>
      <xdr:blipFill>
        <a:blip r:embed="rId10"/>
        <a:stretch/>
      </xdr:blipFill>
      <xdr:spPr>
        <a:xfrm>
          <a:off x="0" y="68608440"/>
          <a:ext cx="9524160" cy="571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9</xdr:col>
      <xdr:colOff>8640</xdr:colOff>
      <xdr:row>401</xdr:row>
      <xdr:rowOff>189720</xdr:rowOff>
    </xdr:to>
    <xdr:pic>
      <xdr:nvPicPr>
        <xdr:cNvPr id="10" name="Image 22" descr="Picture"/>
        <xdr:cNvPicPr/>
      </xdr:nvPicPr>
      <xdr:blipFill>
        <a:blip r:embed="rId11"/>
        <a:stretch/>
      </xdr:blipFill>
      <xdr:spPr>
        <a:xfrm>
          <a:off x="0" y="75457080"/>
          <a:ext cx="9524160" cy="571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9</xdr:col>
      <xdr:colOff>8640</xdr:colOff>
      <xdr:row>435</xdr:row>
      <xdr:rowOff>189720</xdr:rowOff>
    </xdr:to>
    <xdr:pic>
      <xdr:nvPicPr>
        <xdr:cNvPr id="11" name="Image 23" descr="Picture"/>
        <xdr:cNvPicPr/>
      </xdr:nvPicPr>
      <xdr:blipFill>
        <a:blip r:embed="rId12"/>
        <a:stretch/>
      </xdr:blipFill>
      <xdr:spPr>
        <a:xfrm>
          <a:off x="0" y="82305360"/>
          <a:ext cx="9524160" cy="5714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J4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00" activeCellId="0" sqref="F500"/>
    </sheetView>
  </sheetViews>
  <sheetFormatPr defaultColWidth="8.6796875" defaultRowHeight="15" customHeight="true" zeroHeight="false" outlineLevelRow="0" outlineLevelCol="0"/>
  <cols>
    <col collapsed="false" customWidth="true" hidden="false" outlineLevel="0" max="10" min="1" style="1" width="15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24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4" customFormat="false" ht="34.5" hidden="false" customHeight="true" outlineLevel="0" collapsed="false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</row>
    <row r="42" customFormat="false" ht="24.75" hidden="false" customHeight="true" outlineLevel="0" collapsed="false">
      <c r="A42" s="4" t="s">
        <v>4</v>
      </c>
      <c r="B42" s="4"/>
      <c r="C42" s="4"/>
      <c r="D42" s="4"/>
      <c r="E42" s="4"/>
      <c r="F42" s="4"/>
      <c r="G42" s="4"/>
      <c r="H42" s="4"/>
      <c r="I42" s="4"/>
      <c r="J42" s="4"/>
    </row>
    <row r="43" customFormat="false" ht="34.5" hidden="false" customHeight="true" outlineLevel="0" collapsed="false">
      <c r="A43" s="5" t="s">
        <v>5</v>
      </c>
      <c r="B43" s="5"/>
      <c r="C43" s="5"/>
      <c r="D43" s="5"/>
      <c r="E43" s="5"/>
      <c r="F43" s="5"/>
      <c r="G43" s="5"/>
      <c r="H43" s="5"/>
      <c r="I43" s="5"/>
      <c r="J43" s="5"/>
    </row>
    <row r="81" customFormat="false" ht="24.75" hidden="false" customHeight="true" outlineLevel="0" collapsed="false">
      <c r="A81" s="4" t="s">
        <v>6</v>
      </c>
      <c r="B81" s="4"/>
      <c r="C81" s="4"/>
      <c r="D81" s="4"/>
      <c r="E81" s="4"/>
      <c r="F81" s="4"/>
      <c r="G81" s="4"/>
      <c r="H81" s="4"/>
      <c r="I81" s="4"/>
      <c r="J81" s="4"/>
    </row>
    <row r="82" customFormat="false" ht="34.5" hidden="false" customHeight="true" outlineLevel="0" collapsed="false">
      <c r="A82" s="5" t="s">
        <v>7</v>
      </c>
      <c r="B82" s="5"/>
      <c r="C82" s="5"/>
      <c r="D82" s="5"/>
      <c r="E82" s="5"/>
      <c r="F82" s="5"/>
      <c r="G82" s="5"/>
      <c r="H82" s="5"/>
      <c r="I82" s="5"/>
      <c r="J82" s="5"/>
    </row>
    <row r="120" customFormat="false" ht="24.75" hidden="false" customHeight="true" outlineLevel="0" collapsed="false">
      <c r="A120" s="4" t="s">
        <v>8</v>
      </c>
      <c r="B120" s="4"/>
      <c r="C120" s="4"/>
      <c r="D120" s="4"/>
      <c r="E120" s="4"/>
      <c r="F120" s="4"/>
      <c r="G120" s="4"/>
      <c r="H120" s="4"/>
      <c r="I120" s="4"/>
      <c r="J120" s="4"/>
    </row>
    <row r="121" customFormat="false" ht="34.5" hidden="false" customHeight="true" outlineLevel="0" collapsed="false">
      <c r="A121" s="5" t="s">
        <v>9</v>
      </c>
      <c r="B121" s="5"/>
      <c r="C121" s="5"/>
      <c r="D121" s="5"/>
      <c r="E121" s="5"/>
      <c r="F121" s="5"/>
      <c r="G121" s="5"/>
      <c r="H121" s="5"/>
      <c r="I121" s="5"/>
      <c r="J121" s="5"/>
    </row>
    <row r="159" customFormat="false" ht="24.75" hidden="false" customHeight="true" outlineLevel="0" collapsed="false">
      <c r="A159" s="4" t="s">
        <v>10</v>
      </c>
      <c r="B159" s="4"/>
      <c r="C159" s="4"/>
      <c r="D159" s="4"/>
      <c r="E159" s="4"/>
      <c r="F159" s="4"/>
      <c r="G159" s="4"/>
      <c r="H159" s="4"/>
      <c r="I159" s="4"/>
      <c r="J159" s="4"/>
    </row>
    <row r="160" customFormat="false" ht="34.5" hidden="false" customHeight="true" outlineLevel="0" collapsed="false">
      <c r="A160" s="5" t="s">
        <v>11</v>
      </c>
      <c r="B160" s="5"/>
      <c r="C160" s="5"/>
      <c r="D160" s="5"/>
      <c r="E160" s="5"/>
      <c r="F160" s="5"/>
      <c r="G160" s="5"/>
      <c r="H160" s="5"/>
      <c r="I160" s="5"/>
      <c r="J160" s="5"/>
    </row>
    <row r="195" customFormat="false" ht="24.75" hidden="false" customHeight="true" outlineLevel="0" collapsed="false">
      <c r="A195" s="4" t="s">
        <v>12</v>
      </c>
      <c r="B195" s="4"/>
      <c r="C195" s="4"/>
      <c r="D195" s="4"/>
      <c r="E195" s="4"/>
      <c r="F195" s="4"/>
      <c r="G195" s="4"/>
      <c r="H195" s="4"/>
      <c r="I195" s="4"/>
      <c r="J195" s="4"/>
    </row>
    <row r="196" customFormat="false" ht="34.5" hidden="false" customHeight="true" outlineLevel="0" collapsed="false">
      <c r="A196" s="5" t="s">
        <v>13</v>
      </c>
      <c r="B196" s="5"/>
      <c r="C196" s="5"/>
      <c r="D196" s="5"/>
      <c r="E196" s="5"/>
      <c r="F196" s="5"/>
      <c r="G196" s="5"/>
      <c r="H196" s="5"/>
      <c r="I196" s="5"/>
      <c r="J196" s="5"/>
    </row>
    <row r="231" customFormat="false" ht="24.75" hidden="false" customHeight="true" outlineLevel="0" collapsed="false">
      <c r="A231" s="4" t="s">
        <v>14</v>
      </c>
      <c r="B231" s="4"/>
      <c r="C231" s="4"/>
      <c r="D231" s="4"/>
      <c r="E231" s="4"/>
      <c r="F231" s="4"/>
      <c r="G231" s="4"/>
      <c r="H231" s="4"/>
      <c r="I231" s="4"/>
      <c r="J231" s="4"/>
    </row>
    <row r="232" customFormat="false" ht="34.5" hidden="false" customHeight="true" outlineLevel="0" collapsed="false">
      <c r="A232" s="5" t="s">
        <v>15</v>
      </c>
      <c r="B232" s="5"/>
      <c r="C232" s="5"/>
      <c r="D232" s="5"/>
      <c r="E232" s="5"/>
      <c r="F232" s="5"/>
      <c r="G232" s="5"/>
      <c r="H232" s="5"/>
      <c r="I232" s="5"/>
      <c r="J232" s="5"/>
    </row>
    <row r="267" customFormat="false" ht="24.75" hidden="false" customHeight="true" outlineLevel="0" collapsed="false">
      <c r="A267" s="4" t="s">
        <v>16</v>
      </c>
      <c r="B267" s="4"/>
      <c r="C267" s="4"/>
      <c r="D267" s="4"/>
      <c r="E267" s="4"/>
      <c r="F267" s="4"/>
      <c r="G267" s="4"/>
      <c r="H267" s="4"/>
      <c r="I267" s="4"/>
      <c r="J267" s="4"/>
    </row>
    <row r="268" customFormat="false" ht="34.5" hidden="false" customHeight="true" outlineLevel="0" collapsed="false">
      <c r="A268" s="5" t="s">
        <v>17</v>
      </c>
      <c r="B268" s="5"/>
      <c r="C268" s="5"/>
      <c r="D268" s="5"/>
      <c r="E268" s="5"/>
      <c r="F268" s="5"/>
      <c r="G268" s="5"/>
      <c r="H268" s="5"/>
      <c r="I268" s="5"/>
      <c r="J268" s="5"/>
    </row>
    <row r="303" customFormat="false" ht="24.75" hidden="false" customHeight="true" outlineLevel="0" collapsed="false">
      <c r="A303" s="4" t="s">
        <v>18</v>
      </c>
      <c r="B303" s="4"/>
      <c r="C303" s="4"/>
      <c r="D303" s="4"/>
      <c r="E303" s="4"/>
      <c r="F303" s="4"/>
      <c r="G303" s="4"/>
      <c r="H303" s="4"/>
      <c r="I303" s="4"/>
      <c r="J303" s="4"/>
    </row>
    <row r="304" customFormat="false" ht="34.5" hidden="false" customHeight="true" outlineLevel="0" collapsed="false">
      <c r="A304" s="5" t="s">
        <v>19</v>
      </c>
      <c r="B304" s="5"/>
      <c r="C304" s="5"/>
      <c r="D304" s="5"/>
      <c r="E304" s="5"/>
      <c r="F304" s="5"/>
      <c r="G304" s="5"/>
      <c r="H304" s="5"/>
      <c r="I304" s="5"/>
      <c r="J304" s="5"/>
    </row>
    <row r="337" customFormat="false" ht="24.75" hidden="false" customHeight="true" outlineLevel="0" collapsed="false">
      <c r="A337" s="4" t="s">
        <v>20</v>
      </c>
      <c r="B337" s="4"/>
      <c r="C337" s="4"/>
      <c r="D337" s="4"/>
      <c r="E337" s="4"/>
      <c r="F337" s="4"/>
      <c r="G337" s="4"/>
      <c r="H337" s="4"/>
      <c r="I337" s="4"/>
      <c r="J337" s="4"/>
    </row>
    <row r="338" customFormat="false" ht="34.5" hidden="false" customHeight="true" outlineLevel="0" collapsed="false">
      <c r="A338" s="5" t="s">
        <v>21</v>
      </c>
      <c r="B338" s="5"/>
      <c r="C338" s="5"/>
      <c r="D338" s="5"/>
      <c r="E338" s="5"/>
      <c r="F338" s="5"/>
      <c r="G338" s="5"/>
      <c r="H338" s="5"/>
      <c r="I338" s="5"/>
      <c r="J338" s="5"/>
    </row>
    <row r="371" customFormat="false" ht="24.75" hidden="false" customHeight="true" outlineLevel="0" collapsed="false">
      <c r="A371" s="4" t="s">
        <v>22</v>
      </c>
      <c r="B371" s="4"/>
      <c r="C371" s="4"/>
      <c r="D371" s="4"/>
      <c r="E371" s="4"/>
      <c r="F371" s="4"/>
      <c r="G371" s="4"/>
      <c r="H371" s="4"/>
      <c r="I371" s="4"/>
      <c r="J371" s="4"/>
    </row>
    <row r="372" customFormat="false" ht="34.5" hidden="false" customHeight="true" outlineLevel="0" collapsed="false">
      <c r="A372" s="5" t="s">
        <v>23</v>
      </c>
      <c r="B372" s="5"/>
      <c r="C372" s="5"/>
      <c r="D372" s="5"/>
      <c r="E372" s="5"/>
      <c r="F372" s="5"/>
      <c r="G372" s="5"/>
      <c r="H372" s="5"/>
      <c r="I372" s="5"/>
      <c r="J372" s="5"/>
    </row>
    <row r="405" customFormat="false" ht="24.75" hidden="false" customHeight="true" outlineLevel="0" collapsed="false">
      <c r="A405" s="4" t="s">
        <v>24</v>
      </c>
      <c r="B405" s="4"/>
      <c r="C405" s="4"/>
      <c r="D405" s="4"/>
      <c r="E405" s="4"/>
      <c r="F405" s="4"/>
      <c r="G405" s="4"/>
      <c r="H405" s="4"/>
      <c r="I405" s="4"/>
      <c r="J405" s="4"/>
    </row>
    <row r="406" customFormat="false" ht="34.5" hidden="false" customHeight="true" outlineLevel="0" collapsed="false">
      <c r="A406" s="5" t="s">
        <v>25</v>
      </c>
      <c r="B406" s="5"/>
      <c r="C406" s="5"/>
      <c r="D406" s="5"/>
      <c r="E406" s="5"/>
      <c r="F406" s="5"/>
      <c r="G406" s="5"/>
      <c r="H406" s="5"/>
      <c r="I406" s="5"/>
      <c r="J406" s="5"/>
    </row>
    <row r="441" customFormat="false" ht="24.75" hidden="false" customHeight="true" outlineLevel="0" collapsed="false">
      <c r="A441" s="6" t="s">
        <v>26</v>
      </c>
      <c r="B441" s="6"/>
      <c r="C441" s="6"/>
      <c r="D441" s="6"/>
      <c r="E441" s="6"/>
      <c r="F441" s="6"/>
      <c r="G441" s="6"/>
      <c r="H441" s="6"/>
      <c r="I441" s="6"/>
      <c r="J441" s="6"/>
    </row>
    <row r="442" customFormat="false" ht="19.5" hidden="false" customHeight="true" outlineLevel="0" collapsed="false">
      <c r="A442" s="7" t="s">
        <v>27</v>
      </c>
      <c r="B442" s="7"/>
      <c r="C442" s="7"/>
      <c r="D442" s="7"/>
      <c r="E442" s="7"/>
      <c r="F442" s="7"/>
      <c r="G442" s="7"/>
      <c r="H442" s="7"/>
      <c r="I442" s="7"/>
      <c r="J442" s="7"/>
    </row>
    <row r="443" customFormat="false" ht="19.5" hidden="false" customHeight="true" outlineLevel="0" collapsed="false">
      <c r="A443" s="8" t="s">
        <v>28</v>
      </c>
      <c r="B443" s="8"/>
      <c r="C443" s="8"/>
      <c r="D443" s="8"/>
      <c r="E443" s="8"/>
      <c r="F443" s="8"/>
      <c r="G443" s="8"/>
      <c r="H443" s="8"/>
      <c r="I443" s="8"/>
      <c r="J443" s="8"/>
    </row>
    <row r="444" customFormat="false" ht="19.5" hidden="false" customHeight="true" outlineLevel="0" collapsed="false">
      <c r="A444" s="8" t="s">
        <v>29</v>
      </c>
      <c r="B444" s="8"/>
      <c r="C444" s="8"/>
      <c r="D444" s="8"/>
      <c r="E444" s="8"/>
      <c r="F444" s="8"/>
      <c r="G444" s="8"/>
      <c r="H444" s="8"/>
      <c r="I444" s="8"/>
      <c r="J444" s="8"/>
    </row>
    <row r="445" customFormat="false" ht="19.5" hidden="false" customHeight="true" outlineLevel="0" collapsed="false">
      <c r="A445" s="8" t="s">
        <v>30</v>
      </c>
      <c r="B445" s="8"/>
      <c r="C445" s="8"/>
      <c r="D445" s="8"/>
      <c r="E445" s="8"/>
      <c r="F445" s="8"/>
      <c r="G445" s="8"/>
      <c r="H445" s="8"/>
      <c r="I445" s="8"/>
      <c r="J445" s="8"/>
    </row>
    <row r="446" customFormat="false" ht="9.75" hidden="false" customHeight="true" outlineLevel="0" collapsed="false">
      <c r="A446" s="8"/>
      <c r="B446" s="8"/>
      <c r="C446" s="8"/>
      <c r="D446" s="8"/>
      <c r="E446" s="8"/>
      <c r="F446" s="8"/>
      <c r="G446" s="8"/>
      <c r="H446" s="8"/>
      <c r="I446" s="8"/>
      <c r="J446" s="8"/>
    </row>
    <row r="447" customFormat="false" ht="19.5" hidden="false" customHeight="true" outlineLevel="0" collapsed="false">
      <c r="A447" s="7" t="s">
        <v>31</v>
      </c>
      <c r="B447" s="7"/>
      <c r="C447" s="7"/>
      <c r="D447" s="7"/>
      <c r="E447" s="7"/>
      <c r="F447" s="7"/>
      <c r="G447" s="7"/>
      <c r="H447" s="7"/>
      <c r="I447" s="7"/>
      <c r="J447" s="7"/>
    </row>
    <row r="448" customFormat="false" ht="19.5" hidden="false" customHeight="true" outlineLevel="0" collapsed="false">
      <c r="A448" s="8" t="s">
        <v>32</v>
      </c>
      <c r="B448" s="8"/>
      <c r="C448" s="8"/>
      <c r="D448" s="8"/>
      <c r="E448" s="8"/>
      <c r="F448" s="8"/>
      <c r="G448" s="8"/>
      <c r="H448" s="8"/>
      <c r="I448" s="8"/>
      <c r="J448" s="8"/>
    </row>
    <row r="449" customFormat="false" ht="19.5" hidden="false" customHeight="true" outlineLevel="0" collapsed="false">
      <c r="A449" s="8" t="s">
        <v>33</v>
      </c>
      <c r="B449" s="8"/>
      <c r="C449" s="8"/>
      <c r="D449" s="8"/>
      <c r="E449" s="8"/>
      <c r="F449" s="8"/>
      <c r="G449" s="8"/>
      <c r="H449" s="8"/>
      <c r="I449" s="8"/>
      <c r="J449" s="8"/>
    </row>
    <row r="450" customFormat="false" ht="19.5" hidden="false" customHeight="true" outlineLevel="0" collapsed="false">
      <c r="A450" s="8" t="s">
        <v>34</v>
      </c>
      <c r="B450" s="8"/>
      <c r="C450" s="8"/>
      <c r="D450" s="8"/>
      <c r="E450" s="8"/>
      <c r="F450" s="8"/>
      <c r="G450" s="8"/>
      <c r="H450" s="8"/>
      <c r="I450" s="8"/>
      <c r="J450" s="8"/>
    </row>
    <row r="451" customFormat="false" ht="19.5" hidden="false" customHeight="true" outlineLevel="0" collapsed="false">
      <c r="A451" s="8" t="s">
        <v>35</v>
      </c>
      <c r="B451" s="8"/>
      <c r="C451" s="8"/>
      <c r="D451" s="8"/>
      <c r="E451" s="8"/>
      <c r="F451" s="8"/>
      <c r="G451" s="8"/>
      <c r="H451" s="8"/>
      <c r="I451" s="8"/>
      <c r="J451" s="8"/>
    </row>
    <row r="452" customFormat="false" ht="19.5" hidden="false" customHeight="true" outlineLevel="0" collapsed="false">
      <c r="A452" s="8" t="s">
        <v>36</v>
      </c>
      <c r="B452" s="8"/>
      <c r="C452" s="8"/>
      <c r="D452" s="8"/>
      <c r="E452" s="8"/>
      <c r="F452" s="8"/>
      <c r="G452" s="8"/>
      <c r="H452" s="8"/>
      <c r="I452" s="8"/>
      <c r="J452" s="8"/>
    </row>
    <row r="453" customFormat="false" ht="19.5" hidden="false" customHeight="true" outlineLevel="0" collapsed="false">
      <c r="A453" s="8" t="s">
        <v>37</v>
      </c>
      <c r="B453" s="8"/>
      <c r="C453" s="8"/>
      <c r="D453" s="8"/>
      <c r="E453" s="8"/>
      <c r="F453" s="8"/>
      <c r="G453" s="8"/>
      <c r="H453" s="8"/>
      <c r="I453" s="8"/>
      <c r="J453" s="8"/>
    </row>
    <row r="454" customFormat="false" ht="9.75" hidden="false" customHeight="true" outlineLevel="0" collapsed="false">
      <c r="A454" s="8"/>
      <c r="B454" s="8"/>
      <c r="C454" s="8"/>
      <c r="D454" s="8"/>
      <c r="E454" s="8"/>
      <c r="F454" s="8"/>
      <c r="G454" s="8"/>
      <c r="H454" s="8"/>
      <c r="I454" s="8"/>
      <c r="J454" s="8"/>
    </row>
    <row r="455" customFormat="false" ht="19.5" hidden="false" customHeight="true" outlineLevel="0" collapsed="false">
      <c r="A455" s="7" t="s">
        <v>38</v>
      </c>
      <c r="B455" s="7"/>
      <c r="C455" s="7"/>
      <c r="D455" s="7"/>
      <c r="E455" s="7"/>
      <c r="F455" s="7"/>
      <c r="G455" s="7"/>
      <c r="H455" s="7"/>
      <c r="I455" s="7"/>
      <c r="J455" s="7"/>
    </row>
    <row r="456" customFormat="false" ht="19.5" hidden="false" customHeight="true" outlineLevel="0" collapsed="false">
      <c r="A456" s="8" t="s">
        <v>39</v>
      </c>
      <c r="B456" s="8"/>
      <c r="C456" s="8"/>
      <c r="D456" s="8"/>
      <c r="E456" s="8"/>
      <c r="F456" s="8"/>
      <c r="G456" s="8"/>
      <c r="H456" s="8"/>
      <c r="I456" s="8"/>
      <c r="J456" s="8"/>
    </row>
    <row r="457" customFormat="false" ht="19.5" hidden="false" customHeight="true" outlineLevel="0" collapsed="false">
      <c r="A457" s="8" t="s">
        <v>40</v>
      </c>
      <c r="B457" s="8"/>
      <c r="C457" s="8"/>
      <c r="D457" s="8"/>
      <c r="E457" s="8"/>
      <c r="F457" s="8"/>
      <c r="G457" s="8"/>
      <c r="H457" s="8"/>
      <c r="I457" s="8"/>
      <c r="J457" s="8"/>
    </row>
    <row r="458" customFormat="false" ht="19.5" hidden="false" customHeight="true" outlineLevel="0" collapsed="false">
      <c r="A458" s="8" t="s">
        <v>41</v>
      </c>
      <c r="B458" s="8"/>
      <c r="C458" s="8"/>
      <c r="D458" s="8"/>
      <c r="E458" s="8"/>
      <c r="F458" s="8"/>
      <c r="G458" s="8"/>
      <c r="H458" s="8"/>
      <c r="I458" s="8"/>
      <c r="J458" s="8"/>
    </row>
    <row r="459" customFormat="false" ht="19.5" hidden="false" customHeight="true" outlineLevel="0" collapsed="false">
      <c r="A459" s="8" t="s">
        <v>42</v>
      </c>
      <c r="B459" s="8"/>
      <c r="C459" s="8"/>
      <c r="D459" s="8"/>
      <c r="E459" s="8"/>
      <c r="F459" s="8"/>
      <c r="G459" s="8"/>
      <c r="H459" s="8"/>
      <c r="I459" s="8"/>
      <c r="J459" s="8"/>
    </row>
    <row r="460" customFormat="false" ht="19.5" hidden="false" customHeight="true" outlineLevel="0" collapsed="false">
      <c r="A460" s="8" t="s">
        <v>43</v>
      </c>
      <c r="B460" s="8"/>
      <c r="C460" s="8"/>
      <c r="D460" s="8"/>
      <c r="E460" s="8"/>
      <c r="F460" s="8"/>
      <c r="G460" s="8"/>
      <c r="H460" s="8"/>
      <c r="I460" s="8"/>
      <c r="J460" s="8"/>
    </row>
    <row r="461" customFormat="false" ht="9.75" hidden="false" customHeight="true" outlineLevel="0" collapsed="false">
      <c r="A461" s="8"/>
      <c r="B461" s="8"/>
      <c r="C461" s="8"/>
      <c r="D461" s="8"/>
      <c r="E461" s="8"/>
      <c r="F461" s="8"/>
      <c r="G461" s="8"/>
      <c r="H461" s="8"/>
      <c r="I461" s="8"/>
      <c r="J461" s="8"/>
    </row>
    <row r="462" customFormat="false" ht="19.5" hidden="false" customHeight="true" outlineLevel="0" collapsed="false">
      <c r="A462" s="7" t="s">
        <v>44</v>
      </c>
      <c r="B462" s="7"/>
      <c r="C462" s="7"/>
      <c r="D462" s="7"/>
      <c r="E462" s="7"/>
      <c r="F462" s="7"/>
      <c r="G462" s="7"/>
      <c r="H462" s="7"/>
      <c r="I462" s="7"/>
      <c r="J462" s="7"/>
    </row>
    <row r="463" customFormat="false" ht="19.5" hidden="false" customHeight="true" outlineLevel="0" collapsed="false">
      <c r="A463" s="8" t="s">
        <v>45</v>
      </c>
      <c r="B463" s="8"/>
      <c r="C463" s="8"/>
      <c r="D463" s="8"/>
      <c r="E463" s="8"/>
      <c r="F463" s="8"/>
      <c r="G463" s="8"/>
      <c r="H463" s="8"/>
      <c r="I463" s="8"/>
      <c r="J463" s="8"/>
    </row>
    <row r="464" customFormat="false" ht="19.5" hidden="false" customHeight="true" outlineLevel="0" collapsed="false">
      <c r="A464" s="8" t="s">
        <v>46</v>
      </c>
      <c r="B464" s="8"/>
      <c r="C464" s="8"/>
      <c r="D464" s="8"/>
      <c r="E464" s="8"/>
      <c r="F464" s="8"/>
      <c r="G464" s="8"/>
      <c r="H464" s="8"/>
      <c r="I464" s="8"/>
      <c r="J464" s="8"/>
    </row>
    <row r="465" customFormat="false" ht="9.75" hidden="false" customHeight="true" outlineLevel="0" collapsed="false">
      <c r="A465" s="8"/>
      <c r="B465" s="8"/>
      <c r="C465" s="8"/>
      <c r="D465" s="8"/>
      <c r="E465" s="8"/>
      <c r="F465" s="8"/>
      <c r="G465" s="8"/>
      <c r="H465" s="8"/>
      <c r="I465" s="8"/>
      <c r="J465" s="8"/>
    </row>
    <row r="466" customFormat="false" ht="19.5" hidden="false" customHeight="true" outlineLevel="0" collapsed="false">
      <c r="A466" s="7" t="s">
        <v>47</v>
      </c>
      <c r="B466" s="7"/>
      <c r="C466" s="7"/>
      <c r="D466" s="7"/>
      <c r="E466" s="7"/>
      <c r="F466" s="7"/>
      <c r="G466" s="7"/>
      <c r="H466" s="7"/>
      <c r="I466" s="7"/>
      <c r="J466" s="7"/>
    </row>
    <row r="467" customFormat="false" ht="19.5" hidden="false" customHeight="true" outlineLevel="0" collapsed="false">
      <c r="A467" s="8" t="s">
        <v>48</v>
      </c>
      <c r="B467" s="8"/>
      <c r="C467" s="8"/>
      <c r="D467" s="8"/>
      <c r="E467" s="8"/>
      <c r="F467" s="8"/>
      <c r="G467" s="8"/>
      <c r="H467" s="8"/>
      <c r="I467" s="8"/>
      <c r="J467" s="8"/>
    </row>
    <row r="468" customFormat="false" ht="19.5" hidden="false" customHeight="true" outlineLevel="0" collapsed="false">
      <c r="A468" s="8" t="s">
        <v>49</v>
      </c>
      <c r="B468" s="8"/>
      <c r="C468" s="8"/>
      <c r="D468" s="8"/>
      <c r="E468" s="8"/>
      <c r="F468" s="8"/>
      <c r="G468" s="8"/>
      <c r="H468" s="8"/>
      <c r="I468" s="8"/>
      <c r="J468" s="8"/>
    </row>
    <row r="469" customFormat="false" ht="9.75" hidden="false" customHeight="true" outlineLevel="0" collapsed="false">
      <c r="A469" s="8"/>
      <c r="B469" s="8"/>
      <c r="C469" s="8"/>
      <c r="D469" s="8"/>
      <c r="E469" s="8"/>
      <c r="F469" s="8"/>
      <c r="G469" s="8"/>
      <c r="H469" s="8"/>
      <c r="I469" s="8"/>
      <c r="J469" s="8"/>
    </row>
    <row r="470" customFormat="false" ht="19.5" hidden="false" customHeight="true" outlineLevel="0" collapsed="false">
      <c r="A470" s="7" t="s">
        <v>50</v>
      </c>
      <c r="B470" s="7"/>
      <c r="C470" s="7"/>
      <c r="D470" s="7"/>
      <c r="E470" s="7"/>
      <c r="F470" s="7"/>
      <c r="G470" s="7"/>
      <c r="H470" s="7"/>
      <c r="I470" s="7"/>
      <c r="J470" s="7"/>
    </row>
    <row r="471" customFormat="false" ht="19.5" hidden="false" customHeight="true" outlineLevel="0" collapsed="false">
      <c r="A471" s="8" t="s">
        <v>51</v>
      </c>
      <c r="B471" s="8"/>
      <c r="C471" s="8"/>
      <c r="D471" s="8"/>
      <c r="E471" s="8"/>
      <c r="F471" s="8"/>
      <c r="G471" s="8"/>
      <c r="H471" s="8"/>
      <c r="I471" s="8"/>
      <c r="J471" s="8"/>
    </row>
    <row r="472" customFormat="false" ht="19.5" hidden="false" customHeight="true" outlineLevel="0" collapsed="false">
      <c r="A472" s="8" t="s">
        <v>52</v>
      </c>
      <c r="B472" s="8"/>
      <c r="C472" s="8"/>
      <c r="D472" s="8"/>
      <c r="E472" s="8"/>
      <c r="F472" s="8"/>
      <c r="G472" s="8"/>
      <c r="H472" s="8"/>
      <c r="I472" s="8"/>
      <c r="J472" s="8"/>
    </row>
    <row r="473" customFormat="false" ht="9.75" hidden="false" customHeight="true" outlineLevel="0" collapsed="false">
      <c r="A473" s="8"/>
      <c r="B473" s="8"/>
      <c r="C473" s="8"/>
      <c r="D473" s="8"/>
      <c r="E473" s="8"/>
      <c r="F473" s="8"/>
      <c r="G473" s="8"/>
      <c r="H473" s="8"/>
      <c r="I473" s="8"/>
      <c r="J473" s="8"/>
    </row>
    <row r="474" customFormat="false" ht="19.5" hidden="false" customHeight="true" outlineLevel="0" collapsed="false">
      <c r="A474" s="7" t="s">
        <v>53</v>
      </c>
      <c r="B474" s="7"/>
      <c r="C474" s="7"/>
      <c r="D474" s="7"/>
      <c r="E474" s="7"/>
      <c r="F474" s="7"/>
      <c r="G474" s="7"/>
      <c r="H474" s="7"/>
      <c r="I474" s="7"/>
      <c r="J474" s="7"/>
    </row>
    <row r="475" customFormat="false" ht="19.5" hidden="false" customHeight="true" outlineLevel="0" collapsed="false">
      <c r="A475" s="8" t="s">
        <v>54</v>
      </c>
      <c r="B475" s="8"/>
      <c r="C475" s="8"/>
      <c r="D475" s="8"/>
      <c r="E475" s="8"/>
      <c r="F475" s="8"/>
      <c r="G475" s="8"/>
      <c r="H475" s="8"/>
      <c r="I475" s="8"/>
      <c r="J475" s="8"/>
    </row>
    <row r="476" customFormat="false" ht="19.5" hidden="false" customHeight="true" outlineLevel="0" collapsed="false">
      <c r="A476" s="8" t="s">
        <v>55</v>
      </c>
      <c r="B476" s="8"/>
      <c r="C476" s="8"/>
      <c r="D476" s="8"/>
      <c r="E476" s="8"/>
      <c r="F476" s="8"/>
      <c r="G476" s="8"/>
      <c r="H476" s="8"/>
      <c r="I476" s="8"/>
      <c r="J476" s="8"/>
    </row>
    <row r="477" customFormat="false" ht="9.75" hidden="false" customHeight="true" outlineLevel="0" collapsed="false">
      <c r="A477" s="8"/>
      <c r="B477" s="8"/>
      <c r="C477" s="8"/>
      <c r="D477" s="8"/>
      <c r="E477" s="8"/>
      <c r="F477" s="8"/>
      <c r="G477" s="8"/>
      <c r="H477" s="8"/>
      <c r="I477" s="8"/>
      <c r="J477" s="8"/>
    </row>
    <row r="478" customFormat="false" ht="19.5" hidden="false" customHeight="true" outlineLevel="0" collapsed="false">
      <c r="A478" s="7" t="s">
        <v>56</v>
      </c>
      <c r="B478" s="7"/>
      <c r="C478" s="7"/>
      <c r="D478" s="7"/>
      <c r="E478" s="7"/>
      <c r="F478" s="7"/>
      <c r="G478" s="7"/>
      <c r="H478" s="7"/>
      <c r="I478" s="7"/>
      <c r="J478" s="7"/>
    </row>
    <row r="479" customFormat="false" ht="19.5" hidden="false" customHeight="true" outlineLevel="0" collapsed="false">
      <c r="A479" s="8" t="s">
        <v>57</v>
      </c>
      <c r="B479" s="8"/>
      <c r="C479" s="8"/>
      <c r="D479" s="8"/>
      <c r="E479" s="8"/>
      <c r="F479" s="8"/>
      <c r="G479" s="8"/>
      <c r="H479" s="8"/>
      <c r="I479" s="8"/>
      <c r="J479" s="8"/>
    </row>
    <row r="480" customFormat="false" ht="19.5" hidden="false" customHeight="true" outlineLevel="0" collapsed="false">
      <c r="A480" s="8" t="s">
        <v>58</v>
      </c>
      <c r="B480" s="8"/>
      <c r="C480" s="8"/>
      <c r="D480" s="8"/>
      <c r="E480" s="8"/>
      <c r="F480" s="8"/>
      <c r="G480" s="8"/>
      <c r="H480" s="8"/>
      <c r="I480" s="8"/>
      <c r="J480" s="8"/>
    </row>
    <row r="481" customFormat="false" ht="19.5" hidden="false" customHeight="true" outlineLevel="0" collapsed="false">
      <c r="A481" s="8" t="s">
        <v>59</v>
      </c>
      <c r="B481" s="8"/>
      <c r="C481" s="8"/>
      <c r="D481" s="8"/>
      <c r="E481" s="8"/>
      <c r="F481" s="8"/>
      <c r="G481" s="8"/>
      <c r="H481" s="8"/>
      <c r="I481" s="8"/>
      <c r="J481" s="8"/>
    </row>
    <row r="482" customFormat="false" ht="19.5" hidden="false" customHeight="true" outlineLevel="0" collapsed="false">
      <c r="A482" s="8" t="s">
        <v>60</v>
      </c>
      <c r="B482" s="8"/>
      <c r="C482" s="8"/>
      <c r="D482" s="8"/>
      <c r="E482" s="8"/>
      <c r="F482" s="8"/>
      <c r="G482" s="8"/>
      <c r="H482" s="8"/>
      <c r="I482" s="8"/>
      <c r="J482" s="8"/>
    </row>
  </sheetData>
  <mergeCells count="68">
    <mergeCell ref="A1:J1"/>
    <mergeCell ref="A2:J2"/>
    <mergeCell ref="A3:J3"/>
    <mergeCell ref="A4:J4"/>
    <mergeCell ref="A42:J42"/>
    <mergeCell ref="A43:J43"/>
    <mergeCell ref="A81:J81"/>
    <mergeCell ref="A82:J82"/>
    <mergeCell ref="A120:J120"/>
    <mergeCell ref="A121:J121"/>
    <mergeCell ref="A159:J159"/>
    <mergeCell ref="A160:J160"/>
    <mergeCell ref="A195:J195"/>
    <mergeCell ref="A196:J196"/>
    <mergeCell ref="A231:J231"/>
    <mergeCell ref="A232:J232"/>
    <mergeCell ref="A267:J267"/>
    <mergeCell ref="A268:J268"/>
    <mergeCell ref="A303:J303"/>
    <mergeCell ref="A304:J304"/>
    <mergeCell ref="A337:J337"/>
    <mergeCell ref="A338:J338"/>
    <mergeCell ref="A371:J371"/>
    <mergeCell ref="A372:J372"/>
    <mergeCell ref="A405:J405"/>
    <mergeCell ref="A406:J406"/>
    <mergeCell ref="A441:J441"/>
    <mergeCell ref="A442:J442"/>
    <mergeCell ref="A443:J443"/>
    <mergeCell ref="A444:J444"/>
    <mergeCell ref="A445:J445"/>
    <mergeCell ref="A446:J446"/>
    <mergeCell ref="A447:J447"/>
    <mergeCell ref="A448:J448"/>
    <mergeCell ref="A449:J449"/>
    <mergeCell ref="A450:J450"/>
    <mergeCell ref="A451:J451"/>
    <mergeCell ref="A452:J452"/>
    <mergeCell ref="A453:J453"/>
    <mergeCell ref="A454:J454"/>
    <mergeCell ref="A455:J455"/>
    <mergeCell ref="A456:J456"/>
    <mergeCell ref="A457:J457"/>
    <mergeCell ref="A458:J458"/>
    <mergeCell ref="A459:J459"/>
    <mergeCell ref="A460:J460"/>
    <mergeCell ref="A461:J461"/>
    <mergeCell ref="A462:J462"/>
    <mergeCell ref="A463:J463"/>
    <mergeCell ref="A464:J464"/>
    <mergeCell ref="A465:J465"/>
    <mergeCell ref="A466:J466"/>
    <mergeCell ref="A467:J467"/>
    <mergeCell ref="A468:J468"/>
    <mergeCell ref="A469:J469"/>
    <mergeCell ref="A470:J470"/>
    <mergeCell ref="A471:J471"/>
    <mergeCell ref="A472:J472"/>
    <mergeCell ref="A473:J473"/>
    <mergeCell ref="A474:J474"/>
    <mergeCell ref="A475:J475"/>
    <mergeCell ref="A476:J476"/>
    <mergeCell ref="A477:J477"/>
    <mergeCell ref="A478:J478"/>
    <mergeCell ref="A479:J479"/>
    <mergeCell ref="A480:J480"/>
    <mergeCell ref="A481:J481"/>
    <mergeCell ref="A482:J48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7622"/>
    <pageSetUpPr fitToPage="false"/>
  </sheetPr>
  <dimension ref="A1:A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35"/>
    <col collapsed="false" customWidth="true" hidden="false" outlineLevel="0" max="8" min="3" style="1" width="12"/>
    <col collapsed="false" customWidth="true" hidden="false" outlineLevel="0" max="9" min="9" style="1" width="55"/>
    <col collapsed="false" customWidth="true" hidden="false" outlineLevel="0" max="11" min="10" style="1" width="60"/>
    <col collapsed="false" customWidth="true" hidden="false" outlineLevel="0" max="12" min="12" style="1" width="80"/>
    <col collapsed="false" customWidth="true" hidden="false" outlineLevel="0" max="13" min="13" style="1" width="90"/>
    <col collapsed="false" customWidth="true" hidden="false" outlineLevel="0" max="14" min="14" style="1" width="80"/>
    <col collapsed="false" customWidth="true" hidden="false" outlineLevel="0" max="16" min="15" style="1" width="90"/>
    <col collapsed="false" customWidth="true" hidden="false" outlineLevel="0" max="32" min="17" style="1" width="12"/>
  </cols>
  <sheetData>
    <row r="1" customFormat="false" ht="17.25" hidden="false" customHeight="true" outlineLevel="0" collapsed="false">
      <c r="A1" s="9" t="s">
        <v>61</v>
      </c>
      <c r="B1" s="9"/>
      <c r="C1" s="9"/>
      <c r="D1" s="9"/>
      <c r="E1" s="9"/>
      <c r="F1" s="9"/>
    </row>
    <row r="2" customFormat="false" ht="34.5" hidden="false" customHeight="true" outlineLevel="0" collapsed="false">
      <c r="A2" s="10" t="s">
        <v>62</v>
      </c>
      <c r="B2" s="11" t="s">
        <v>63</v>
      </c>
      <c r="C2" s="11"/>
      <c r="D2" s="11"/>
      <c r="E2" s="11"/>
      <c r="F2" s="11"/>
    </row>
    <row r="3" customFormat="false" ht="45.75" hidden="false" customHeight="true" outlineLevel="0" collapsed="false">
      <c r="A3" s="10" t="s">
        <v>64</v>
      </c>
      <c r="B3" s="11" t="s">
        <v>65</v>
      </c>
      <c r="C3" s="11"/>
      <c r="D3" s="11"/>
      <c r="E3" s="11"/>
      <c r="F3" s="11"/>
    </row>
    <row r="4" customFormat="false" ht="34.5" hidden="false" customHeight="true" outlineLevel="0" collapsed="false">
      <c r="A4" s="10" t="s">
        <v>66</v>
      </c>
      <c r="B4" s="11" t="s">
        <v>67</v>
      </c>
      <c r="C4" s="11"/>
      <c r="D4" s="11"/>
      <c r="E4" s="11"/>
      <c r="F4" s="11"/>
    </row>
    <row r="5" customFormat="false" ht="45.75" hidden="false" customHeight="true" outlineLevel="0" collapsed="false">
      <c r="A5" s="10" t="s">
        <v>68</v>
      </c>
      <c r="B5" s="11" t="s">
        <v>69</v>
      </c>
      <c r="C5" s="11"/>
      <c r="D5" s="11"/>
      <c r="E5" s="11"/>
      <c r="F5" s="11"/>
    </row>
    <row r="6" customFormat="false" ht="45.75" hidden="false" customHeight="true" outlineLevel="0" collapsed="false">
      <c r="A6" s="10" t="s">
        <v>70</v>
      </c>
      <c r="B6" s="11" t="s">
        <v>71</v>
      </c>
      <c r="C6" s="11"/>
      <c r="D6" s="11"/>
      <c r="E6" s="11"/>
      <c r="F6" s="11"/>
    </row>
    <row r="7" customFormat="false" ht="15" hidden="false" customHeight="true" outlineLevel="0" collapsed="false">
      <c r="A7" s="11"/>
      <c r="B7" s="11"/>
      <c r="C7" s="11"/>
      <c r="D7" s="11"/>
      <c r="E7" s="11"/>
      <c r="F7" s="11"/>
    </row>
    <row r="8" customFormat="false" ht="86.25" hidden="false" customHeight="true" outlineLevel="0" collapsed="false">
      <c r="A8" s="12" t="s">
        <v>72</v>
      </c>
      <c r="B8" s="11"/>
      <c r="C8" s="11"/>
      <c r="D8" s="11"/>
      <c r="E8" s="11"/>
      <c r="F8" s="11"/>
    </row>
    <row r="9" customFormat="false" ht="23.25" hidden="false" customHeight="true" outlineLevel="0" collapsed="false">
      <c r="A9" s="11" t="s">
        <v>73</v>
      </c>
      <c r="B9" s="11" t="s">
        <v>74</v>
      </c>
      <c r="C9" s="11" t="s">
        <v>75</v>
      </c>
      <c r="D9" s="11" t="s">
        <v>76</v>
      </c>
      <c r="E9" s="11"/>
      <c r="F9" s="11"/>
    </row>
    <row r="10" customFormat="false" ht="79.5" hidden="false" customHeight="true" outlineLevel="0" collapsed="false">
      <c r="A10" s="10" t="s">
        <v>77</v>
      </c>
      <c r="B10" s="11" t="s">
        <v>78</v>
      </c>
      <c r="C10" s="11" t="s">
        <v>79</v>
      </c>
      <c r="D10" s="11" t="s">
        <v>80</v>
      </c>
      <c r="E10" s="11"/>
      <c r="F10" s="11"/>
    </row>
    <row r="11" customFormat="false" ht="90.75" hidden="false" customHeight="true" outlineLevel="0" collapsed="false">
      <c r="A11" s="10" t="s">
        <v>81</v>
      </c>
      <c r="B11" s="11" t="s">
        <v>82</v>
      </c>
      <c r="C11" s="11" t="s">
        <v>83</v>
      </c>
      <c r="D11" s="11" t="s">
        <v>84</v>
      </c>
      <c r="E11" s="11"/>
      <c r="F11" s="11"/>
    </row>
    <row r="12" customFormat="false" ht="57" hidden="false" customHeight="true" outlineLevel="0" collapsed="false">
      <c r="A12" s="10" t="s">
        <v>85</v>
      </c>
      <c r="B12" s="11" t="s">
        <v>86</v>
      </c>
      <c r="C12" s="11" t="s">
        <v>83</v>
      </c>
      <c r="D12" s="11" t="s">
        <v>87</v>
      </c>
      <c r="E12" s="11"/>
      <c r="F12" s="11"/>
    </row>
    <row r="13" customFormat="false" ht="45.75" hidden="false" customHeight="true" outlineLevel="0" collapsed="false">
      <c r="A13" s="10" t="s">
        <v>88</v>
      </c>
      <c r="B13" s="11" t="s">
        <v>89</v>
      </c>
      <c r="C13" s="11" t="s">
        <v>90</v>
      </c>
      <c r="D13" s="11" t="s">
        <v>91</v>
      </c>
      <c r="E13" s="11"/>
      <c r="F13" s="11"/>
    </row>
    <row r="14" customFormat="false" ht="15" hidden="false" customHeight="true" outlineLevel="0" collapsed="false">
      <c r="A14" s="11"/>
      <c r="B14" s="11"/>
      <c r="C14" s="11"/>
      <c r="D14" s="11"/>
      <c r="E14" s="11"/>
      <c r="F14" s="11"/>
    </row>
    <row r="15" customFormat="false" ht="114.75" hidden="false" customHeight="true" outlineLevel="0" collapsed="false">
      <c r="A15" s="12" t="s">
        <v>92</v>
      </c>
      <c r="B15" s="11"/>
      <c r="C15" s="11"/>
      <c r="D15" s="11"/>
      <c r="E15" s="11"/>
      <c r="F15" s="11"/>
    </row>
    <row r="16" customFormat="false" ht="23.25" hidden="false" customHeight="true" outlineLevel="0" collapsed="false">
      <c r="A16" s="11" t="s">
        <v>93</v>
      </c>
      <c r="B16" s="11" t="s">
        <v>94</v>
      </c>
      <c r="C16" s="11" t="s">
        <v>95</v>
      </c>
      <c r="D16" s="11" t="s">
        <v>96</v>
      </c>
      <c r="E16" s="11" t="s">
        <v>97</v>
      </c>
      <c r="F16" s="11"/>
    </row>
    <row r="17" customFormat="false" ht="23.25" hidden="false" customHeight="true" outlineLevel="0" collapsed="false">
      <c r="A17" s="10" t="s">
        <v>98</v>
      </c>
      <c r="B17" s="11" t="s">
        <v>99</v>
      </c>
      <c r="C17" s="11" t="s">
        <v>100</v>
      </c>
      <c r="D17" s="11" t="s">
        <v>101</v>
      </c>
      <c r="E17" s="11" t="s">
        <v>102</v>
      </c>
      <c r="F17" s="11"/>
    </row>
    <row r="18" customFormat="false" ht="23.25" hidden="false" customHeight="true" outlineLevel="0" collapsed="false">
      <c r="A18" s="10" t="s">
        <v>103</v>
      </c>
      <c r="B18" s="11" t="s">
        <v>104</v>
      </c>
      <c r="C18" s="11" t="s">
        <v>105</v>
      </c>
      <c r="D18" s="11" t="s">
        <v>101</v>
      </c>
      <c r="E18" s="11" t="s">
        <v>102</v>
      </c>
      <c r="F18" s="11"/>
    </row>
    <row r="19" customFormat="false" ht="23.25" hidden="false" customHeight="true" outlineLevel="0" collapsed="false">
      <c r="A19" s="10" t="s">
        <v>79</v>
      </c>
      <c r="B19" s="11" t="s">
        <v>106</v>
      </c>
      <c r="C19" s="11" t="s">
        <v>107</v>
      </c>
      <c r="D19" s="11" t="s">
        <v>108</v>
      </c>
      <c r="E19" s="11" t="s">
        <v>102</v>
      </c>
      <c r="F19" s="11"/>
    </row>
    <row r="20" customFormat="false" ht="23.25" hidden="false" customHeight="true" outlineLevel="0" collapsed="false">
      <c r="A20" s="10" t="s">
        <v>109</v>
      </c>
      <c r="B20" s="11" t="s">
        <v>110</v>
      </c>
      <c r="C20" s="11" t="s">
        <v>111</v>
      </c>
      <c r="D20" s="11" t="s">
        <v>101</v>
      </c>
      <c r="E20" s="11" t="s">
        <v>102</v>
      </c>
      <c r="F20" s="11"/>
    </row>
    <row r="21" customFormat="false" ht="68.25" hidden="false" customHeight="true" outlineLevel="0" collapsed="false">
      <c r="A21" s="10" t="s">
        <v>83</v>
      </c>
      <c r="B21" s="11" t="s">
        <v>112</v>
      </c>
      <c r="C21" s="11" t="s">
        <v>113</v>
      </c>
      <c r="D21" s="11" t="s">
        <v>114</v>
      </c>
      <c r="E21" s="11" t="s">
        <v>115</v>
      </c>
      <c r="F21" s="11"/>
    </row>
    <row r="22" customFormat="false" ht="15" hidden="false" customHeight="true" outlineLevel="0" collapsed="false">
      <c r="A22" s="11"/>
      <c r="B22" s="11"/>
      <c r="C22" s="11"/>
      <c r="D22" s="11"/>
      <c r="E22" s="11"/>
      <c r="F22" s="11"/>
    </row>
    <row r="23" customFormat="false" ht="171" hidden="false" customHeight="true" outlineLevel="0" collapsed="false">
      <c r="A23" s="12" t="s">
        <v>116</v>
      </c>
      <c r="B23" s="11"/>
      <c r="C23" s="11"/>
      <c r="D23" s="11"/>
      <c r="E23" s="11"/>
      <c r="F23" s="11"/>
    </row>
    <row r="24" customFormat="false" ht="23.25" hidden="false" customHeight="true" outlineLevel="0" collapsed="false">
      <c r="A24" s="11" t="s">
        <v>117</v>
      </c>
      <c r="B24" s="11" t="s">
        <v>118</v>
      </c>
      <c r="C24" s="11" t="s">
        <v>119</v>
      </c>
      <c r="D24" s="11"/>
      <c r="E24" s="11"/>
      <c r="F24" s="11"/>
    </row>
    <row r="25" customFormat="false" ht="23.25" hidden="false" customHeight="true" outlineLevel="0" collapsed="false">
      <c r="A25" s="10" t="s">
        <v>120</v>
      </c>
      <c r="B25" s="11" t="s">
        <v>121</v>
      </c>
      <c r="C25" s="11" t="s">
        <v>122</v>
      </c>
      <c r="D25" s="11"/>
      <c r="E25" s="11"/>
      <c r="F25" s="11"/>
    </row>
    <row r="26" customFormat="false" ht="34.5" hidden="false" customHeight="true" outlineLevel="0" collapsed="false">
      <c r="A26" s="10" t="s">
        <v>123</v>
      </c>
      <c r="B26" s="11" t="s">
        <v>124</v>
      </c>
      <c r="C26" s="11" t="s">
        <v>125</v>
      </c>
      <c r="D26" s="11"/>
      <c r="E26" s="11"/>
      <c r="F26" s="11"/>
    </row>
    <row r="27" customFormat="false" ht="34.5" hidden="false" customHeight="true" outlineLevel="0" collapsed="false">
      <c r="A27" s="10" t="s">
        <v>126</v>
      </c>
      <c r="B27" s="11" t="s">
        <v>124</v>
      </c>
      <c r="C27" s="11" t="s">
        <v>127</v>
      </c>
      <c r="D27" s="11"/>
      <c r="E27" s="11"/>
      <c r="F27" s="11"/>
    </row>
    <row r="28" customFormat="false" ht="34.5" hidden="false" customHeight="true" outlineLevel="0" collapsed="false">
      <c r="A28" s="10" t="s">
        <v>128</v>
      </c>
      <c r="B28" s="11" t="s">
        <v>129</v>
      </c>
      <c r="C28" s="11" t="s">
        <v>130</v>
      </c>
      <c r="D28" s="11"/>
      <c r="E28" s="11"/>
      <c r="F28" s="11"/>
    </row>
    <row r="29" customFormat="false" ht="45.75" hidden="false" customHeight="true" outlineLevel="0" collapsed="false">
      <c r="A29" s="10" t="s">
        <v>131</v>
      </c>
      <c r="B29" s="11" t="s">
        <v>132</v>
      </c>
      <c r="C29" s="11" t="s">
        <v>133</v>
      </c>
      <c r="D29" s="11"/>
      <c r="E29" s="11"/>
      <c r="F29" s="11"/>
    </row>
    <row r="30" customFormat="false" ht="34.5" hidden="false" customHeight="true" outlineLevel="0" collapsed="false">
      <c r="A30" s="10" t="s">
        <v>134</v>
      </c>
      <c r="B30" s="11" t="s">
        <v>135</v>
      </c>
      <c r="C30" s="11" t="s">
        <v>136</v>
      </c>
      <c r="D30" s="11"/>
      <c r="E30" s="11"/>
      <c r="F30" s="11"/>
    </row>
    <row r="31" customFormat="false" ht="23.25" hidden="false" customHeight="true" outlineLevel="0" collapsed="false">
      <c r="A31" s="10" t="s">
        <v>137</v>
      </c>
      <c r="B31" s="11" t="s">
        <v>138</v>
      </c>
      <c r="C31" s="11" t="s">
        <v>139</v>
      </c>
      <c r="D31" s="11"/>
      <c r="E31" s="11"/>
      <c r="F31" s="11"/>
    </row>
    <row r="32" customFormat="false" ht="34.5" hidden="false" customHeight="true" outlineLevel="0" collapsed="false">
      <c r="A32" s="10" t="s">
        <v>140</v>
      </c>
      <c r="B32" s="11" t="s">
        <v>141</v>
      </c>
      <c r="C32" s="11" t="s">
        <v>142</v>
      </c>
      <c r="D32" s="11"/>
      <c r="E32" s="11"/>
      <c r="F32" s="11"/>
    </row>
    <row r="33" customFormat="false" ht="34.5" hidden="false" customHeight="true" outlineLevel="0" collapsed="false">
      <c r="A33" s="10" t="s">
        <v>143</v>
      </c>
      <c r="B33" s="11" t="s">
        <v>144</v>
      </c>
      <c r="C33" s="11" t="s">
        <v>145</v>
      </c>
      <c r="D33" s="11"/>
      <c r="E33" s="11"/>
      <c r="F33" s="11"/>
    </row>
    <row r="34" customFormat="false" ht="34.5" hidden="false" customHeight="true" outlineLevel="0" collapsed="false">
      <c r="A34" s="10" t="s">
        <v>146</v>
      </c>
      <c r="B34" s="11" t="s">
        <v>147</v>
      </c>
      <c r="C34" s="11" t="s">
        <v>148</v>
      </c>
      <c r="D34" s="11"/>
      <c r="E34" s="11"/>
      <c r="F34" s="11"/>
    </row>
    <row r="35" customFormat="false" ht="45.75" hidden="false" customHeight="true" outlineLevel="0" collapsed="false">
      <c r="A35" s="10" t="s">
        <v>149</v>
      </c>
      <c r="B35" s="11" t="s">
        <v>150</v>
      </c>
      <c r="C35" s="11" t="s">
        <v>151</v>
      </c>
      <c r="D35" s="11"/>
      <c r="E35" s="11"/>
      <c r="F35" s="11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</row>
    <row r="37" customFormat="false" ht="100.5" hidden="false" customHeight="true" outlineLevel="0" collapsed="false">
      <c r="A37" s="12" t="s">
        <v>152</v>
      </c>
      <c r="B37" s="11"/>
      <c r="C37" s="11"/>
      <c r="D37" s="11"/>
      <c r="E37" s="11"/>
      <c r="F37" s="11"/>
    </row>
    <row r="38" customFormat="false" ht="23.25" hidden="false" customHeight="true" outlineLevel="0" collapsed="false">
      <c r="A38" s="11" t="s">
        <v>153</v>
      </c>
      <c r="B38" s="11" t="s">
        <v>154</v>
      </c>
      <c r="C38" s="11"/>
      <c r="D38" s="11"/>
      <c r="E38" s="11"/>
      <c r="F38" s="11"/>
    </row>
    <row r="39" customFormat="false" ht="45.75" hidden="false" customHeight="true" outlineLevel="0" collapsed="false">
      <c r="A39" s="10" t="s">
        <v>155</v>
      </c>
      <c r="B39" s="11" t="s">
        <v>156</v>
      </c>
      <c r="C39" s="11"/>
      <c r="D39" s="11"/>
      <c r="E39" s="11"/>
      <c r="F39" s="11"/>
    </row>
    <row r="40" customFormat="false" ht="34.5" hidden="false" customHeight="true" outlineLevel="0" collapsed="false">
      <c r="A40" s="10" t="s">
        <v>157</v>
      </c>
      <c r="B40" s="11" t="s">
        <v>158</v>
      </c>
      <c r="C40" s="11"/>
      <c r="D40" s="11"/>
      <c r="E40" s="11"/>
      <c r="F40" s="11"/>
    </row>
    <row r="41" customFormat="false" ht="34.5" hidden="false" customHeight="true" outlineLevel="0" collapsed="false">
      <c r="A41" s="10" t="s">
        <v>159</v>
      </c>
      <c r="B41" s="11" t="s">
        <v>160</v>
      </c>
      <c r="C41" s="11"/>
      <c r="D41" s="11"/>
      <c r="E41" s="11"/>
      <c r="F41" s="11"/>
    </row>
    <row r="42" customFormat="false" ht="34.5" hidden="false" customHeight="true" outlineLevel="0" collapsed="false">
      <c r="A42" s="10" t="s">
        <v>161</v>
      </c>
      <c r="B42" s="11" t="s">
        <v>162</v>
      </c>
      <c r="C42" s="11"/>
      <c r="D42" s="11"/>
      <c r="E42" s="11"/>
      <c r="F42" s="11"/>
    </row>
    <row r="43" customFormat="false" ht="45.75" hidden="false" customHeight="true" outlineLevel="0" collapsed="false">
      <c r="A43" s="10" t="s">
        <v>163</v>
      </c>
      <c r="B43" s="11" t="s">
        <v>164</v>
      </c>
      <c r="C43" s="11"/>
      <c r="D43" s="11"/>
      <c r="E43" s="11"/>
      <c r="F43" s="11"/>
    </row>
    <row r="44" customFormat="false" ht="34.5" hidden="false" customHeight="true" outlineLevel="0" collapsed="false">
      <c r="A44" s="10" t="s">
        <v>165</v>
      </c>
      <c r="B44" s="11" t="s">
        <v>166</v>
      </c>
      <c r="C44" s="11"/>
      <c r="D44" s="11"/>
      <c r="E44" s="11"/>
      <c r="F44" s="11"/>
    </row>
    <row r="45" customFormat="false" ht="15" hidden="false" customHeight="true" outlineLevel="0" collapsed="false">
      <c r="A45" s="11"/>
      <c r="B45" s="11"/>
      <c r="C45" s="11"/>
      <c r="D45" s="11"/>
      <c r="E45" s="11"/>
      <c r="F45" s="11"/>
    </row>
    <row r="46" customFormat="false" ht="113.25" hidden="false" customHeight="true" outlineLevel="0" collapsed="false">
      <c r="A46" s="10" t="s">
        <v>167</v>
      </c>
      <c r="B46" s="11"/>
      <c r="C46" s="11"/>
      <c r="D46" s="11"/>
      <c r="E46" s="11"/>
      <c r="F46" s="11"/>
    </row>
    <row r="47" customFormat="false" ht="15" hidden="false" customHeight="true" outlineLevel="0" collapsed="false">
      <c r="A47" s="10" t="e">
        <f aca="false">=============================================</f>
        <v>#VALUE!</v>
      </c>
      <c r="B47" s="11"/>
      <c r="C47" s="11"/>
      <c r="D47" s="11"/>
      <c r="E47" s="11"/>
      <c r="F47" s="11"/>
    </row>
    <row r="48" customFormat="false" ht="19.5" hidden="false" customHeight="true" outlineLevel="0" collapsed="false">
      <c r="A48" s="11"/>
      <c r="B48" s="11"/>
      <c r="C48" s="11"/>
      <c r="D48" s="11"/>
      <c r="E48" s="11"/>
      <c r="F48" s="11"/>
    </row>
    <row r="51" customFormat="false" ht="45" hidden="false" customHeight="true" outlineLevel="0" collapsed="false">
      <c r="A51" s="13" t="s">
        <v>93</v>
      </c>
      <c r="B51" s="13" t="s">
        <v>94</v>
      </c>
      <c r="C51" s="13" t="s">
        <v>168</v>
      </c>
      <c r="D51" s="13" t="s">
        <v>169</v>
      </c>
      <c r="E51" s="13" t="s">
        <v>170</v>
      </c>
      <c r="F51" s="13" t="s">
        <v>171</v>
      </c>
      <c r="G51" s="13" t="s">
        <v>172</v>
      </c>
      <c r="H51" s="13" t="s">
        <v>173</v>
      </c>
      <c r="I51" s="13" t="s">
        <v>174</v>
      </c>
      <c r="J51" s="13" t="s">
        <v>175</v>
      </c>
      <c r="K51" s="13" t="s">
        <v>176</v>
      </c>
      <c r="L51" s="13" t="s">
        <v>177</v>
      </c>
      <c r="M51" s="13" t="s">
        <v>178</v>
      </c>
      <c r="N51" s="13" t="s">
        <v>179</v>
      </c>
      <c r="O51" s="13" t="s">
        <v>180</v>
      </c>
      <c r="P51" s="13" t="s">
        <v>181</v>
      </c>
      <c r="Q51" s="13" t="s">
        <v>182</v>
      </c>
      <c r="R51" s="13" t="s">
        <v>120</v>
      </c>
      <c r="S51" s="13" t="s">
        <v>123</v>
      </c>
      <c r="T51" s="13" t="s">
        <v>126</v>
      </c>
      <c r="U51" s="13" t="s">
        <v>128</v>
      </c>
      <c r="V51" s="13" t="s">
        <v>131</v>
      </c>
      <c r="W51" s="13" t="s">
        <v>134</v>
      </c>
      <c r="X51" s="13" t="s">
        <v>137</v>
      </c>
      <c r="Y51" s="13" t="s">
        <v>143</v>
      </c>
      <c r="Z51" s="13" t="s">
        <v>140</v>
      </c>
      <c r="AA51" s="13" t="s">
        <v>183</v>
      </c>
      <c r="AB51" s="13" t="s">
        <v>184</v>
      </c>
      <c r="AC51" s="13" t="s">
        <v>185</v>
      </c>
      <c r="AD51" s="13" t="s">
        <v>186</v>
      </c>
      <c r="AE51" s="13" t="s">
        <v>187</v>
      </c>
      <c r="AF51" s="13" t="s">
        <v>146</v>
      </c>
    </row>
    <row r="52" customFormat="false" ht="79.5" hidden="false" customHeight="true" outlineLevel="0" collapsed="false">
      <c r="A52" s="14" t="n">
        <v>1</v>
      </c>
      <c r="B52" s="15" t="s">
        <v>63</v>
      </c>
      <c r="C52" s="14" t="n">
        <v>100</v>
      </c>
      <c r="D52" s="14" t="n">
        <v>0</v>
      </c>
      <c r="E52" s="14" t="n">
        <v>0</v>
      </c>
      <c r="F52" s="14" t="n">
        <v>12</v>
      </c>
      <c r="G52" s="14" t="n">
        <v>0</v>
      </c>
      <c r="H52" s="14" t="n">
        <v>0</v>
      </c>
      <c r="I52" s="15" t="s">
        <v>188</v>
      </c>
      <c r="J52" s="15" t="s">
        <v>91</v>
      </c>
      <c r="K52" s="15" t="s">
        <v>91</v>
      </c>
      <c r="L52" s="15" t="s">
        <v>189</v>
      </c>
      <c r="M52" s="15" t="s">
        <v>190</v>
      </c>
      <c r="N52" s="15" t="s">
        <v>191</v>
      </c>
      <c r="O52" s="15" t="s">
        <v>192</v>
      </c>
      <c r="P52" s="14" t="s">
        <v>193</v>
      </c>
      <c r="Q52" s="14" t="n">
        <v>100</v>
      </c>
      <c r="R52" s="14" t="n">
        <v>10</v>
      </c>
      <c r="S52" s="14" t="n">
        <v>10</v>
      </c>
      <c r="T52" s="14" t="n">
        <v>10</v>
      </c>
      <c r="U52" s="14" t="n">
        <v>6.67</v>
      </c>
      <c r="V52" s="14" t="n">
        <v>9.33</v>
      </c>
      <c r="W52" s="14" t="n">
        <v>4.01</v>
      </c>
      <c r="X52" s="14" t="n">
        <v>6.25</v>
      </c>
      <c r="Y52" s="14" t="n">
        <v>0.62</v>
      </c>
      <c r="Z52" s="14" t="n">
        <v>9.44</v>
      </c>
      <c r="AA52" s="14" t="n">
        <v>2.03</v>
      </c>
      <c r="AB52" s="14" t="n">
        <v>1</v>
      </c>
      <c r="AC52" s="14" t="n">
        <v>1</v>
      </c>
      <c r="AD52" s="14" t="n">
        <v>1</v>
      </c>
      <c r="AE52" s="14" t="n">
        <v>1</v>
      </c>
      <c r="AF52" s="14" t="n">
        <v>1</v>
      </c>
    </row>
    <row r="53" customFormat="false" ht="79.5" hidden="false" customHeight="true" outlineLevel="0" collapsed="false">
      <c r="A53" s="16" t="n">
        <v>2</v>
      </c>
      <c r="B53" s="17" t="s">
        <v>99</v>
      </c>
      <c r="C53" s="16" t="n">
        <v>99.71</v>
      </c>
      <c r="D53" s="16" t="n">
        <v>27.24</v>
      </c>
      <c r="E53" s="16" t="n">
        <v>27.24</v>
      </c>
      <c r="F53" s="16" t="n">
        <v>0</v>
      </c>
      <c r="G53" s="16" t="n">
        <v>0</v>
      </c>
      <c r="H53" s="16" t="n">
        <v>12</v>
      </c>
      <c r="I53" s="17" t="s">
        <v>194</v>
      </c>
      <c r="J53" s="17" t="s">
        <v>91</v>
      </c>
      <c r="K53" s="17" t="s">
        <v>195</v>
      </c>
      <c r="L53" s="17" t="s">
        <v>196</v>
      </c>
      <c r="M53" s="17" t="s">
        <v>197</v>
      </c>
      <c r="N53" s="17" t="s">
        <v>198</v>
      </c>
      <c r="O53" s="17" t="s">
        <v>199</v>
      </c>
      <c r="P53" s="16" t="s">
        <v>200</v>
      </c>
      <c r="Q53" s="16" t="n">
        <v>74.38</v>
      </c>
      <c r="R53" s="16" t="n">
        <v>7</v>
      </c>
      <c r="S53" s="16" t="n">
        <v>6.67</v>
      </c>
      <c r="T53" s="16" t="n">
        <v>3.7</v>
      </c>
      <c r="U53" s="16" t="n">
        <v>5.56</v>
      </c>
      <c r="V53" s="16" t="n">
        <v>7.33</v>
      </c>
      <c r="W53" s="16" t="n">
        <v>3.05</v>
      </c>
      <c r="X53" s="16" t="n">
        <v>8.75</v>
      </c>
      <c r="Y53" s="16" t="n">
        <v>1.25</v>
      </c>
      <c r="Z53" s="16" t="n">
        <v>6.11</v>
      </c>
      <c r="AA53" s="16" t="n">
        <v>1.14</v>
      </c>
      <c r="AB53" s="16" t="n">
        <v>1</v>
      </c>
      <c r="AC53" s="16" t="n">
        <v>1</v>
      </c>
      <c r="AD53" s="16" t="n">
        <v>1</v>
      </c>
      <c r="AE53" s="16" t="n">
        <v>1</v>
      </c>
      <c r="AF53" s="16" t="n">
        <v>0</v>
      </c>
    </row>
    <row r="54" customFormat="false" ht="79.5" hidden="false" customHeight="true" outlineLevel="0" collapsed="false">
      <c r="A54" s="16" t="n">
        <v>3</v>
      </c>
      <c r="B54" s="17" t="s">
        <v>104</v>
      </c>
      <c r="C54" s="16" t="n">
        <v>99.6</v>
      </c>
      <c r="D54" s="16" t="n">
        <v>41.77</v>
      </c>
      <c r="E54" s="16" t="n">
        <v>41.77</v>
      </c>
      <c r="F54" s="16" t="n">
        <v>1</v>
      </c>
      <c r="G54" s="16" t="n">
        <v>0</v>
      </c>
      <c r="H54" s="16" t="n">
        <v>11</v>
      </c>
      <c r="I54" s="17" t="s">
        <v>201</v>
      </c>
      <c r="J54" s="17" t="s">
        <v>91</v>
      </c>
      <c r="K54" s="17" t="s">
        <v>202</v>
      </c>
      <c r="L54" s="17" t="s">
        <v>203</v>
      </c>
      <c r="M54" s="17" t="s">
        <v>204</v>
      </c>
      <c r="N54" s="17" t="s">
        <v>205</v>
      </c>
      <c r="O54" s="17" t="s">
        <v>206</v>
      </c>
      <c r="P54" s="16" t="s">
        <v>200</v>
      </c>
      <c r="Q54" s="16" t="n">
        <v>60.07</v>
      </c>
      <c r="R54" s="16" t="n">
        <v>7</v>
      </c>
      <c r="S54" s="16" t="n">
        <v>3.33</v>
      </c>
      <c r="T54" s="16" t="n">
        <v>4.9</v>
      </c>
      <c r="U54" s="16" t="n">
        <v>4.44</v>
      </c>
      <c r="V54" s="16" t="n">
        <v>4</v>
      </c>
      <c r="W54" s="16" t="n">
        <v>6.09</v>
      </c>
      <c r="X54" s="16" t="n">
        <v>2.5</v>
      </c>
      <c r="Y54" s="16" t="n">
        <v>1.25</v>
      </c>
      <c r="Z54" s="16" t="n">
        <v>5.56</v>
      </c>
      <c r="AA54" s="16" t="n">
        <v>0</v>
      </c>
      <c r="AB54" s="16" t="n">
        <v>1</v>
      </c>
      <c r="AC54" s="16" t="n">
        <v>1</v>
      </c>
      <c r="AD54" s="16" t="n">
        <v>1</v>
      </c>
      <c r="AE54" s="16" t="n">
        <v>1</v>
      </c>
      <c r="AF54" s="16" t="n">
        <v>1</v>
      </c>
    </row>
    <row r="55" customFormat="false" ht="79.5" hidden="false" customHeight="true" outlineLevel="0" collapsed="false">
      <c r="A55" s="16" t="n">
        <v>4</v>
      </c>
      <c r="B55" s="17" t="s">
        <v>106</v>
      </c>
      <c r="C55" s="16" t="n">
        <v>99.58</v>
      </c>
      <c r="D55" s="16" t="n">
        <v>13.06</v>
      </c>
      <c r="E55" s="16" t="n">
        <v>13.06</v>
      </c>
      <c r="F55" s="16" t="n">
        <v>2</v>
      </c>
      <c r="G55" s="16" t="n">
        <v>1</v>
      </c>
      <c r="H55" s="16" t="n">
        <v>9</v>
      </c>
      <c r="I55" s="17" t="s">
        <v>207</v>
      </c>
      <c r="J55" s="17" t="s">
        <v>208</v>
      </c>
      <c r="K55" s="17" t="s">
        <v>209</v>
      </c>
      <c r="L55" s="17" t="s">
        <v>210</v>
      </c>
      <c r="M55" s="17" t="s">
        <v>211</v>
      </c>
      <c r="N55" s="17" t="s">
        <v>212</v>
      </c>
      <c r="O55" s="17" t="s">
        <v>213</v>
      </c>
      <c r="P55" s="16" t="s">
        <v>214</v>
      </c>
      <c r="Q55" s="16" t="n">
        <v>90.81</v>
      </c>
      <c r="R55" s="16" t="n">
        <v>7</v>
      </c>
      <c r="S55" s="16" t="n">
        <v>10</v>
      </c>
      <c r="T55" s="16" t="n">
        <v>7.3</v>
      </c>
      <c r="U55" s="16" t="n">
        <v>7.78</v>
      </c>
      <c r="V55" s="16" t="n">
        <v>8</v>
      </c>
      <c r="W55" s="16" t="n">
        <v>0.2</v>
      </c>
      <c r="X55" s="16" t="n">
        <v>5</v>
      </c>
      <c r="Y55" s="16" t="n">
        <v>7.5</v>
      </c>
      <c r="Z55" s="16" t="n">
        <v>8.33</v>
      </c>
      <c r="AA55" s="16" t="n">
        <v>0.51</v>
      </c>
      <c r="AB55" s="16" t="n">
        <v>1</v>
      </c>
      <c r="AC55" s="16" t="n">
        <v>1</v>
      </c>
      <c r="AD55" s="16" t="n">
        <v>1</v>
      </c>
      <c r="AE55" s="16" t="n">
        <v>1</v>
      </c>
      <c r="AF55" s="16" t="n">
        <v>1</v>
      </c>
    </row>
    <row r="56" customFormat="false" ht="79.5" hidden="false" customHeight="true" outlineLevel="0" collapsed="false">
      <c r="A56" s="16" t="n">
        <v>5</v>
      </c>
      <c r="B56" s="17" t="s">
        <v>110</v>
      </c>
      <c r="C56" s="16" t="n">
        <v>99.51</v>
      </c>
      <c r="D56" s="16" t="n">
        <v>13.8</v>
      </c>
      <c r="E56" s="16" t="n">
        <v>13.8</v>
      </c>
      <c r="F56" s="16" t="n">
        <v>1</v>
      </c>
      <c r="G56" s="16" t="n">
        <v>1</v>
      </c>
      <c r="H56" s="16" t="n">
        <v>10</v>
      </c>
      <c r="I56" s="17" t="s">
        <v>215</v>
      </c>
      <c r="J56" s="17" t="s">
        <v>216</v>
      </c>
      <c r="K56" s="17" t="s">
        <v>217</v>
      </c>
      <c r="L56" s="17" t="s">
        <v>218</v>
      </c>
      <c r="M56" s="17" t="s">
        <v>219</v>
      </c>
      <c r="N56" s="17" t="s">
        <v>220</v>
      </c>
      <c r="O56" s="17" t="s">
        <v>221</v>
      </c>
      <c r="P56" s="16" t="s">
        <v>200</v>
      </c>
      <c r="Q56" s="16" t="n">
        <v>90.66</v>
      </c>
      <c r="R56" s="16" t="n">
        <v>7</v>
      </c>
      <c r="S56" s="16" t="n">
        <v>6.67</v>
      </c>
      <c r="T56" s="16" t="n">
        <v>8</v>
      </c>
      <c r="U56" s="16" t="n">
        <v>7.78</v>
      </c>
      <c r="V56" s="16" t="n">
        <v>6.67</v>
      </c>
      <c r="W56" s="16" t="n">
        <v>0.91</v>
      </c>
      <c r="X56" s="16" t="n">
        <v>6.25</v>
      </c>
      <c r="Y56" s="16" t="n">
        <v>6.88</v>
      </c>
      <c r="Z56" s="16" t="n">
        <v>6.67</v>
      </c>
      <c r="AA56" s="16" t="n">
        <v>5.7</v>
      </c>
      <c r="AB56" s="16" t="n">
        <v>1</v>
      </c>
      <c r="AC56" s="16" t="n">
        <v>1</v>
      </c>
      <c r="AD56" s="16" t="n">
        <v>1</v>
      </c>
      <c r="AE56" s="16" t="n">
        <v>1</v>
      </c>
      <c r="AF56" s="16" t="n">
        <v>0</v>
      </c>
    </row>
    <row r="57" customFormat="false" ht="79.5" hidden="false" customHeight="true" outlineLevel="0" collapsed="false">
      <c r="A57" s="16" t="n">
        <v>6</v>
      </c>
      <c r="B57" s="17" t="s">
        <v>112</v>
      </c>
      <c r="C57" s="16" t="n">
        <v>99.46</v>
      </c>
      <c r="D57" s="16" t="n">
        <v>11.33</v>
      </c>
      <c r="E57" s="16" t="n">
        <v>11.33</v>
      </c>
      <c r="F57" s="16" t="n">
        <v>1</v>
      </c>
      <c r="G57" s="16" t="n">
        <v>3</v>
      </c>
      <c r="H57" s="16" t="n">
        <v>8</v>
      </c>
      <c r="I57" s="17" t="s">
        <v>222</v>
      </c>
      <c r="J57" s="17" t="s">
        <v>223</v>
      </c>
      <c r="K57" s="17" t="s">
        <v>224</v>
      </c>
      <c r="L57" s="17" t="s">
        <v>225</v>
      </c>
      <c r="M57" s="17" t="s">
        <v>226</v>
      </c>
      <c r="N57" s="17" t="s">
        <v>227</v>
      </c>
      <c r="O57" s="17" t="s">
        <v>228</v>
      </c>
      <c r="P57" s="16" t="s">
        <v>229</v>
      </c>
      <c r="Q57" s="16" t="n">
        <v>95.94</v>
      </c>
      <c r="R57" s="16" t="n">
        <v>10</v>
      </c>
      <c r="S57" s="16" t="n">
        <v>6.67</v>
      </c>
      <c r="T57" s="16" t="n">
        <v>5.4</v>
      </c>
      <c r="U57" s="16" t="n">
        <v>10</v>
      </c>
      <c r="V57" s="16" t="n">
        <v>10</v>
      </c>
      <c r="W57" s="16" t="n">
        <v>3.72</v>
      </c>
      <c r="X57" s="16" t="n">
        <v>5</v>
      </c>
      <c r="Y57" s="16" t="n">
        <v>8.12</v>
      </c>
      <c r="Z57" s="16" t="n">
        <v>6.67</v>
      </c>
      <c r="AA57" s="16" t="n">
        <v>0.8</v>
      </c>
      <c r="AB57" s="16" t="n">
        <v>1</v>
      </c>
      <c r="AC57" s="16" t="n">
        <v>1</v>
      </c>
      <c r="AD57" s="16" t="n">
        <v>1</v>
      </c>
      <c r="AE57" s="16" t="n">
        <v>1</v>
      </c>
      <c r="AF57" s="16" t="n">
        <v>0</v>
      </c>
    </row>
    <row r="58" customFormat="false" ht="79.5" hidden="false" customHeight="true" outlineLevel="0" collapsed="false">
      <c r="A58" s="16" t="n">
        <v>7</v>
      </c>
      <c r="B58" s="17" t="s">
        <v>230</v>
      </c>
      <c r="C58" s="16" t="n">
        <v>99.27</v>
      </c>
      <c r="D58" s="16" t="n">
        <v>17.82</v>
      </c>
      <c r="E58" s="16" t="n">
        <v>17.82</v>
      </c>
      <c r="F58" s="16" t="n">
        <v>2</v>
      </c>
      <c r="G58" s="16" t="n">
        <v>0</v>
      </c>
      <c r="H58" s="16" t="n">
        <v>10</v>
      </c>
      <c r="I58" s="17" t="s">
        <v>231</v>
      </c>
      <c r="J58" s="17" t="s">
        <v>91</v>
      </c>
      <c r="K58" s="17" t="s">
        <v>232</v>
      </c>
      <c r="L58" s="17" t="s">
        <v>233</v>
      </c>
      <c r="M58" s="17" t="s">
        <v>234</v>
      </c>
      <c r="N58" s="17" t="s">
        <v>235</v>
      </c>
      <c r="O58" s="17" t="s">
        <v>236</v>
      </c>
      <c r="P58" s="16" t="s">
        <v>200</v>
      </c>
      <c r="Q58" s="16" t="n">
        <v>87.03</v>
      </c>
      <c r="R58" s="16" t="n">
        <v>7</v>
      </c>
      <c r="S58" s="16" t="n">
        <v>6.67</v>
      </c>
      <c r="T58" s="16" t="n">
        <v>8.5</v>
      </c>
      <c r="U58" s="16" t="n">
        <v>5.56</v>
      </c>
      <c r="V58" s="16" t="n">
        <v>3.33</v>
      </c>
      <c r="W58" s="16" t="n">
        <v>1.68</v>
      </c>
      <c r="X58" s="16" t="n">
        <v>6.25</v>
      </c>
      <c r="Y58" s="16" t="n">
        <v>3.75</v>
      </c>
      <c r="Z58" s="16" t="n">
        <v>6.11</v>
      </c>
      <c r="AA58" s="16" t="n">
        <v>10</v>
      </c>
      <c r="AB58" s="16" t="n">
        <v>1</v>
      </c>
      <c r="AC58" s="16" t="n">
        <v>1</v>
      </c>
      <c r="AD58" s="16" t="n">
        <v>1</v>
      </c>
      <c r="AE58" s="16" t="n">
        <v>1</v>
      </c>
      <c r="AF58" s="16" t="n">
        <v>1</v>
      </c>
    </row>
    <row r="59" customFormat="false" ht="79.5" hidden="false" customHeight="true" outlineLevel="0" collapsed="false">
      <c r="A59" s="16" t="n">
        <v>8</v>
      </c>
      <c r="B59" s="17" t="s">
        <v>237</v>
      </c>
      <c r="C59" s="16" t="n">
        <v>99.23</v>
      </c>
      <c r="D59" s="16" t="n">
        <v>48.39</v>
      </c>
      <c r="E59" s="16" t="n">
        <v>48.39</v>
      </c>
      <c r="F59" s="16" t="n">
        <v>0</v>
      </c>
      <c r="G59" s="16" t="n">
        <v>0</v>
      </c>
      <c r="H59" s="16" t="n">
        <v>12</v>
      </c>
      <c r="I59" s="17" t="s">
        <v>194</v>
      </c>
      <c r="J59" s="17" t="s">
        <v>91</v>
      </c>
      <c r="K59" s="17" t="s">
        <v>238</v>
      </c>
      <c r="L59" s="17" t="s">
        <v>239</v>
      </c>
      <c r="M59" s="17" t="s">
        <v>240</v>
      </c>
      <c r="N59" s="17" t="s">
        <v>241</v>
      </c>
      <c r="O59" s="17" t="s">
        <v>242</v>
      </c>
      <c r="P59" s="16" t="s">
        <v>200</v>
      </c>
      <c r="Q59" s="16" t="n">
        <v>53.63</v>
      </c>
      <c r="R59" s="16" t="n">
        <v>7</v>
      </c>
      <c r="S59" s="16" t="n">
        <v>6.67</v>
      </c>
      <c r="T59" s="16" t="n">
        <v>5.4</v>
      </c>
      <c r="U59" s="16" t="n">
        <v>5.56</v>
      </c>
      <c r="V59" s="16" t="n">
        <v>2</v>
      </c>
      <c r="W59" s="16" t="n">
        <v>2.79</v>
      </c>
      <c r="X59" s="16" t="n">
        <v>5</v>
      </c>
      <c r="Y59" s="16" t="n">
        <v>0</v>
      </c>
      <c r="Z59" s="16" t="n">
        <v>0</v>
      </c>
      <c r="AA59" s="16" t="n">
        <v>0.93</v>
      </c>
      <c r="AB59" s="16" t="n">
        <v>1</v>
      </c>
      <c r="AC59" s="16" t="n">
        <v>1</v>
      </c>
      <c r="AD59" s="16" t="n">
        <v>1</v>
      </c>
      <c r="AE59" s="16" t="n">
        <v>1</v>
      </c>
      <c r="AF59" s="16" t="n">
        <v>0</v>
      </c>
    </row>
    <row r="60" customFormat="false" ht="79.5" hidden="false" customHeight="true" outlineLevel="0" collapsed="false">
      <c r="A60" s="16" t="n">
        <v>9</v>
      </c>
      <c r="B60" s="17" t="s">
        <v>243</v>
      </c>
      <c r="C60" s="16" t="n">
        <v>99.18</v>
      </c>
      <c r="D60" s="16" t="n">
        <v>14.26</v>
      </c>
      <c r="E60" s="16" t="n">
        <v>14.26</v>
      </c>
      <c r="F60" s="16" t="n">
        <v>3</v>
      </c>
      <c r="G60" s="16" t="n">
        <v>1</v>
      </c>
      <c r="H60" s="16" t="n">
        <v>8</v>
      </c>
      <c r="I60" s="17" t="s">
        <v>244</v>
      </c>
      <c r="J60" s="17" t="s">
        <v>245</v>
      </c>
      <c r="K60" s="17" t="s">
        <v>246</v>
      </c>
      <c r="L60" s="17" t="s">
        <v>247</v>
      </c>
      <c r="M60" s="17" t="s">
        <v>248</v>
      </c>
      <c r="N60" s="17" t="s">
        <v>249</v>
      </c>
      <c r="O60" s="17" t="s">
        <v>250</v>
      </c>
      <c r="P60" s="16" t="s">
        <v>200</v>
      </c>
      <c r="Q60" s="16" t="n">
        <v>94.05</v>
      </c>
      <c r="R60" s="16" t="n">
        <v>7</v>
      </c>
      <c r="S60" s="16" t="n">
        <v>6.67</v>
      </c>
      <c r="T60" s="16" t="n">
        <v>8.3</v>
      </c>
      <c r="U60" s="16" t="n">
        <v>6.67</v>
      </c>
      <c r="V60" s="16" t="n">
        <v>4</v>
      </c>
      <c r="W60" s="16" t="n">
        <v>1.5</v>
      </c>
      <c r="X60" s="16" t="n">
        <v>6.25</v>
      </c>
      <c r="Y60" s="16" t="n">
        <v>8.12</v>
      </c>
      <c r="Z60" s="16" t="n">
        <v>6.67</v>
      </c>
      <c r="AA60" s="16" t="n">
        <v>8.82</v>
      </c>
      <c r="AB60" s="16" t="n">
        <v>1</v>
      </c>
      <c r="AC60" s="16" t="n">
        <v>1</v>
      </c>
      <c r="AD60" s="16" t="n">
        <v>1</v>
      </c>
      <c r="AE60" s="16" t="n">
        <v>1</v>
      </c>
      <c r="AF60" s="16" t="n">
        <v>1</v>
      </c>
    </row>
    <row r="61" customFormat="false" ht="79.5" hidden="false" customHeight="true" outlineLevel="0" collapsed="false">
      <c r="A61" s="16" t="n">
        <v>10</v>
      </c>
      <c r="B61" s="17" t="s">
        <v>251</v>
      </c>
      <c r="C61" s="16" t="n">
        <v>99.13</v>
      </c>
      <c r="D61" s="16" t="n">
        <v>24.76</v>
      </c>
      <c r="E61" s="16" t="n">
        <v>24.76</v>
      </c>
      <c r="F61" s="16" t="n">
        <v>1</v>
      </c>
      <c r="G61" s="16" t="n">
        <v>1</v>
      </c>
      <c r="H61" s="16" t="n">
        <v>10</v>
      </c>
      <c r="I61" s="17" t="s">
        <v>201</v>
      </c>
      <c r="J61" s="17" t="s">
        <v>252</v>
      </c>
      <c r="K61" s="17" t="s">
        <v>253</v>
      </c>
      <c r="L61" s="17" t="s">
        <v>254</v>
      </c>
      <c r="M61" s="17" t="s">
        <v>255</v>
      </c>
      <c r="N61" s="17" t="s">
        <v>256</v>
      </c>
      <c r="O61" s="17" t="s">
        <v>257</v>
      </c>
      <c r="P61" s="16" t="s">
        <v>214</v>
      </c>
      <c r="Q61" s="16" t="n">
        <v>79</v>
      </c>
      <c r="R61" s="16" t="n">
        <v>7</v>
      </c>
      <c r="S61" s="16" t="n">
        <v>6.67</v>
      </c>
      <c r="T61" s="16" t="n">
        <v>9.86</v>
      </c>
      <c r="U61" s="16" t="n">
        <v>0</v>
      </c>
      <c r="V61" s="16" t="n">
        <v>4.67</v>
      </c>
      <c r="W61" s="16" t="n">
        <v>0.78</v>
      </c>
      <c r="X61" s="16" t="n">
        <v>5</v>
      </c>
      <c r="Y61" s="16" t="n">
        <v>5.62</v>
      </c>
      <c r="Z61" s="16" t="n">
        <v>5.56</v>
      </c>
      <c r="AA61" s="16" t="n">
        <v>7.79</v>
      </c>
      <c r="AB61" s="16" t="n">
        <v>1</v>
      </c>
      <c r="AC61" s="16" t="n">
        <v>1</v>
      </c>
      <c r="AD61" s="16" t="n">
        <v>1</v>
      </c>
      <c r="AE61" s="16" t="n">
        <v>1</v>
      </c>
      <c r="AF61" s="16" t="n">
        <v>1</v>
      </c>
    </row>
    <row r="62" customFormat="false" ht="79.5" hidden="false" customHeight="true" outlineLevel="0" collapsed="false">
      <c r="A62" s="16" t="n">
        <v>11</v>
      </c>
      <c r="B62" s="17" t="s">
        <v>258</v>
      </c>
      <c r="C62" s="16" t="n">
        <v>99.01</v>
      </c>
      <c r="D62" s="16" t="n">
        <v>28.95</v>
      </c>
      <c r="E62" s="16" t="n">
        <v>28.95</v>
      </c>
      <c r="F62" s="16" t="n">
        <v>0</v>
      </c>
      <c r="G62" s="16" t="n">
        <v>0</v>
      </c>
      <c r="H62" s="16" t="n">
        <v>12</v>
      </c>
      <c r="I62" s="17" t="s">
        <v>194</v>
      </c>
      <c r="J62" s="17" t="s">
        <v>91</v>
      </c>
      <c r="K62" s="17" t="s">
        <v>259</v>
      </c>
      <c r="L62" s="17" t="s">
        <v>260</v>
      </c>
      <c r="M62" s="17" t="s">
        <v>261</v>
      </c>
      <c r="N62" s="17" t="s">
        <v>262</v>
      </c>
      <c r="O62" s="17" t="s">
        <v>263</v>
      </c>
      <c r="P62" s="16" t="s">
        <v>200</v>
      </c>
      <c r="Q62" s="16" t="n">
        <v>74.69</v>
      </c>
      <c r="R62" s="16" t="n">
        <v>7</v>
      </c>
      <c r="S62" s="16" t="n">
        <v>6.67</v>
      </c>
      <c r="T62" s="16" t="n">
        <v>6.1</v>
      </c>
      <c r="U62" s="16" t="n">
        <v>5.56</v>
      </c>
      <c r="V62" s="16" t="n">
        <v>0</v>
      </c>
      <c r="W62" s="16" t="n">
        <v>7.3</v>
      </c>
      <c r="X62" s="16" t="n">
        <v>7.5</v>
      </c>
      <c r="Y62" s="16" t="n">
        <v>4.38</v>
      </c>
      <c r="Z62" s="16" t="n">
        <v>2.78</v>
      </c>
      <c r="AA62" s="16" t="n">
        <v>3.51</v>
      </c>
      <c r="AB62" s="16" t="n">
        <v>1</v>
      </c>
      <c r="AC62" s="16" t="n">
        <v>1</v>
      </c>
      <c r="AD62" s="16" t="n">
        <v>1</v>
      </c>
      <c r="AE62" s="16" t="n">
        <v>1</v>
      </c>
      <c r="AF62" s="16" t="n">
        <v>0</v>
      </c>
    </row>
    <row r="63" customFormat="false" ht="79.5" hidden="false" customHeight="true" outlineLevel="0" collapsed="false">
      <c r="A63" s="16" t="n">
        <v>12</v>
      </c>
      <c r="B63" s="17" t="s">
        <v>264</v>
      </c>
      <c r="C63" s="16" t="n">
        <v>98.98</v>
      </c>
      <c r="D63" s="16" t="n">
        <v>24.7</v>
      </c>
      <c r="E63" s="16" t="n">
        <v>24.7</v>
      </c>
      <c r="F63" s="16" t="n">
        <v>2</v>
      </c>
      <c r="G63" s="16" t="n">
        <v>1</v>
      </c>
      <c r="H63" s="16" t="n">
        <v>9</v>
      </c>
      <c r="I63" s="17" t="s">
        <v>265</v>
      </c>
      <c r="J63" s="17" t="s">
        <v>266</v>
      </c>
      <c r="K63" s="17" t="s">
        <v>267</v>
      </c>
      <c r="L63" s="17" t="s">
        <v>268</v>
      </c>
      <c r="M63" s="17" t="s">
        <v>269</v>
      </c>
      <c r="N63" s="17" t="s">
        <v>270</v>
      </c>
      <c r="O63" s="17" t="s">
        <v>271</v>
      </c>
      <c r="P63" s="16" t="s">
        <v>229</v>
      </c>
      <c r="Q63" s="16" t="n">
        <v>79.36</v>
      </c>
      <c r="R63" s="16" t="n">
        <v>10</v>
      </c>
      <c r="S63" s="16" t="n">
        <v>6.67</v>
      </c>
      <c r="T63" s="16" t="n">
        <v>0</v>
      </c>
      <c r="U63" s="16" t="n">
        <v>8.89</v>
      </c>
      <c r="V63" s="16" t="n">
        <v>8.67</v>
      </c>
      <c r="W63" s="16" t="n">
        <v>0.93</v>
      </c>
      <c r="X63" s="16" t="n">
        <v>6.25</v>
      </c>
      <c r="Y63" s="16" t="n">
        <v>6.88</v>
      </c>
      <c r="Z63" s="16" t="n">
        <v>5.56</v>
      </c>
      <c r="AA63" s="16" t="n">
        <v>0.39</v>
      </c>
      <c r="AB63" s="16" t="n">
        <v>1</v>
      </c>
      <c r="AC63" s="16" t="n">
        <v>1</v>
      </c>
      <c r="AD63" s="16" t="n">
        <v>1</v>
      </c>
      <c r="AE63" s="16" t="n">
        <v>1</v>
      </c>
      <c r="AF63" s="16" t="n">
        <v>0</v>
      </c>
    </row>
    <row r="64" customFormat="false" ht="79.5" hidden="false" customHeight="true" outlineLevel="0" collapsed="false">
      <c r="A64" s="16" t="n">
        <v>13</v>
      </c>
      <c r="B64" s="17" t="s">
        <v>272</v>
      </c>
      <c r="C64" s="16" t="n">
        <v>98.96</v>
      </c>
      <c r="D64" s="16" t="n">
        <v>15.76</v>
      </c>
      <c r="E64" s="16" t="n">
        <v>15.76</v>
      </c>
      <c r="F64" s="16" t="n">
        <v>1</v>
      </c>
      <c r="G64" s="16" t="n">
        <v>1</v>
      </c>
      <c r="H64" s="16" t="n">
        <v>10</v>
      </c>
      <c r="I64" s="17" t="s">
        <v>273</v>
      </c>
      <c r="J64" s="17" t="s">
        <v>274</v>
      </c>
      <c r="K64" s="17" t="s">
        <v>275</v>
      </c>
      <c r="L64" s="17" t="s">
        <v>276</v>
      </c>
      <c r="M64" s="17" t="s">
        <v>277</v>
      </c>
      <c r="N64" s="17" t="s">
        <v>278</v>
      </c>
      <c r="O64" s="17" t="s">
        <v>279</v>
      </c>
      <c r="P64" s="16" t="s">
        <v>200</v>
      </c>
      <c r="Q64" s="16" t="n">
        <v>93.76</v>
      </c>
      <c r="R64" s="16" t="n">
        <v>7</v>
      </c>
      <c r="S64" s="16" t="n">
        <v>3.33</v>
      </c>
      <c r="T64" s="16" t="n">
        <v>6.5</v>
      </c>
      <c r="U64" s="16" t="n">
        <v>6.67</v>
      </c>
      <c r="V64" s="16" t="n">
        <v>4</v>
      </c>
      <c r="W64" s="16" t="n">
        <v>10</v>
      </c>
      <c r="X64" s="16" t="n">
        <v>8.8</v>
      </c>
      <c r="Y64" s="16" t="n">
        <v>1.88</v>
      </c>
      <c r="Z64" s="16" t="n">
        <v>6.67</v>
      </c>
      <c r="AA64" s="16" t="n">
        <v>9.94</v>
      </c>
      <c r="AB64" s="16" t="n">
        <v>1</v>
      </c>
      <c r="AC64" s="16" t="n">
        <v>1</v>
      </c>
      <c r="AD64" s="16" t="n">
        <v>1</v>
      </c>
      <c r="AE64" s="16" t="n">
        <v>1</v>
      </c>
      <c r="AF64" s="16" t="n">
        <v>0</v>
      </c>
    </row>
    <row r="65" customFormat="false" ht="79.5" hidden="false" customHeight="true" outlineLevel="0" collapsed="false">
      <c r="A65" s="16" t="n">
        <v>14</v>
      </c>
      <c r="B65" s="17" t="s">
        <v>280</v>
      </c>
      <c r="C65" s="16" t="n">
        <v>98.86</v>
      </c>
      <c r="D65" s="16" t="n">
        <v>26.36</v>
      </c>
      <c r="E65" s="16" t="n">
        <v>26.36</v>
      </c>
      <c r="F65" s="16" t="n">
        <v>0</v>
      </c>
      <c r="G65" s="16" t="n">
        <v>0</v>
      </c>
      <c r="H65" s="16" t="n">
        <v>12</v>
      </c>
      <c r="I65" s="17" t="s">
        <v>194</v>
      </c>
      <c r="J65" s="17" t="s">
        <v>91</v>
      </c>
      <c r="K65" s="17" t="s">
        <v>281</v>
      </c>
      <c r="L65" s="17" t="s">
        <v>282</v>
      </c>
      <c r="M65" s="17" t="s">
        <v>283</v>
      </c>
      <c r="N65" s="17" t="s">
        <v>284</v>
      </c>
      <c r="O65" s="17" t="s">
        <v>285</v>
      </c>
      <c r="P65" s="16" t="s">
        <v>200</v>
      </c>
      <c r="Q65" s="16" t="n">
        <v>77.86</v>
      </c>
      <c r="R65" s="16" t="n">
        <v>7</v>
      </c>
      <c r="S65" s="16" t="n">
        <v>3.33</v>
      </c>
      <c r="T65" s="16" t="n">
        <v>6.4</v>
      </c>
      <c r="U65" s="16" t="n">
        <v>10</v>
      </c>
      <c r="V65" s="16" t="n">
        <v>8</v>
      </c>
      <c r="W65" s="16" t="n">
        <v>0.41</v>
      </c>
      <c r="X65" s="16" t="n">
        <v>1.25</v>
      </c>
      <c r="Y65" s="16" t="n">
        <v>9.38</v>
      </c>
      <c r="Z65" s="16" t="n">
        <v>6.67</v>
      </c>
      <c r="AA65" s="16" t="n">
        <v>0.68</v>
      </c>
      <c r="AB65" s="16" t="n">
        <v>1</v>
      </c>
      <c r="AC65" s="16" t="n">
        <v>1</v>
      </c>
      <c r="AD65" s="16" t="n">
        <v>1</v>
      </c>
      <c r="AE65" s="16" t="n">
        <v>1</v>
      </c>
      <c r="AF65" s="16" t="n">
        <v>0</v>
      </c>
    </row>
    <row r="66" customFormat="false" ht="79.5" hidden="false" customHeight="true" outlineLevel="0" collapsed="false">
      <c r="A66" s="16" t="n">
        <v>15</v>
      </c>
      <c r="B66" s="17" t="s">
        <v>286</v>
      </c>
      <c r="C66" s="16" t="n">
        <v>98.8</v>
      </c>
      <c r="D66" s="16" t="n">
        <v>23.24</v>
      </c>
      <c r="E66" s="16" t="n">
        <v>23.24</v>
      </c>
      <c r="F66" s="16" t="n">
        <v>2</v>
      </c>
      <c r="G66" s="16" t="n">
        <v>2</v>
      </c>
      <c r="H66" s="16" t="n">
        <v>8</v>
      </c>
      <c r="I66" s="17" t="s">
        <v>287</v>
      </c>
      <c r="J66" s="17" t="s">
        <v>288</v>
      </c>
      <c r="K66" s="17" t="s">
        <v>289</v>
      </c>
      <c r="L66" s="17" t="s">
        <v>290</v>
      </c>
      <c r="M66" s="17" t="s">
        <v>291</v>
      </c>
      <c r="N66" s="17" t="s">
        <v>292</v>
      </c>
      <c r="O66" s="17" t="s">
        <v>293</v>
      </c>
      <c r="P66" s="16" t="s">
        <v>214</v>
      </c>
      <c r="Q66" s="16" t="n">
        <v>82.04</v>
      </c>
      <c r="R66" s="16" t="n">
        <v>10</v>
      </c>
      <c r="S66" s="16" t="n">
        <v>6.67</v>
      </c>
      <c r="T66" s="16" t="n">
        <v>0.3</v>
      </c>
      <c r="U66" s="16" t="n">
        <v>7.78</v>
      </c>
      <c r="V66" s="16" t="n">
        <v>0.67</v>
      </c>
      <c r="W66" s="16" t="n">
        <v>2.57</v>
      </c>
      <c r="X66" s="16" t="n">
        <v>10</v>
      </c>
      <c r="Y66" s="16" t="n">
        <v>5</v>
      </c>
      <c r="Z66" s="16" t="n">
        <v>10</v>
      </c>
      <c r="AA66" s="16" t="n">
        <v>2.21</v>
      </c>
      <c r="AB66" s="16" t="n">
        <v>1</v>
      </c>
      <c r="AC66" s="16" t="n">
        <v>1</v>
      </c>
      <c r="AD66" s="16" t="n">
        <v>1</v>
      </c>
      <c r="AE66" s="16" t="n">
        <v>1</v>
      </c>
      <c r="AF66" s="16" t="n">
        <v>1</v>
      </c>
    </row>
    <row r="67" customFormat="false" ht="79.5" hidden="false" customHeight="true" outlineLevel="0" collapsed="false">
      <c r="A67" s="16" t="n">
        <v>16</v>
      </c>
      <c r="B67" s="17" t="s">
        <v>294</v>
      </c>
      <c r="C67" s="16" t="n">
        <v>98.68</v>
      </c>
      <c r="D67" s="16" t="n">
        <v>20.15</v>
      </c>
      <c r="E67" s="16" t="n">
        <v>20.15</v>
      </c>
      <c r="F67" s="16" t="n">
        <v>2</v>
      </c>
      <c r="G67" s="16" t="n">
        <v>0</v>
      </c>
      <c r="H67" s="16" t="n">
        <v>10</v>
      </c>
      <c r="I67" s="17" t="s">
        <v>295</v>
      </c>
      <c r="J67" s="17" t="s">
        <v>91</v>
      </c>
      <c r="K67" s="17" t="s">
        <v>296</v>
      </c>
      <c r="L67" s="17" t="s">
        <v>297</v>
      </c>
      <c r="M67" s="17" t="s">
        <v>298</v>
      </c>
      <c r="N67" s="17" t="s">
        <v>299</v>
      </c>
      <c r="O67" s="17" t="s">
        <v>300</v>
      </c>
      <c r="P67" s="16" t="s">
        <v>214</v>
      </c>
      <c r="Q67" s="16" t="n">
        <v>87.44</v>
      </c>
      <c r="R67" s="16" t="n">
        <v>10</v>
      </c>
      <c r="S67" s="16" t="n">
        <v>6.67</v>
      </c>
      <c r="T67" s="16" t="n">
        <v>1.3</v>
      </c>
      <c r="U67" s="16" t="n">
        <v>6.67</v>
      </c>
      <c r="V67" s="16" t="n">
        <v>2.67</v>
      </c>
      <c r="W67" s="16" t="n">
        <v>0.82</v>
      </c>
      <c r="X67" s="16" t="n">
        <v>10</v>
      </c>
      <c r="Y67" s="16" t="n">
        <v>10</v>
      </c>
      <c r="Z67" s="16" t="n">
        <v>8.33</v>
      </c>
      <c r="AA67" s="16" t="n">
        <v>3.69</v>
      </c>
      <c r="AB67" s="16" t="n">
        <v>1</v>
      </c>
      <c r="AC67" s="16" t="n">
        <v>1</v>
      </c>
      <c r="AD67" s="16" t="n">
        <v>1</v>
      </c>
      <c r="AE67" s="16" t="n">
        <v>1</v>
      </c>
      <c r="AF67" s="16" t="n">
        <v>0</v>
      </c>
    </row>
    <row r="68" customFormat="false" ht="79.5" hidden="false" customHeight="true" outlineLevel="0" collapsed="false">
      <c r="A68" s="16" t="n">
        <v>17</v>
      </c>
      <c r="B68" s="17" t="s">
        <v>301</v>
      </c>
      <c r="C68" s="16" t="n">
        <v>98.61</v>
      </c>
      <c r="D68" s="16" t="n">
        <v>45.3</v>
      </c>
      <c r="E68" s="16" t="n">
        <v>45.3</v>
      </c>
      <c r="F68" s="16" t="n">
        <v>3</v>
      </c>
      <c r="G68" s="16" t="n">
        <v>0</v>
      </c>
      <c r="H68" s="16" t="n">
        <v>9</v>
      </c>
      <c r="I68" s="17" t="s">
        <v>302</v>
      </c>
      <c r="J68" s="17" t="s">
        <v>91</v>
      </c>
      <c r="K68" s="17" t="s">
        <v>303</v>
      </c>
      <c r="L68" s="17" t="s">
        <v>304</v>
      </c>
      <c r="M68" s="17" t="s">
        <v>305</v>
      </c>
      <c r="N68" s="17" t="s">
        <v>306</v>
      </c>
      <c r="O68" s="17" t="s">
        <v>307</v>
      </c>
      <c r="P68" s="16" t="s">
        <v>214</v>
      </c>
      <c r="Q68" s="16" t="n">
        <v>57.52</v>
      </c>
      <c r="R68" s="16" t="n">
        <v>10</v>
      </c>
      <c r="S68" s="16" t="n">
        <v>3.33</v>
      </c>
      <c r="T68" s="16" t="n">
        <v>0</v>
      </c>
      <c r="U68" s="16" t="n">
        <v>6.67</v>
      </c>
      <c r="V68" s="16" t="n">
        <v>4.67</v>
      </c>
      <c r="W68" s="16" t="n">
        <v>0.92</v>
      </c>
      <c r="X68" s="16" t="n">
        <v>5</v>
      </c>
      <c r="Y68" s="16" t="n">
        <v>4.38</v>
      </c>
      <c r="Z68" s="16" t="n">
        <v>2.22</v>
      </c>
      <c r="AA68" s="16" t="n">
        <v>0.01</v>
      </c>
      <c r="AB68" s="16" t="n">
        <v>1</v>
      </c>
      <c r="AC68" s="16" t="n">
        <v>1</v>
      </c>
      <c r="AD68" s="16" t="n">
        <v>1</v>
      </c>
      <c r="AE68" s="16" t="n">
        <v>1</v>
      </c>
      <c r="AF68" s="16" t="n">
        <v>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0373"/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K8" activeCellId="0" sqref="K8"/>
    </sheetView>
  </sheetViews>
  <sheetFormatPr defaultColWidth="10.00390625" defaultRowHeight="13.5" customHeight="true" zeroHeight="false" outlineLevelRow="0" outlineLevelCol="0"/>
  <cols>
    <col collapsed="false" customWidth="true" hidden="false" outlineLevel="0" max="1" min="1" style="1" width="21.84"/>
    <col collapsed="false" customWidth="true" hidden="false" outlineLevel="0" max="2" min="2" style="1" width="9.18"/>
    <col collapsed="false" customWidth="true" hidden="false" outlineLevel="0" max="3" min="3" style="1" width="11.69"/>
    <col collapsed="false" customWidth="true" hidden="false" outlineLevel="0" max="4" min="4" style="1" width="12.1"/>
    <col collapsed="false" customWidth="true" hidden="false" outlineLevel="0" max="5" min="5" style="1" width="10.15"/>
    <col collapsed="false" customWidth="true" hidden="false" outlineLevel="0" max="6" min="6" style="1" width="10.43"/>
    <col collapsed="false" customWidth="false" hidden="false" outlineLevel="0" max="16" min="7" style="1" width="10"/>
    <col collapsed="false" customWidth="true" hidden="false" outlineLevel="0" max="17" min="17" style="1" width="10.71"/>
    <col collapsed="false" customWidth="true" hidden="false" outlineLevel="0" max="16384" min="16371" style="18" width="11.53"/>
  </cols>
  <sheetData>
    <row r="1" customFormat="false" ht="45" hidden="false" customHeight="true" outlineLevel="0" collapsed="false">
      <c r="A1" s="19" t="s">
        <v>94</v>
      </c>
      <c r="B1" s="19" t="s">
        <v>308</v>
      </c>
      <c r="C1" s="19" t="s">
        <v>309</v>
      </c>
      <c r="D1" s="19" t="s">
        <v>310</v>
      </c>
      <c r="E1" s="19" t="s">
        <v>311</v>
      </c>
      <c r="F1" s="19" t="s">
        <v>312</v>
      </c>
      <c r="G1" s="19" t="s">
        <v>313</v>
      </c>
      <c r="H1" s="19" t="s">
        <v>314</v>
      </c>
      <c r="I1" s="19" t="s">
        <v>315</v>
      </c>
      <c r="J1" s="19" t="s">
        <v>316</v>
      </c>
      <c r="K1" s="19" t="s">
        <v>317</v>
      </c>
      <c r="L1" s="19" t="s">
        <v>318</v>
      </c>
      <c r="M1" s="19" t="s">
        <v>319</v>
      </c>
      <c r="N1" s="19" t="s">
        <v>320</v>
      </c>
      <c r="O1" s="19" t="s">
        <v>321</v>
      </c>
      <c r="P1" s="19" t="s">
        <v>322</v>
      </c>
      <c r="Q1" s="19" t="s">
        <v>323</v>
      </c>
    </row>
    <row r="2" customFormat="false" ht="13.5" hidden="false" customHeight="true" outlineLevel="0" collapsed="false">
      <c r="A2" s="20" t="s">
        <v>63</v>
      </c>
      <c r="B2" s="21" t="n">
        <v>10</v>
      </c>
      <c r="C2" s="22" t="n">
        <v>10</v>
      </c>
      <c r="D2" s="22" t="n">
        <v>2.02830188679245</v>
      </c>
      <c r="E2" s="22" t="n">
        <v>10</v>
      </c>
      <c r="F2" s="22" t="n">
        <v>6.66666666666666</v>
      </c>
      <c r="G2" s="22" t="n">
        <v>9.33333333333334</v>
      </c>
      <c r="H2" s="22" t="n">
        <v>4.0118118503667</v>
      </c>
      <c r="I2" s="22" t="n">
        <v>6.25</v>
      </c>
      <c r="J2" s="22" t="n">
        <v>0.625</v>
      </c>
      <c r="K2" s="22" t="n">
        <v>9.44444444444457</v>
      </c>
      <c r="L2" s="21" t="n">
        <v>1</v>
      </c>
      <c r="M2" s="21" t="n">
        <v>1</v>
      </c>
      <c r="N2" s="21" t="n">
        <v>1</v>
      </c>
      <c r="O2" s="21" t="n">
        <v>1</v>
      </c>
      <c r="P2" s="21" t="n">
        <v>1</v>
      </c>
      <c r="Q2" s="23" t="n">
        <v>100</v>
      </c>
    </row>
    <row r="3" customFormat="false" ht="13.5" hidden="false" customHeight="true" outlineLevel="0" collapsed="false">
      <c r="A3" s="24" t="s">
        <v>112</v>
      </c>
      <c r="B3" s="21" t="n">
        <v>10</v>
      </c>
      <c r="C3" s="22" t="n">
        <v>6.66666666666667</v>
      </c>
      <c r="D3" s="22" t="n">
        <v>0.80188679245283</v>
      </c>
      <c r="E3" s="22" t="n">
        <v>5.4</v>
      </c>
      <c r="F3" s="22" t="n">
        <v>10</v>
      </c>
      <c r="G3" s="22" t="n">
        <v>10</v>
      </c>
      <c r="H3" s="22" t="n">
        <v>3.72225241386588</v>
      </c>
      <c r="I3" s="22" t="n">
        <v>5</v>
      </c>
      <c r="J3" s="22" t="n">
        <v>8.125</v>
      </c>
      <c r="K3" s="22" t="n">
        <v>6.66666666666674</v>
      </c>
      <c r="L3" s="21" t="n">
        <v>1</v>
      </c>
      <c r="M3" s="21" t="n">
        <v>1</v>
      </c>
      <c r="N3" s="21" t="n">
        <v>1</v>
      </c>
      <c r="O3" s="21" t="n">
        <v>1</v>
      </c>
      <c r="P3" s="21" t="n">
        <v>0</v>
      </c>
      <c r="Q3" s="23" t="n">
        <v>95.9417890241627</v>
      </c>
    </row>
    <row r="4" customFormat="false" ht="13.5" hidden="false" customHeight="true" outlineLevel="0" collapsed="false">
      <c r="A4" s="24" t="s">
        <v>243</v>
      </c>
      <c r="B4" s="21" t="n">
        <v>7</v>
      </c>
      <c r="C4" s="22" t="n">
        <v>6.66666666666667</v>
      </c>
      <c r="D4" s="22" t="n">
        <v>8.82075471698113</v>
      </c>
      <c r="E4" s="22" t="n">
        <v>8.3</v>
      </c>
      <c r="F4" s="22" t="n">
        <v>6.66666666666666</v>
      </c>
      <c r="G4" s="22" t="n">
        <v>4.00000000000001</v>
      </c>
      <c r="H4" s="22" t="n">
        <v>1.49943227985016</v>
      </c>
      <c r="I4" s="22" t="n">
        <v>6.25</v>
      </c>
      <c r="J4" s="22" t="n">
        <v>8.125</v>
      </c>
      <c r="K4" s="22" t="n">
        <v>6.66666666666674</v>
      </c>
      <c r="L4" s="21" t="n">
        <v>1</v>
      </c>
      <c r="M4" s="21" t="n">
        <v>1</v>
      </c>
      <c r="N4" s="21" t="n">
        <v>1</v>
      </c>
      <c r="O4" s="21" t="n">
        <v>1</v>
      </c>
      <c r="P4" s="21" t="n">
        <v>1</v>
      </c>
      <c r="Q4" s="23" t="n">
        <v>94.0507122821429</v>
      </c>
    </row>
    <row r="5" customFormat="false" ht="13.5" hidden="false" customHeight="true" outlineLevel="0" collapsed="false">
      <c r="A5" s="24" t="s">
        <v>272</v>
      </c>
      <c r="B5" s="21" t="n">
        <v>7</v>
      </c>
      <c r="C5" s="22" t="n">
        <v>3.33333333333333</v>
      </c>
      <c r="D5" s="22" t="n">
        <v>9.94103773584906</v>
      </c>
      <c r="E5" s="22" t="n">
        <v>6.5</v>
      </c>
      <c r="F5" s="22" t="n">
        <v>6.66666666666666</v>
      </c>
      <c r="G5" s="22" t="n">
        <v>4.00000000000001</v>
      </c>
      <c r="H5" s="22" t="n">
        <v>10</v>
      </c>
      <c r="I5" s="22" t="n">
        <v>8.8</v>
      </c>
      <c r="J5" s="22" t="n">
        <v>1.875</v>
      </c>
      <c r="K5" s="22" t="n">
        <v>6.66666666666674</v>
      </c>
      <c r="L5" s="21" t="n">
        <v>1</v>
      </c>
      <c r="M5" s="21" t="n">
        <v>1</v>
      </c>
      <c r="N5" s="21" t="n">
        <v>1</v>
      </c>
      <c r="O5" s="21" t="n">
        <v>1</v>
      </c>
      <c r="P5" s="21" t="n">
        <v>0</v>
      </c>
      <c r="Q5" s="23" t="n">
        <v>93.7610668704441</v>
      </c>
    </row>
    <row r="6" customFormat="false" ht="13.5" hidden="false" customHeight="true" outlineLevel="0" collapsed="false">
      <c r="A6" s="24" t="s">
        <v>106</v>
      </c>
      <c r="B6" s="21" t="n">
        <v>7</v>
      </c>
      <c r="C6" s="22" t="n">
        <v>10</v>
      </c>
      <c r="D6" s="22" t="n">
        <v>0.507075471698113</v>
      </c>
      <c r="E6" s="22" t="n">
        <v>7.3</v>
      </c>
      <c r="F6" s="22" t="n">
        <v>7.77777777777778</v>
      </c>
      <c r="G6" s="22" t="n">
        <v>8.00000000000001</v>
      </c>
      <c r="H6" s="22" t="n">
        <v>0.201818181818182</v>
      </c>
      <c r="I6" s="22" t="n">
        <v>5</v>
      </c>
      <c r="J6" s="22" t="n">
        <v>7.5</v>
      </c>
      <c r="K6" s="22" t="n">
        <v>8.33333333333349</v>
      </c>
      <c r="L6" s="21" t="n">
        <v>1</v>
      </c>
      <c r="M6" s="21" t="n">
        <v>1</v>
      </c>
      <c r="N6" s="21" t="n">
        <v>1</v>
      </c>
      <c r="O6" s="21" t="n">
        <v>1</v>
      </c>
      <c r="P6" s="21" t="n">
        <v>1</v>
      </c>
      <c r="Q6" s="23" t="n">
        <v>90.8129852686787</v>
      </c>
    </row>
    <row r="7" customFormat="false" ht="13.5" hidden="false" customHeight="true" outlineLevel="0" collapsed="false">
      <c r="A7" s="24" t="s">
        <v>110</v>
      </c>
      <c r="B7" s="21" t="n">
        <v>7</v>
      </c>
      <c r="C7" s="22" t="n">
        <v>6.66666666666667</v>
      </c>
      <c r="D7" s="22" t="n">
        <v>5.69575471698113</v>
      </c>
      <c r="E7" s="22" t="n">
        <v>8</v>
      </c>
      <c r="F7" s="22" t="n">
        <v>7.77777777777778</v>
      </c>
      <c r="G7" s="22" t="n">
        <v>6.66666666666666</v>
      </c>
      <c r="H7" s="22" t="n">
        <v>0.909721416134649</v>
      </c>
      <c r="I7" s="22" t="n">
        <v>6.25</v>
      </c>
      <c r="J7" s="22" t="n">
        <v>6.875</v>
      </c>
      <c r="K7" s="22" t="n">
        <v>6.66666666666674</v>
      </c>
      <c r="L7" s="21" t="n">
        <v>1</v>
      </c>
      <c r="M7" s="21" t="n">
        <v>1</v>
      </c>
      <c r="N7" s="21" t="n">
        <v>1</v>
      </c>
      <c r="O7" s="21" t="n">
        <v>1</v>
      </c>
      <c r="P7" s="21" t="n">
        <v>0</v>
      </c>
      <c r="Q7" s="23" t="n">
        <v>90.6606522169211</v>
      </c>
    </row>
    <row r="8" customFormat="false" ht="13.5" hidden="false" customHeight="true" outlineLevel="0" collapsed="false">
      <c r="A8" s="24" t="s">
        <v>294</v>
      </c>
      <c r="B8" s="21" t="n">
        <v>10</v>
      </c>
      <c r="C8" s="22" t="n">
        <v>6.66666666666667</v>
      </c>
      <c r="D8" s="22" t="n">
        <v>3.69103773584906</v>
      </c>
      <c r="E8" s="22" t="n">
        <v>1.3</v>
      </c>
      <c r="F8" s="22" t="n">
        <v>6.66666666666666</v>
      </c>
      <c r="G8" s="22" t="n">
        <v>2.66666666666666</v>
      </c>
      <c r="H8" s="22" t="n">
        <v>0.821721099562075</v>
      </c>
      <c r="I8" s="22" t="n">
        <v>10</v>
      </c>
      <c r="J8" s="22" t="n">
        <v>10</v>
      </c>
      <c r="K8" s="22" t="n">
        <v>8.33333333333349</v>
      </c>
      <c r="L8" s="21" t="n">
        <v>1</v>
      </c>
      <c r="M8" s="21" t="n">
        <v>1</v>
      </c>
      <c r="N8" s="21" t="n">
        <v>1</v>
      </c>
      <c r="O8" s="21" t="n">
        <v>1</v>
      </c>
      <c r="P8" s="21" t="n">
        <v>0</v>
      </c>
      <c r="Q8" s="23" t="n">
        <v>87.440674069968</v>
      </c>
    </row>
    <row r="9" customFormat="false" ht="13.5" hidden="false" customHeight="true" outlineLevel="0" collapsed="false">
      <c r="A9" s="24" t="s">
        <v>230</v>
      </c>
      <c r="B9" s="21" t="n">
        <v>7</v>
      </c>
      <c r="C9" s="22" t="n">
        <v>6.66666666666667</v>
      </c>
      <c r="D9" s="22" t="n">
        <v>10</v>
      </c>
      <c r="E9" s="22" t="n">
        <v>8.5</v>
      </c>
      <c r="F9" s="22" t="n">
        <v>5.55555555555556</v>
      </c>
      <c r="G9" s="22" t="n">
        <v>3.33333333333333</v>
      </c>
      <c r="H9" s="22" t="n">
        <v>1.68163562496702</v>
      </c>
      <c r="I9" s="22" t="n">
        <v>6.25</v>
      </c>
      <c r="J9" s="22" t="n">
        <v>3.75</v>
      </c>
      <c r="K9" s="22" t="n">
        <v>6.11111111111109</v>
      </c>
      <c r="L9" s="21" t="n">
        <v>1</v>
      </c>
      <c r="M9" s="21" t="n">
        <v>1</v>
      </c>
      <c r="N9" s="21" t="n">
        <v>1</v>
      </c>
      <c r="O9" s="21" t="n">
        <v>1</v>
      </c>
      <c r="P9" s="21" t="n">
        <v>1</v>
      </c>
      <c r="Q9" s="23" t="n">
        <v>87.0347421307737</v>
      </c>
    </row>
    <row r="10" customFormat="false" ht="13.5" hidden="false" customHeight="true" outlineLevel="0" collapsed="false">
      <c r="A10" s="24" t="s">
        <v>286</v>
      </c>
      <c r="B10" s="21" t="n">
        <v>10</v>
      </c>
      <c r="C10" s="22" t="n">
        <v>6.66666666666667</v>
      </c>
      <c r="D10" s="22" t="n">
        <v>2.20518867924528</v>
      </c>
      <c r="E10" s="22" t="n">
        <v>0.300000000000001</v>
      </c>
      <c r="F10" s="22" t="n">
        <v>7.77777777777778</v>
      </c>
      <c r="G10" s="22" t="n">
        <v>0.666666666666664</v>
      </c>
      <c r="H10" s="22" t="n">
        <v>2.56503614203556</v>
      </c>
      <c r="I10" s="22" t="n">
        <v>10</v>
      </c>
      <c r="J10" s="22" t="n">
        <v>5</v>
      </c>
      <c r="K10" s="22" t="n">
        <v>10</v>
      </c>
      <c r="L10" s="21" t="n">
        <v>1</v>
      </c>
      <c r="M10" s="21" t="n">
        <v>1</v>
      </c>
      <c r="N10" s="21" t="n">
        <v>1</v>
      </c>
      <c r="O10" s="21" t="n">
        <v>1</v>
      </c>
      <c r="P10" s="21" t="n">
        <v>1</v>
      </c>
      <c r="Q10" s="23" t="n">
        <v>82.0361210238089</v>
      </c>
    </row>
    <row r="11" customFormat="false" ht="13.5" hidden="false" customHeight="true" outlineLevel="0" collapsed="false">
      <c r="A11" s="24" t="s">
        <v>264</v>
      </c>
      <c r="B11" s="21" t="n">
        <v>10</v>
      </c>
      <c r="C11" s="22" t="n">
        <v>6.66666666666667</v>
      </c>
      <c r="D11" s="22" t="n">
        <v>0.389150943396226</v>
      </c>
      <c r="E11" s="22" t="n">
        <v>0</v>
      </c>
      <c r="F11" s="22" t="n">
        <v>8.88888888888889</v>
      </c>
      <c r="G11" s="22" t="n">
        <v>8.66666666666667</v>
      </c>
      <c r="H11" s="22" t="n">
        <v>0.925465097873688</v>
      </c>
      <c r="I11" s="22" t="n">
        <v>6.25</v>
      </c>
      <c r="J11" s="22" t="n">
        <v>6.875</v>
      </c>
      <c r="K11" s="22" t="n">
        <v>5.55555555555566</v>
      </c>
      <c r="L11" s="21" t="n">
        <v>1</v>
      </c>
      <c r="M11" s="21" t="n">
        <v>1</v>
      </c>
      <c r="N11" s="21" t="n">
        <v>1</v>
      </c>
      <c r="O11" s="21" t="n">
        <v>1</v>
      </c>
      <c r="P11" s="21" t="n">
        <v>0</v>
      </c>
      <c r="Q11" s="23" t="n">
        <v>79.3589755201755</v>
      </c>
    </row>
    <row r="12" customFormat="false" ht="13.5" hidden="false" customHeight="true" outlineLevel="0" collapsed="false">
      <c r="A12" s="24" t="s">
        <v>251</v>
      </c>
      <c r="B12" s="21" t="n">
        <v>7</v>
      </c>
      <c r="C12" s="22" t="n">
        <v>6.66666666666667</v>
      </c>
      <c r="D12" s="22" t="n">
        <v>7.79481132075472</v>
      </c>
      <c r="E12" s="22" t="n">
        <v>9.86</v>
      </c>
      <c r="F12" s="22" t="n">
        <v>0</v>
      </c>
      <c r="G12" s="22" t="n">
        <v>4.66666666666667</v>
      </c>
      <c r="H12" s="22" t="n">
        <v>0.783009549939324</v>
      </c>
      <c r="I12" s="22" t="n">
        <v>5</v>
      </c>
      <c r="J12" s="22" t="n">
        <v>5.625</v>
      </c>
      <c r="K12" s="22" t="n">
        <v>5.55555555555566</v>
      </c>
      <c r="L12" s="21" t="n">
        <v>1</v>
      </c>
      <c r="M12" s="21" t="n">
        <v>1</v>
      </c>
      <c r="N12" s="21" t="n">
        <v>1</v>
      </c>
      <c r="O12" s="21" t="n">
        <v>1</v>
      </c>
      <c r="P12" s="21" t="n">
        <v>1</v>
      </c>
      <c r="Q12" s="23" t="n">
        <v>78.9968085905342</v>
      </c>
    </row>
    <row r="13" customFormat="false" ht="13.5" hidden="false" customHeight="true" outlineLevel="0" collapsed="false">
      <c r="A13" s="24" t="s">
        <v>280</v>
      </c>
      <c r="B13" s="21" t="n">
        <v>7</v>
      </c>
      <c r="C13" s="22" t="n">
        <v>3.33333333333333</v>
      </c>
      <c r="D13" s="22" t="n">
        <v>0.683962264150944</v>
      </c>
      <c r="E13" s="22" t="n">
        <v>6.4</v>
      </c>
      <c r="F13" s="22" t="n">
        <v>10</v>
      </c>
      <c r="G13" s="22" t="n">
        <v>8.00000000000001</v>
      </c>
      <c r="H13" s="22" t="n">
        <v>0.406471271038886</v>
      </c>
      <c r="I13" s="22" t="n">
        <v>1.25</v>
      </c>
      <c r="J13" s="22" t="n">
        <v>9.375</v>
      </c>
      <c r="K13" s="22" t="n">
        <v>6.66666666666674</v>
      </c>
      <c r="L13" s="21" t="n">
        <v>1</v>
      </c>
      <c r="M13" s="21" t="n">
        <v>1</v>
      </c>
      <c r="N13" s="21" t="n">
        <v>1</v>
      </c>
      <c r="O13" s="21" t="n">
        <v>1</v>
      </c>
      <c r="P13" s="21" t="n">
        <v>0</v>
      </c>
      <c r="Q13" s="23" t="n">
        <v>77.8568395870092</v>
      </c>
    </row>
    <row r="14" customFormat="false" ht="13.5" hidden="false" customHeight="true" outlineLevel="0" collapsed="false">
      <c r="A14" s="24" t="s">
        <v>258</v>
      </c>
      <c r="B14" s="21" t="n">
        <v>7</v>
      </c>
      <c r="C14" s="22" t="n">
        <v>6.66666666666667</v>
      </c>
      <c r="D14" s="22" t="n">
        <v>3.51415094339623</v>
      </c>
      <c r="E14" s="22" t="n">
        <v>6.1</v>
      </c>
      <c r="F14" s="22" t="n">
        <v>5.55555555555556</v>
      </c>
      <c r="G14" s="22" t="n">
        <v>0</v>
      </c>
      <c r="H14" s="22" t="n">
        <v>7.30307075397035</v>
      </c>
      <c r="I14" s="22" t="n">
        <v>7.5</v>
      </c>
      <c r="J14" s="22" t="n">
        <v>4.375</v>
      </c>
      <c r="K14" s="22" t="n">
        <v>2.77777777777783</v>
      </c>
      <c r="L14" s="21" t="n">
        <v>1</v>
      </c>
      <c r="M14" s="21" t="n">
        <v>1</v>
      </c>
      <c r="N14" s="21" t="n">
        <v>1</v>
      </c>
      <c r="O14" s="21" t="n">
        <v>1</v>
      </c>
      <c r="P14" s="21" t="n">
        <v>0</v>
      </c>
      <c r="Q14" s="23" t="n">
        <v>74.6899559587408</v>
      </c>
    </row>
    <row r="15" customFormat="false" ht="13.5" hidden="false" customHeight="true" outlineLevel="0" collapsed="false">
      <c r="A15" s="24" t="s">
        <v>99</v>
      </c>
      <c r="B15" s="21" t="n">
        <v>7</v>
      </c>
      <c r="C15" s="22" t="n">
        <v>6.66666666666667</v>
      </c>
      <c r="D15" s="22" t="n">
        <v>1.1438679245283</v>
      </c>
      <c r="E15" s="22" t="n">
        <v>3.7</v>
      </c>
      <c r="F15" s="22" t="n">
        <v>5.55555555555556</v>
      </c>
      <c r="G15" s="22" t="n">
        <v>7.33333333333334</v>
      </c>
      <c r="H15" s="22" t="n">
        <v>3.05254260539229</v>
      </c>
      <c r="I15" s="22" t="n">
        <v>8.75</v>
      </c>
      <c r="J15" s="22" t="n">
        <v>1.25</v>
      </c>
      <c r="K15" s="22" t="n">
        <v>6.11111111111109</v>
      </c>
      <c r="L15" s="21" t="n">
        <v>1</v>
      </c>
      <c r="M15" s="21" t="n">
        <v>1</v>
      </c>
      <c r="N15" s="21" t="n">
        <v>1</v>
      </c>
      <c r="O15" s="21" t="n">
        <v>1</v>
      </c>
      <c r="P15" s="21" t="n">
        <v>0</v>
      </c>
      <c r="Q15" s="23" t="n">
        <v>74.37759788781</v>
      </c>
    </row>
    <row r="16" customFormat="false" ht="13.5" hidden="false" customHeight="true" outlineLevel="0" collapsed="false">
      <c r="A16" s="24" t="s">
        <v>104</v>
      </c>
      <c r="B16" s="21" t="n">
        <v>7</v>
      </c>
      <c r="C16" s="22" t="n">
        <v>3.33333333333333</v>
      </c>
      <c r="D16" s="22" t="n">
        <v>0</v>
      </c>
      <c r="E16" s="22" t="n">
        <v>4.9</v>
      </c>
      <c r="F16" s="22" t="n">
        <v>4.44444444444445</v>
      </c>
      <c r="G16" s="22" t="n">
        <v>4.00000000000001</v>
      </c>
      <c r="H16" s="22" t="n">
        <v>6.08598849786313</v>
      </c>
      <c r="I16" s="22" t="n">
        <v>2.5</v>
      </c>
      <c r="J16" s="22" t="n">
        <v>1.25</v>
      </c>
      <c r="K16" s="22" t="n">
        <v>5.55555555555566</v>
      </c>
      <c r="L16" s="21" t="n">
        <v>1</v>
      </c>
      <c r="M16" s="21" t="n">
        <v>1</v>
      </c>
      <c r="N16" s="21" t="n">
        <v>1</v>
      </c>
      <c r="O16" s="21" t="n">
        <v>1</v>
      </c>
      <c r="P16" s="21" t="n">
        <v>1</v>
      </c>
      <c r="Q16" s="23" t="n">
        <v>60.0730469533387</v>
      </c>
    </row>
    <row r="17" customFormat="false" ht="13.5" hidden="false" customHeight="true" outlineLevel="0" collapsed="false">
      <c r="A17" s="24" t="s">
        <v>301</v>
      </c>
      <c r="B17" s="21" t="n">
        <v>10</v>
      </c>
      <c r="C17" s="22" t="n">
        <v>3.33333333333333</v>
      </c>
      <c r="D17" s="22" t="n">
        <v>0.0117924528301887</v>
      </c>
      <c r="E17" s="22" t="n">
        <v>0</v>
      </c>
      <c r="F17" s="22" t="n">
        <v>6.66666666666666</v>
      </c>
      <c r="G17" s="22" t="n">
        <v>4.66666666666667</v>
      </c>
      <c r="H17" s="22" t="n">
        <v>0.922630190471166</v>
      </c>
      <c r="I17" s="22" t="n">
        <v>5</v>
      </c>
      <c r="J17" s="22" t="n">
        <v>4.375</v>
      </c>
      <c r="K17" s="22" t="n">
        <v>2.22222222222217</v>
      </c>
      <c r="L17" s="21" t="n">
        <v>1</v>
      </c>
      <c r="M17" s="21" t="n">
        <v>1</v>
      </c>
      <c r="N17" s="21" t="n">
        <v>1</v>
      </c>
      <c r="O17" s="21" t="n">
        <v>1</v>
      </c>
      <c r="P17" s="21" t="n">
        <v>1</v>
      </c>
      <c r="Q17" s="23" t="n">
        <v>57.5225813488776</v>
      </c>
    </row>
    <row r="18" customFormat="false" ht="13.5" hidden="false" customHeight="true" outlineLevel="0" collapsed="false">
      <c r="A18" s="24" t="s">
        <v>237</v>
      </c>
      <c r="B18" s="21" t="n">
        <v>7</v>
      </c>
      <c r="C18" s="22" t="n">
        <v>6.66666666666667</v>
      </c>
      <c r="D18" s="22" t="n">
        <v>0.931603773584906</v>
      </c>
      <c r="E18" s="22" t="n">
        <v>5.4</v>
      </c>
      <c r="F18" s="22" t="n">
        <v>5.55555555555556</v>
      </c>
      <c r="G18" s="22" t="n">
        <v>2</v>
      </c>
      <c r="H18" s="22" t="n">
        <v>2.78982219173746</v>
      </c>
      <c r="I18" s="22" t="n">
        <v>5</v>
      </c>
      <c r="J18" s="22" t="n">
        <v>0</v>
      </c>
      <c r="K18" s="22" t="n">
        <v>0</v>
      </c>
      <c r="L18" s="21" t="n">
        <v>1</v>
      </c>
      <c r="M18" s="21" t="n">
        <v>1</v>
      </c>
      <c r="N18" s="21" t="n">
        <v>1</v>
      </c>
      <c r="O18" s="21" t="n">
        <v>1</v>
      </c>
      <c r="P18" s="21" t="n">
        <v>0</v>
      </c>
      <c r="Q18" s="23" t="n">
        <v>53.6312501912133</v>
      </c>
    </row>
    <row r="20" customFormat="false" ht="31.5" hidden="false" customHeight="true" outlineLevel="0" collapsed="false">
      <c r="C20" s="25"/>
    </row>
    <row r="21" customFormat="false" ht="46.5" hidden="false" customHeight="true" outlineLevel="0" collapsed="false">
      <c r="A21" s="26"/>
    </row>
    <row r="22" customFormat="false" ht="13.5" hidden="false" customHeight="true" outlineLevel="0" collapsed="false">
      <c r="A22" s="27"/>
    </row>
    <row r="23" customFormat="false" ht="13.5" hidden="false" customHeight="true" outlineLevel="0" collapsed="false">
      <c r="A23" s="27"/>
    </row>
    <row r="24" customFormat="false" ht="41.25" hidden="false" customHeight="true" outlineLevel="0" collapsed="false">
      <c r="A24" s="27"/>
    </row>
    <row r="25" customFormat="false" ht="27" hidden="false" customHeight="true" outlineLevel="0" collapsed="false">
      <c r="A25" s="27"/>
    </row>
    <row r="26" customFormat="false" ht="38.25" hidden="false" customHeight="true" outlineLevel="0" collapsed="false">
      <c r="A26" s="27"/>
    </row>
    <row r="27" customFormat="false" ht="35.25" hidden="false" customHeight="true" outlineLevel="0" collapsed="false">
      <c r="A27" s="27"/>
    </row>
    <row r="28" customFormat="false" ht="32.25" hidden="false" customHeight="true" outlineLevel="0" collapsed="false">
      <c r="A28" s="27"/>
    </row>
    <row r="29" customFormat="false" ht="34.5" hidden="false" customHeight="true" outlineLevel="0" collapsed="false">
      <c r="A29" s="27"/>
    </row>
    <row r="30" customFormat="false" ht="13.5" hidden="false" customHeight="true" outlineLevel="0" collapsed="false">
      <c r="A30" s="27"/>
    </row>
    <row r="31" customFormat="false" ht="13.5" hidden="false" customHeight="true" outlineLevel="0" collapsed="false">
      <c r="A31" s="27"/>
    </row>
    <row r="32" customFormat="false" ht="36" hidden="false" customHeight="true" outlineLevel="0" collapsed="false">
      <c r="A32" s="27"/>
    </row>
    <row r="33" customFormat="false" ht="39.75" hidden="false" customHeight="true" outlineLevel="0" collapsed="false"/>
    <row r="34" customFormat="false" ht="43.5" hidden="false" customHeight="true" outlineLevel="0" collapsed="false"/>
    <row r="36" customFormat="false" ht="45.75" hidden="false" customHeight="true" outlineLevel="0" collapsed="false"/>
    <row r="42" customFormat="false" ht="35.25" hidden="false" customHeight="true" outlineLevel="0" collapsed="false"/>
    <row r="43" customFormat="false" ht="36" hidden="false" customHeight="true" outlineLevel="0" collapsed="false"/>
    <row r="45" customFormat="false" ht="38.25" hidden="false" customHeight="true" outlineLevel="0" collapsed="false"/>
  </sheetData>
  <autoFilter ref="A1:Q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465A4"/>
    <pageSetUpPr fitToPage="false"/>
  </sheetPr>
  <dimension ref="A1:A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G4" activeCellId="0" sqref="G4"/>
    </sheetView>
  </sheetViews>
  <sheetFormatPr defaultColWidth="10.00390625" defaultRowHeight="15" customHeight="true" zeroHeight="false" outlineLevelRow="0" outlineLevelCol="0"/>
  <cols>
    <col collapsed="false" customWidth="true" hidden="false" outlineLevel="0" max="1" min="1" style="1" width="35"/>
    <col collapsed="false" customWidth="false" hidden="false" outlineLevel="0" max="29" min="2" style="1" width="10"/>
    <col collapsed="false" customWidth="true" hidden="false" outlineLevel="0" max="16384" min="16383" style="18" width="11.53"/>
  </cols>
  <sheetData>
    <row r="1" customFormat="false" ht="18.75" hidden="false" customHeight="true" outlineLevel="0" collapsed="false">
      <c r="A1" s="28" t="s">
        <v>324</v>
      </c>
      <c r="B1" s="28"/>
      <c r="C1" s="28"/>
      <c r="D1" s="28"/>
    </row>
    <row r="2" customFormat="false" ht="15" hidden="false" customHeight="true" outlineLevel="0" collapsed="false">
      <c r="A2" s="29" t="s">
        <v>325</v>
      </c>
      <c r="B2" s="29"/>
      <c r="C2" s="29"/>
      <c r="D2" s="29"/>
    </row>
    <row r="4" customFormat="false" ht="45" hidden="false" customHeight="true" outlineLevel="0" collapsed="false">
      <c r="A4" s="19" t="s">
        <v>94</v>
      </c>
      <c r="B4" s="19" t="s">
        <v>326</v>
      </c>
      <c r="C4" s="19" t="s">
        <v>308</v>
      </c>
      <c r="D4" s="19" t="s">
        <v>327</v>
      </c>
      <c r="E4" s="19" t="s">
        <v>309</v>
      </c>
      <c r="F4" s="19" t="s">
        <v>328</v>
      </c>
      <c r="G4" s="19" t="s">
        <v>329</v>
      </c>
      <c r="H4" s="19" t="s">
        <v>330</v>
      </c>
      <c r="I4" s="19" t="s">
        <v>331</v>
      </c>
      <c r="J4" s="19" t="s">
        <v>332</v>
      </c>
      <c r="K4" s="19" t="s">
        <v>333</v>
      </c>
      <c r="L4" s="19" t="s">
        <v>334</v>
      </c>
      <c r="M4" s="19" t="s">
        <v>335</v>
      </c>
      <c r="N4" s="19" t="s">
        <v>336</v>
      </c>
      <c r="O4" s="19" t="s">
        <v>337</v>
      </c>
      <c r="P4" s="19" t="s">
        <v>338</v>
      </c>
      <c r="Q4" s="19" t="s">
        <v>339</v>
      </c>
      <c r="R4" s="19" t="s">
        <v>340</v>
      </c>
      <c r="S4" s="19" t="s">
        <v>341</v>
      </c>
      <c r="T4" s="19" t="s">
        <v>342</v>
      </c>
      <c r="U4" s="19" t="s">
        <v>343</v>
      </c>
      <c r="V4" s="19" t="s">
        <v>344</v>
      </c>
      <c r="W4" s="19" t="s">
        <v>318</v>
      </c>
      <c r="X4" s="19" t="s">
        <v>319</v>
      </c>
      <c r="Y4" s="19" t="s">
        <v>320</v>
      </c>
      <c r="Z4" s="19" t="s">
        <v>321</v>
      </c>
      <c r="AA4" s="19" t="s">
        <v>322</v>
      </c>
      <c r="AB4" s="19" t="s">
        <v>345</v>
      </c>
      <c r="AC4" s="19" t="s">
        <v>323</v>
      </c>
    </row>
    <row r="5" customFormat="false" ht="15" hidden="false" customHeight="true" outlineLevel="0" collapsed="false">
      <c r="A5" s="24" t="s">
        <v>112</v>
      </c>
      <c r="B5" s="30" t="n">
        <v>5</v>
      </c>
      <c r="C5" s="31" t="n">
        <v>10</v>
      </c>
      <c r="D5" s="30" t="s">
        <v>346</v>
      </c>
      <c r="E5" s="32" t="n">
        <v>6.66666666666667</v>
      </c>
      <c r="F5" s="33" t="n">
        <v>235</v>
      </c>
      <c r="G5" s="22" t="n">
        <v>0.80188679245283</v>
      </c>
      <c r="H5" s="31" t="n">
        <v>4.6</v>
      </c>
      <c r="I5" s="22" t="n">
        <v>5.4</v>
      </c>
      <c r="J5" s="34" t="n">
        <v>4.9</v>
      </c>
      <c r="K5" s="22" t="n">
        <v>10</v>
      </c>
      <c r="L5" s="34" t="n">
        <v>9.2</v>
      </c>
      <c r="M5" s="22" t="n">
        <v>10</v>
      </c>
      <c r="N5" s="33" t="n">
        <v>875</v>
      </c>
      <c r="O5" s="33" t="n">
        <v>10</v>
      </c>
      <c r="P5" s="22" t="n">
        <v>3.72225241386588</v>
      </c>
      <c r="Q5" s="33" t="n">
        <v>4</v>
      </c>
      <c r="R5" s="22" t="n">
        <v>5</v>
      </c>
      <c r="S5" s="33" t="n">
        <v>2019</v>
      </c>
      <c r="T5" s="22" t="n">
        <v>8.125</v>
      </c>
      <c r="U5" s="33" t="n">
        <v>2019</v>
      </c>
      <c r="V5" s="22" t="n">
        <v>6.66666666666674</v>
      </c>
      <c r="W5" s="21" t="n">
        <v>1</v>
      </c>
      <c r="X5" s="21" t="n">
        <v>1</v>
      </c>
      <c r="Y5" s="21" t="n">
        <v>1</v>
      </c>
      <c r="Z5" s="21" t="n">
        <v>1</v>
      </c>
      <c r="AA5" s="21" t="n">
        <v>0</v>
      </c>
      <c r="AB5" s="35" t="n">
        <v>65.7158058729855</v>
      </c>
      <c r="AC5" s="23" t="n">
        <v>97.9681188322784</v>
      </c>
    </row>
    <row r="6" customFormat="false" ht="15" hidden="false" customHeight="true" outlineLevel="0" collapsed="false">
      <c r="A6" s="20" t="s">
        <v>63</v>
      </c>
      <c r="B6" s="30" t="n">
        <v>5</v>
      </c>
      <c r="C6" s="31" t="n">
        <v>10</v>
      </c>
      <c r="D6" s="30" t="s">
        <v>347</v>
      </c>
      <c r="E6" s="32" t="n">
        <v>10</v>
      </c>
      <c r="F6" s="33" t="n">
        <v>339</v>
      </c>
      <c r="G6" s="22" t="n">
        <v>2.02830188679245</v>
      </c>
      <c r="H6" s="31" t="n">
        <v>0</v>
      </c>
      <c r="I6" s="22" t="n">
        <v>10</v>
      </c>
      <c r="J6" s="34" t="n">
        <v>4.6</v>
      </c>
      <c r="K6" s="22" t="n">
        <v>6.66666666666666</v>
      </c>
      <c r="L6" s="34" t="n">
        <v>9.1</v>
      </c>
      <c r="M6" s="22" t="n">
        <v>9.33333333333334</v>
      </c>
      <c r="N6" s="33" t="n">
        <v>1028</v>
      </c>
      <c r="O6" s="33" t="n">
        <v>7</v>
      </c>
      <c r="P6" s="22" t="n">
        <v>4.0118118503667</v>
      </c>
      <c r="Q6" s="33" t="n">
        <v>5</v>
      </c>
      <c r="R6" s="22" t="n">
        <v>6.25</v>
      </c>
      <c r="S6" s="33" t="n">
        <v>2007</v>
      </c>
      <c r="T6" s="22" t="n">
        <v>0.625</v>
      </c>
      <c r="U6" s="33" t="n">
        <v>2024</v>
      </c>
      <c r="V6" s="22" t="n">
        <v>9.44444444444457</v>
      </c>
      <c r="W6" s="21" t="n">
        <v>1</v>
      </c>
      <c r="X6" s="21" t="n">
        <v>1</v>
      </c>
      <c r="Y6" s="21" t="n">
        <v>1</v>
      </c>
      <c r="Z6" s="21" t="n">
        <v>1</v>
      </c>
      <c r="AA6" s="21" t="n">
        <v>1</v>
      </c>
      <c r="AB6" s="35" t="n">
        <v>66.3595581816037</v>
      </c>
      <c r="AC6" s="23" t="n">
        <v>100</v>
      </c>
    </row>
    <row r="7" customFormat="false" ht="15" hidden="false" customHeight="true" outlineLevel="0" collapsed="false">
      <c r="A7" s="24" t="s">
        <v>294</v>
      </c>
      <c r="B7" s="30" t="n">
        <v>5</v>
      </c>
      <c r="C7" s="31" t="n">
        <v>10</v>
      </c>
      <c r="D7" s="30" t="s">
        <v>348</v>
      </c>
      <c r="E7" s="32" t="n">
        <v>6.66666666666667</v>
      </c>
      <c r="F7" s="33" t="n">
        <v>480</v>
      </c>
      <c r="G7" s="22" t="n">
        <v>3.69103773584906</v>
      </c>
      <c r="H7" s="31" t="n">
        <v>8.7</v>
      </c>
      <c r="I7" s="22" t="n">
        <v>1.3</v>
      </c>
      <c r="J7" s="34" t="n">
        <v>4.6</v>
      </c>
      <c r="K7" s="22" t="n">
        <v>6.66666666666666</v>
      </c>
      <c r="L7" s="34" t="n">
        <v>8.1</v>
      </c>
      <c r="M7" s="22" t="n">
        <v>2.66666666666666</v>
      </c>
      <c r="N7" s="33" t="n">
        <v>230</v>
      </c>
      <c r="O7" s="33" t="n">
        <v>6</v>
      </c>
      <c r="P7" s="22" t="n">
        <v>0.821721099562075</v>
      </c>
      <c r="Q7" s="33" t="n">
        <v>8</v>
      </c>
      <c r="R7" s="22" t="n">
        <v>10</v>
      </c>
      <c r="S7" s="33" t="n">
        <v>2022</v>
      </c>
      <c r="T7" s="22" t="n">
        <v>10</v>
      </c>
      <c r="U7" s="33" t="n">
        <v>2022</v>
      </c>
      <c r="V7" s="22" t="n">
        <v>8.33333333333349</v>
      </c>
      <c r="W7" s="21" t="n">
        <v>1</v>
      </c>
      <c r="X7" s="21" t="n">
        <v>1</v>
      </c>
      <c r="Y7" s="21" t="n">
        <v>1</v>
      </c>
      <c r="Z7" s="21" t="n">
        <v>1</v>
      </c>
      <c r="AA7" s="21" t="n">
        <v>0</v>
      </c>
      <c r="AB7" s="35" t="n">
        <v>59.4794255020779</v>
      </c>
      <c r="AC7" s="23" t="n">
        <v>78.2841757057768</v>
      </c>
    </row>
    <row r="8" customFormat="false" ht="15" hidden="false" customHeight="true" outlineLevel="0" collapsed="false">
      <c r="A8" s="24" t="s">
        <v>230</v>
      </c>
      <c r="B8" s="30" t="n">
        <v>4</v>
      </c>
      <c r="C8" s="31" t="n">
        <v>7</v>
      </c>
      <c r="D8" s="30" t="s">
        <v>348</v>
      </c>
      <c r="E8" s="32" t="n">
        <v>6.66666666666667</v>
      </c>
      <c r="F8" s="33" t="n">
        <v>1015</v>
      </c>
      <c r="G8" s="22" t="n">
        <v>10</v>
      </c>
      <c r="H8" s="31" t="n">
        <v>1.5</v>
      </c>
      <c r="I8" s="22" t="n">
        <v>8.5</v>
      </c>
      <c r="J8" s="34" t="n">
        <v>4.5</v>
      </c>
      <c r="K8" s="22" t="n">
        <v>5.55555555555556</v>
      </c>
      <c r="L8" s="34" t="n">
        <v>8.2</v>
      </c>
      <c r="M8" s="22" t="n">
        <v>3.33333333333333</v>
      </c>
      <c r="N8" s="33" t="n">
        <v>400</v>
      </c>
      <c r="O8" s="33" t="n">
        <v>8</v>
      </c>
      <c r="P8" s="22" t="n">
        <v>1.68163562496702</v>
      </c>
      <c r="Q8" s="33" t="n">
        <v>5</v>
      </c>
      <c r="R8" s="22" t="n">
        <v>6.25</v>
      </c>
      <c r="S8" s="33" t="n">
        <v>2012</v>
      </c>
      <c r="T8" s="22" t="n">
        <v>3.75</v>
      </c>
      <c r="U8" s="33" t="n">
        <v>2018</v>
      </c>
      <c r="V8" s="22" t="n">
        <v>6.11111111111109</v>
      </c>
      <c r="W8" s="21" t="n">
        <v>1</v>
      </c>
      <c r="X8" s="21" t="n">
        <v>1</v>
      </c>
      <c r="Y8" s="21" t="n">
        <v>1</v>
      </c>
      <c r="Z8" s="21" t="n">
        <v>1</v>
      </c>
      <c r="AA8" s="21" t="n">
        <v>1</v>
      </c>
      <c r="AB8" s="35" t="n">
        <v>59.181635624967</v>
      </c>
      <c r="AC8" s="23" t="n">
        <v>77.344258854001</v>
      </c>
    </row>
    <row r="9" customFormat="false" ht="15" hidden="false" customHeight="true" outlineLevel="0" collapsed="false">
      <c r="A9" s="24" t="s">
        <v>286</v>
      </c>
      <c r="B9" s="30" t="n">
        <v>5</v>
      </c>
      <c r="C9" s="31" t="n">
        <v>10</v>
      </c>
      <c r="D9" s="30" t="s">
        <v>346</v>
      </c>
      <c r="E9" s="32" t="n">
        <v>6.66666666666667</v>
      </c>
      <c r="F9" s="33" t="n">
        <v>354</v>
      </c>
      <c r="G9" s="22" t="n">
        <v>2.20518867924528</v>
      </c>
      <c r="H9" s="31" t="n">
        <v>9.7</v>
      </c>
      <c r="I9" s="22" t="n">
        <v>0.300000000000001</v>
      </c>
      <c r="J9" s="34" t="n">
        <v>4.7</v>
      </c>
      <c r="K9" s="22" t="n">
        <v>7.77777777777778</v>
      </c>
      <c r="L9" s="34" t="n">
        <v>7.8</v>
      </c>
      <c r="M9" s="22" t="n">
        <v>0.666666666666664</v>
      </c>
      <c r="N9" s="33" t="n">
        <v>550</v>
      </c>
      <c r="O9" s="33" t="n">
        <v>11</v>
      </c>
      <c r="P9" s="22" t="n">
        <v>2.56503614203556</v>
      </c>
      <c r="Q9" s="33" t="n">
        <v>8</v>
      </c>
      <c r="R9" s="22" t="n">
        <v>10</v>
      </c>
      <c r="S9" s="33" t="n">
        <v>2014</v>
      </c>
      <c r="T9" s="22" t="n">
        <v>5</v>
      </c>
      <c r="U9" s="33" t="n">
        <v>2025</v>
      </c>
      <c r="V9" s="22" t="n">
        <v>10</v>
      </c>
      <c r="W9" s="21" t="n">
        <v>1</v>
      </c>
      <c r="X9" s="21" t="n">
        <v>1</v>
      </c>
      <c r="Y9" s="21" t="n">
        <v>1</v>
      </c>
      <c r="Z9" s="21" t="n">
        <v>1</v>
      </c>
      <c r="AA9" s="21" t="n">
        <v>1</v>
      </c>
      <c r="AB9" s="35" t="n">
        <v>55.5146692657253</v>
      </c>
      <c r="AC9" s="23" t="n">
        <v>65.7701801466106</v>
      </c>
    </row>
    <row r="10" customFormat="false" ht="15" hidden="false" customHeight="true" outlineLevel="0" collapsed="false">
      <c r="A10" s="24" t="s">
        <v>243</v>
      </c>
      <c r="B10" s="30" t="n">
        <v>4</v>
      </c>
      <c r="C10" s="31" t="n">
        <v>7</v>
      </c>
      <c r="D10" s="30" t="s">
        <v>348</v>
      </c>
      <c r="E10" s="32" t="n">
        <v>6.66666666666667</v>
      </c>
      <c r="F10" s="33" t="n">
        <v>915</v>
      </c>
      <c r="G10" s="22" t="n">
        <v>8.82075471698113</v>
      </c>
      <c r="H10" s="31" t="n">
        <v>1.7</v>
      </c>
      <c r="I10" s="22" t="n">
        <v>8.3</v>
      </c>
      <c r="J10" s="34" t="n">
        <v>4.6</v>
      </c>
      <c r="K10" s="22" t="n">
        <v>6.66666666666666</v>
      </c>
      <c r="L10" s="34" t="n">
        <v>8.3</v>
      </c>
      <c r="M10" s="22" t="n">
        <v>4.00000000000001</v>
      </c>
      <c r="N10" s="33" t="n">
        <v>379</v>
      </c>
      <c r="O10" s="33" t="n">
        <v>7</v>
      </c>
      <c r="P10" s="22" t="n">
        <v>1.49943227985016</v>
      </c>
      <c r="Q10" s="33" t="n">
        <v>5</v>
      </c>
      <c r="R10" s="22" t="n">
        <v>6.25</v>
      </c>
      <c r="S10" s="33" t="n">
        <v>2019</v>
      </c>
      <c r="T10" s="22" t="n">
        <v>8.125</v>
      </c>
      <c r="U10" s="33" t="n">
        <v>2019</v>
      </c>
      <c r="V10" s="22" t="n">
        <v>6.66666666666674</v>
      </c>
      <c r="W10" s="21" t="n">
        <v>1</v>
      </c>
      <c r="X10" s="21" t="n">
        <v>1</v>
      </c>
      <c r="Y10" s="21" t="n">
        <v>1</v>
      </c>
      <c r="Z10" s="21" t="n">
        <v>1</v>
      </c>
      <c r="AA10" s="21" t="n">
        <v>1</v>
      </c>
      <c r="AB10" s="35" t="n">
        <v>64.3285203301647</v>
      </c>
      <c r="AC10" s="23" t="n">
        <v>93.5894170692351</v>
      </c>
    </row>
    <row r="11" customFormat="false" ht="15" hidden="false" customHeight="true" outlineLevel="0" collapsed="false">
      <c r="A11" s="24" t="s">
        <v>251</v>
      </c>
      <c r="B11" s="30" t="n">
        <v>4</v>
      </c>
      <c r="C11" s="31" t="n">
        <v>7</v>
      </c>
      <c r="D11" s="30" t="s">
        <v>346</v>
      </c>
      <c r="E11" s="32" t="n">
        <v>6.66666666666667</v>
      </c>
      <c r="F11" s="33" t="n">
        <v>828</v>
      </c>
      <c r="G11" s="22" t="n">
        <v>7.79481132075472</v>
      </c>
      <c r="H11" s="31" t="n">
        <v>0.14</v>
      </c>
      <c r="I11" s="22" t="n">
        <v>9.86</v>
      </c>
      <c r="J11" s="34" t="n">
        <v>4</v>
      </c>
      <c r="K11" s="22" t="n">
        <v>0</v>
      </c>
      <c r="L11" s="34" t="n">
        <v>8.4</v>
      </c>
      <c r="M11" s="22" t="n">
        <v>4.66666666666667</v>
      </c>
      <c r="N11" s="33" t="n">
        <v>220</v>
      </c>
      <c r="O11" s="33" t="n">
        <v>6</v>
      </c>
      <c r="P11" s="22" t="n">
        <v>0.783009549939324</v>
      </c>
      <c r="Q11" s="33" t="n">
        <v>4</v>
      </c>
      <c r="R11" s="22" t="n">
        <v>5</v>
      </c>
      <c r="S11" s="33" t="n">
        <v>2015</v>
      </c>
      <c r="T11" s="22" t="n">
        <v>5.625</v>
      </c>
      <c r="U11" s="33" t="n">
        <v>2017</v>
      </c>
      <c r="V11" s="22" t="n">
        <v>5.55555555555566</v>
      </c>
      <c r="W11" s="21" t="n">
        <v>1</v>
      </c>
      <c r="X11" s="21" t="n">
        <v>1</v>
      </c>
      <c r="Y11" s="21" t="n">
        <v>1</v>
      </c>
      <c r="Z11" s="21" t="n">
        <v>1</v>
      </c>
      <c r="AA11" s="21" t="n">
        <v>1</v>
      </c>
      <c r="AB11" s="35" t="n">
        <v>53.2850430929164</v>
      </c>
      <c r="AC11" s="23" t="n">
        <v>58.7327911214535</v>
      </c>
    </row>
    <row r="12" customFormat="false" ht="15" hidden="false" customHeight="true" outlineLevel="0" collapsed="false">
      <c r="A12" s="24" t="s">
        <v>272</v>
      </c>
      <c r="B12" s="30" t="n">
        <v>4</v>
      </c>
      <c r="C12" s="31" t="n">
        <v>7</v>
      </c>
      <c r="D12" s="30" t="s">
        <v>349</v>
      </c>
      <c r="E12" s="32" t="n">
        <v>3.33333333333333</v>
      </c>
      <c r="F12" s="33" t="n">
        <v>1010</v>
      </c>
      <c r="G12" s="22" t="n">
        <v>9.94103773584906</v>
      </c>
      <c r="H12" s="31" t="n">
        <v>3.5</v>
      </c>
      <c r="I12" s="22" t="n">
        <v>6.5</v>
      </c>
      <c r="J12" s="34" t="n">
        <v>4.6</v>
      </c>
      <c r="K12" s="22" t="n">
        <v>6.66666666666666</v>
      </c>
      <c r="L12" s="34" t="n">
        <v>8.3</v>
      </c>
      <c r="M12" s="22" t="n">
        <v>4.00000000000001</v>
      </c>
      <c r="N12" s="33" t="n">
        <v>1845</v>
      </c>
      <c r="O12" s="33" t="n">
        <v>35</v>
      </c>
      <c r="P12" s="22" t="n">
        <v>10</v>
      </c>
      <c r="Q12" s="33" t="n">
        <v>7</v>
      </c>
      <c r="R12" s="22" t="n">
        <v>8.8</v>
      </c>
      <c r="S12" s="33" t="n">
        <v>2009</v>
      </c>
      <c r="T12" s="22" t="n">
        <v>1.875</v>
      </c>
      <c r="U12" s="33" t="n">
        <v>2019</v>
      </c>
      <c r="V12" s="22" t="n">
        <v>6.66666666666674</v>
      </c>
      <c r="W12" s="21" t="n">
        <v>1</v>
      </c>
      <c r="X12" s="21" t="n">
        <v>1</v>
      </c>
      <c r="Y12" s="21" t="n">
        <v>1</v>
      </c>
      <c r="Z12" s="21" t="n">
        <v>1</v>
      </c>
      <c r="AA12" s="21" t="n">
        <v>0</v>
      </c>
      <c r="AB12" s="35" t="n">
        <v>57.6493710691825</v>
      </c>
      <c r="AC12" s="23" t="n">
        <v>72.5079585360286</v>
      </c>
    </row>
    <row r="13" customFormat="false" ht="15" hidden="false" customHeight="true" outlineLevel="0" collapsed="false">
      <c r="A13" s="24" t="s">
        <v>264</v>
      </c>
      <c r="B13" s="30" t="n">
        <v>5</v>
      </c>
      <c r="C13" s="31" t="n">
        <v>10</v>
      </c>
      <c r="D13" s="30" t="s">
        <v>346</v>
      </c>
      <c r="E13" s="32" t="n">
        <v>6.66666666666667</v>
      </c>
      <c r="F13" s="33" t="n">
        <v>200</v>
      </c>
      <c r="G13" s="22" t="n">
        <v>0.389150943396226</v>
      </c>
      <c r="H13" s="31" t="n">
        <v>10</v>
      </c>
      <c r="I13" s="22" t="n">
        <v>0</v>
      </c>
      <c r="J13" s="34" t="n">
        <v>4.8</v>
      </c>
      <c r="K13" s="22" t="n">
        <v>8.88888888888889</v>
      </c>
      <c r="L13" s="34" t="n">
        <v>9</v>
      </c>
      <c r="M13" s="22" t="n">
        <v>8.66666666666667</v>
      </c>
      <c r="N13" s="33" t="n">
        <v>335</v>
      </c>
      <c r="O13" s="33" t="n">
        <v>3</v>
      </c>
      <c r="P13" s="22" t="n">
        <v>0.925465097873688</v>
      </c>
      <c r="Q13" s="33" t="n">
        <v>5</v>
      </c>
      <c r="R13" s="22" t="n">
        <v>6.25</v>
      </c>
      <c r="S13" s="33" t="n">
        <v>2017</v>
      </c>
      <c r="T13" s="22" t="n">
        <v>6.875</v>
      </c>
      <c r="U13" s="33" t="n">
        <v>2017</v>
      </c>
      <c r="V13" s="22" t="n">
        <v>5.55555555555566</v>
      </c>
      <c r="W13" s="21" t="n">
        <v>1</v>
      </c>
      <c r="X13" s="21" t="n">
        <v>1</v>
      </c>
      <c r="Y13" s="21" t="n">
        <v>1</v>
      </c>
      <c r="Z13" s="21" t="n">
        <v>1</v>
      </c>
      <c r="AA13" s="21" t="n">
        <v>0</v>
      </c>
      <c r="AB13" s="35" t="n">
        <v>53.5507271523811</v>
      </c>
      <c r="AC13" s="23" t="n">
        <v>59.5713720939225</v>
      </c>
    </row>
    <row r="14" customFormat="false" ht="15" hidden="false" customHeight="true" outlineLevel="0" collapsed="false">
      <c r="A14" s="24" t="s">
        <v>110</v>
      </c>
      <c r="B14" s="30" t="n">
        <v>4</v>
      </c>
      <c r="C14" s="31" t="n">
        <v>7</v>
      </c>
      <c r="D14" s="30" t="s">
        <v>346</v>
      </c>
      <c r="E14" s="32" t="n">
        <v>6.66666666666667</v>
      </c>
      <c r="F14" s="33" t="n">
        <v>650</v>
      </c>
      <c r="G14" s="22" t="n">
        <v>5.69575471698113</v>
      </c>
      <c r="H14" s="31" t="n">
        <v>2</v>
      </c>
      <c r="I14" s="22" t="n">
        <v>8</v>
      </c>
      <c r="J14" s="34" t="n">
        <v>4.7</v>
      </c>
      <c r="K14" s="22" t="n">
        <v>7.77777777777778</v>
      </c>
      <c r="L14" s="34" t="n">
        <v>8.7</v>
      </c>
      <c r="M14" s="22" t="n">
        <v>6.66666666666666</v>
      </c>
      <c r="N14" s="33" t="n">
        <v>357</v>
      </c>
      <c r="O14" s="33" t="n">
        <v>2</v>
      </c>
      <c r="P14" s="22" t="n">
        <v>0.909721416134649</v>
      </c>
      <c r="Q14" s="33" t="n">
        <v>5</v>
      </c>
      <c r="R14" s="22" t="n">
        <v>6.25</v>
      </c>
      <c r="S14" s="33" t="n">
        <v>2017</v>
      </c>
      <c r="T14" s="22" t="n">
        <v>6.875</v>
      </c>
      <c r="U14" s="33" t="n">
        <v>2019</v>
      </c>
      <c r="V14" s="22" t="n">
        <v>6.66666666666674</v>
      </c>
      <c r="W14" s="21" t="n">
        <v>1</v>
      </c>
      <c r="X14" s="21" t="n">
        <v>1</v>
      </c>
      <c r="Y14" s="21" t="n">
        <v>1</v>
      </c>
      <c r="Z14" s="21" t="n">
        <v>1</v>
      </c>
      <c r="AA14" s="21" t="n">
        <v>0</v>
      </c>
      <c r="AB14" s="35" t="n">
        <v>61.841587244227</v>
      </c>
      <c r="AC14" s="23" t="n">
        <v>85.7398879334922</v>
      </c>
    </row>
    <row r="15" customFormat="false" ht="15" hidden="false" customHeight="true" outlineLevel="0" collapsed="false">
      <c r="A15" s="24" t="s">
        <v>301</v>
      </c>
      <c r="B15" s="30" t="n">
        <v>5</v>
      </c>
      <c r="C15" s="31" t="n">
        <v>10</v>
      </c>
      <c r="D15" s="30" t="s">
        <v>350</v>
      </c>
      <c r="E15" s="32" t="n">
        <v>3.33333333333333</v>
      </c>
      <c r="F15" s="33" t="n">
        <v>168</v>
      </c>
      <c r="G15" s="22" t="n">
        <v>0.0117924528301887</v>
      </c>
      <c r="H15" s="31" t="n">
        <v>10</v>
      </c>
      <c r="I15" s="22" t="n">
        <v>0</v>
      </c>
      <c r="J15" s="34" t="n">
        <v>4.6</v>
      </c>
      <c r="K15" s="22" t="n">
        <v>6.66666666666666</v>
      </c>
      <c r="L15" s="34" t="n">
        <v>8.4</v>
      </c>
      <c r="M15" s="22" t="n">
        <v>4.66666666666667</v>
      </c>
      <c r="N15" s="33" t="n">
        <v>230</v>
      </c>
      <c r="O15" s="33" t="n">
        <v>7</v>
      </c>
      <c r="P15" s="22" t="n">
        <v>0.922630190471166</v>
      </c>
      <c r="Q15" s="33" t="n">
        <v>4</v>
      </c>
      <c r="R15" s="22" t="n">
        <v>5</v>
      </c>
      <c r="S15" s="33" t="n">
        <v>2013</v>
      </c>
      <c r="T15" s="22" t="n">
        <v>4.375</v>
      </c>
      <c r="U15" s="33" t="n">
        <v>2011</v>
      </c>
      <c r="V15" s="22" t="n">
        <v>2.22222222222217</v>
      </c>
      <c r="W15" s="21" t="n">
        <v>1</v>
      </c>
      <c r="X15" s="21" t="n">
        <v>1</v>
      </c>
      <c r="Y15" s="21" t="n">
        <v>1</v>
      </c>
      <c r="Z15" s="21" t="n">
        <v>1</v>
      </c>
      <c r="AA15" s="21" t="n">
        <v>1</v>
      </c>
      <c r="AB15" s="35" t="n">
        <v>39.8649781988569</v>
      </c>
      <c r="AC15" s="23" t="n">
        <v>16.3749203025209</v>
      </c>
    </row>
    <row r="16" customFormat="false" ht="15" hidden="false" customHeight="true" outlineLevel="0" collapsed="false">
      <c r="A16" s="24" t="s">
        <v>106</v>
      </c>
      <c r="B16" s="30" t="n">
        <v>4</v>
      </c>
      <c r="C16" s="31" t="n">
        <v>7</v>
      </c>
      <c r="D16" s="30" t="s">
        <v>347</v>
      </c>
      <c r="E16" s="32" t="n">
        <v>10</v>
      </c>
      <c r="F16" s="33" t="n">
        <v>210</v>
      </c>
      <c r="G16" s="22" t="n">
        <v>0.507075471698113</v>
      </c>
      <c r="H16" s="31" t="n">
        <v>2.7</v>
      </c>
      <c r="I16" s="22" t="n">
        <v>7.3</v>
      </c>
      <c r="J16" s="34" t="n">
        <v>4.7</v>
      </c>
      <c r="K16" s="22" t="n">
        <v>7.77777777777778</v>
      </c>
      <c r="L16" s="34" t="n">
        <v>8.9</v>
      </c>
      <c r="M16" s="22" t="n">
        <v>8.00000000000001</v>
      </c>
      <c r="N16" s="33" t="n">
        <v>122</v>
      </c>
      <c r="O16" s="33" t="n">
        <v>4</v>
      </c>
      <c r="P16" s="22" t="n">
        <v>0.201818181818182</v>
      </c>
      <c r="Q16" s="33" t="n">
        <v>4</v>
      </c>
      <c r="R16" s="22" t="n">
        <v>5</v>
      </c>
      <c r="S16" s="33" t="n">
        <v>2018</v>
      </c>
      <c r="T16" s="22" t="n">
        <v>7.5</v>
      </c>
      <c r="U16" s="33" t="n">
        <v>2022</v>
      </c>
      <c r="V16" s="22" t="n">
        <v>8.33333333333349</v>
      </c>
      <c r="W16" s="21" t="n">
        <v>1</v>
      </c>
      <c r="X16" s="21" t="n">
        <v>1</v>
      </c>
      <c r="Y16" s="21" t="n">
        <v>1</v>
      </c>
      <c r="Z16" s="21" t="n">
        <v>1</v>
      </c>
      <c r="AA16" s="21" t="n">
        <v>1</v>
      </c>
      <c r="AB16" s="35" t="n">
        <v>59.6200047646276</v>
      </c>
      <c r="AC16" s="23" t="n">
        <v>78.7278872891339</v>
      </c>
    </row>
    <row r="17" customFormat="false" ht="15" hidden="false" customHeight="true" outlineLevel="0" collapsed="false">
      <c r="A17" s="24" t="s">
        <v>258</v>
      </c>
      <c r="B17" s="30" t="n">
        <v>4</v>
      </c>
      <c r="C17" s="31" t="n">
        <v>7</v>
      </c>
      <c r="D17" s="30" t="s">
        <v>346</v>
      </c>
      <c r="E17" s="32" t="n">
        <v>6.66666666666667</v>
      </c>
      <c r="F17" s="33" t="n">
        <v>465</v>
      </c>
      <c r="G17" s="22" t="n">
        <v>3.51415094339623</v>
      </c>
      <c r="H17" s="31" t="n">
        <v>3.9</v>
      </c>
      <c r="I17" s="22" t="n">
        <v>6.1</v>
      </c>
      <c r="J17" s="34" t="n">
        <v>4.5</v>
      </c>
      <c r="K17" s="22" t="n">
        <v>5.55555555555556</v>
      </c>
      <c r="L17" s="34" t="n">
        <v>7.7</v>
      </c>
      <c r="M17" s="22" t="n">
        <v>0</v>
      </c>
      <c r="N17" s="33" t="n">
        <v>1800</v>
      </c>
      <c r="O17" s="33" t="n">
        <v>10</v>
      </c>
      <c r="P17" s="22" t="n">
        <v>7.30307075397035</v>
      </c>
      <c r="Q17" s="33" t="n">
        <v>6</v>
      </c>
      <c r="R17" s="22" t="n">
        <v>7.5</v>
      </c>
      <c r="S17" s="33" t="n">
        <v>2013</v>
      </c>
      <c r="T17" s="22" t="n">
        <v>4.375</v>
      </c>
      <c r="U17" s="33" t="n">
        <v>2012</v>
      </c>
      <c r="V17" s="22" t="n">
        <v>2.77777777777783</v>
      </c>
      <c r="W17" s="21" t="n">
        <v>1</v>
      </c>
      <c r="X17" s="21" t="n">
        <v>1</v>
      </c>
      <c r="Y17" s="21" t="n">
        <v>1</v>
      </c>
      <c r="Z17" s="21" t="n">
        <v>1</v>
      </c>
      <c r="AA17" s="21" t="n">
        <v>0</v>
      </c>
      <c r="AB17" s="35" t="n">
        <v>50.1255550307</v>
      </c>
      <c r="AC17" s="23" t="n">
        <v>48.760470700517</v>
      </c>
    </row>
    <row r="18" customFormat="false" ht="15" hidden="false" customHeight="true" outlineLevel="0" collapsed="false">
      <c r="A18" s="24" t="s">
        <v>99</v>
      </c>
      <c r="B18" s="30" t="n">
        <v>4</v>
      </c>
      <c r="C18" s="31" t="n">
        <v>7</v>
      </c>
      <c r="D18" s="30" t="s">
        <v>346</v>
      </c>
      <c r="E18" s="32" t="n">
        <v>6.66666666666667</v>
      </c>
      <c r="F18" s="33" t="n">
        <v>264</v>
      </c>
      <c r="G18" s="22" t="n">
        <v>1.1438679245283</v>
      </c>
      <c r="H18" s="31" t="n">
        <v>6.3</v>
      </c>
      <c r="I18" s="22" t="n">
        <v>3.7</v>
      </c>
      <c r="J18" s="34" t="n">
        <v>4.5</v>
      </c>
      <c r="K18" s="22" t="n">
        <v>5.55555555555556</v>
      </c>
      <c r="L18" s="34" t="n">
        <v>8.8</v>
      </c>
      <c r="M18" s="22" t="n">
        <v>7.33333333333334</v>
      </c>
      <c r="N18" s="33" t="n">
        <v>702</v>
      </c>
      <c r="O18" s="33" t="n">
        <v>10</v>
      </c>
      <c r="P18" s="22" t="n">
        <v>3.05254260539229</v>
      </c>
      <c r="Q18" s="33" t="n">
        <v>7</v>
      </c>
      <c r="R18" s="22" t="n">
        <v>8.75</v>
      </c>
      <c r="S18" s="33" t="n">
        <v>2008</v>
      </c>
      <c r="T18" s="22" t="n">
        <v>1.25</v>
      </c>
      <c r="U18" s="33" t="n">
        <v>2018</v>
      </c>
      <c r="V18" s="22" t="n">
        <v>6.11111111111109</v>
      </c>
      <c r="W18" s="21" t="n">
        <v>1</v>
      </c>
      <c r="X18" s="21" t="n">
        <v>1</v>
      </c>
      <c r="Y18" s="21" t="n">
        <v>1</v>
      </c>
      <c r="Z18" s="21" t="n">
        <v>1</v>
      </c>
      <c r="AA18" s="21" t="n">
        <v>0</v>
      </c>
      <c r="AB18" s="35" t="n">
        <v>49.8964105299206</v>
      </c>
      <c r="AC18" s="23" t="n">
        <v>48.0372198638405</v>
      </c>
    </row>
    <row r="19" customFormat="false" ht="15" hidden="false" customHeight="true" outlineLevel="0" collapsed="false">
      <c r="A19" s="24" t="s">
        <v>280</v>
      </c>
      <c r="B19" s="30" t="n">
        <v>4</v>
      </c>
      <c r="C19" s="31" t="n">
        <v>7</v>
      </c>
      <c r="D19" s="30" t="s">
        <v>349</v>
      </c>
      <c r="E19" s="32" t="n">
        <v>3.33333333333333</v>
      </c>
      <c r="F19" s="33" t="n">
        <v>225</v>
      </c>
      <c r="G19" s="22" t="n">
        <v>0.683962264150944</v>
      </c>
      <c r="H19" s="31" t="n">
        <v>3.6</v>
      </c>
      <c r="I19" s="22" t="n">
        <v>6.4</v>
      </c>
      <c r="J19" s="34" t="n">
        <v>4.9</v>
      </c>
      <c r="K19" s="22" t="n">
        <v>10</v>
      </c>
      <c r="L19" s="34" t="n">
        <v>8.9</v>
      </c>
      <c r="M19" s="22" t="n">
        <v>8.00000000000001</v>
      </c>
      <c r="N19" s="33" t="n">
        <v>227</v>
      </c>
      <c r="O19" s="33" t="n">
        <v>2</v>
      </c>
      <c r="P19" s="22" t="n">
        <v>0.406471271038886</v>
      </c>
      <c r="Q19" s="33" t="n">
        <v>1</v>
      </c>
      <c r="R19" s="22" t="n">
        <v>1.25</v>
      </c>
      <c r="S19" s="33" t="n">
        <v>2021</v>
      </c>
      <c r="T19" s="22" t="n">
        <v>9.375</v>
      </c>
      <c r="U19" s="33" t="n">
        <v>2019</v>
      </c>
      <c r="V19" s="22" t="n">
        <v>6.66666666666674</v>
      </c>
      <c r="W19" s="21" t="n">
        <v>1</v>
      </c>
      <c r="X19" s="21" t="n">
        <v>1</v>
      </c>
      <c r="Y19" s="21" t="n">
        <v>1</v>
      </c>
      <c r="Z19" s="21" t="n">
        <v>1</v>
      </c>
      <c r="AA19" s="21" t="n">
        <v>0</v>
      </c>
      <c r="AB19" s="35" t="n">
        <v>54.7821002018566</v>
      </c>
      <c r="AC19" s="23" t="n">
        <v>63.4579658601482</v>
      </c>
    </row>
    <row r="20" customFormat="false" ht="15" hidden="false" customHeight="true" outlineLevel="0" collapsed="false">
      <c r="A20" s="24" t="s">
        <v>104</v>
      </c>
      <c r="B20" s="30" t="n">
        <v>4</v>
      </c>
      <c r="C20" s="31" t="n">
        <v>7</v>
      </c>
      <c r="D20" s="30" t="s">
        <v>349</v>
      </c>
      <c r="E20" s="32" t="n">
        <v>3.33333333333333</v>
      </c>
      <c r="F20" s="33" t="n">
        <v>167</v>
      </c>
      <c r="G20" s="22" t="n">
        <v>0</v>
      </c>
      <c r="H20" s="31" t="n">
        <v>5.1</v>
      </c>
      <c r="I20" s="22" t="n">
        <v>4.9</v>
      </c>
      <c r="J20" s="34" t="n">
        <v>4.4</v>
      </c>
      <c r="K20" s="22" t="n">
        <v>4.44444444444445</v>
      </c>
      <c r="L20" s="34" t="n">
        <v>8.3</v>
      </c>
      <c r="M20" s="22" t="n">
        <v>4.00000000000001</v>
      </c>
      <c r="N20" s="33" t="n">
        <v>1251</v>
      </c>
      <c r="O20" s="33" t="n">
        <v>19</v>
      </c>
      <c r="P20" s="22" t="n">
        <v>6.08598849786313</v>
      </c>
      <c r="Q20" s="33" t="n">
        <v>2</v>
      </c>
      <c r="R20" s="22" t="n">
        <v>2.5</v>
      </c>
      <c r="S20" s="33" t="n">
        <v>2008</v>
      </c>
      <c r="T20" s="22" t="n">
        <v>1.25</v>
      </c>
      <c r="U20" s="33" t="n">
        <v>2017</v>
      </c>
      <c r="V20" s="22" t="n">
        <v>5.55555555555566</v>
      </c>
      <c r="W20" s="21" t="n">
        <v>1</v>
      </c>
      <c r="X20" s="21" t="n">
        <v>1</v>
      </c>
      <c r="Y20" s="21" t="n">
        <v>1</v>
      </c>
      <c r="Z20" s="21" t="n">
        <v>1</v>
      </c>
      <c r="AA20" s="21" t="n">
        <v>1</v>
      </c>
      <c r="AB20" s="35" t="n">
        <v>41.7359884978633</v>
      </c>
      <c r="AC20" s="23" t="n">
        <v>22.2804068386767</v>
      </c>
    </row>
    <row r="21" customFormat="false" ht="15" hidden="false" customHeight="true" outlineLevel="0" collapsed="false">
      <c r="A21" s="24" t="s">
        <v>237</v>
      </c>
      <c r="B21" s="30" t="n">
        <v>4</v>
      </c>
      <c r="C21" s="31" t="n">
        <v>7</v>
      </c>
      <c r="D21" s="30" t="s">
        <v>346</v>
      </c>
      <c r="E21" s="32" t="n">
        <v>6.66666666666667</v>
      </c>
      <c r="F21" s="33" t="n">
        <v>246</v>
      </c>
      <c r="G21" s="22" t="n">
        <v>0.931603773584906</v>
      </c>
      <c r="H21" s="31" t="n">
        <v>4.6</v>
      </c>
      <c r="I21" s="22" t="n">
        <v>5.4</v>
      </c>
      <c r="J21" s="34" t="n">
        <v>4.5</v>
      </c>
      <c r="K21" s="22" t="n">
        <v>5.55555555555556</v>
      </c>
      <c r="L21" s="34" t="n">
        <v>8</v>
      </c>
      <c r="M21" s="22" t="n">
        <v>2</v>
      </c>
      <c r="N21" s="33" t="n">
        <v>582</v>
      </c>
      <c r="O21" s="33" t="n">
        <v>12</v>
      </c>
      <c r="P21" s="22" t="n">
        <v>2.78982219173746</v>
      </c>
      <c r="Q21" s="33" t="n">
        <v>4</v>
      </c>
      <c r="R21" s="22" t="n">
        <v>5</v>
      </c>
      <c r="S21" s="33" t="n">
        <v>2006</v>
      </c>
      <c r="T21" s="22" t="n">
        <v>0</v>
      </c>
      <c r="U21" s="33" t="n">
        <v>2007</v>
      </c>
      <c r="V21" s="22" t="n">
        <v>0</v>
      </c>
      <c r="W21" s="21" t="n">
        <v>1</v>
      </c>
      <c r="X21" s="21" t="n">
        <v>1</v>
      </c>
      <c r="Y21" s="21" t="n">
        <v>1</v>
      </c>
      <c r="Z21" s="21" t="n">
        <v>1</v>
      </c>
      <c r="AA21" s="21" t="n">
        <v>0</v>
      </c>
      <c r="AB21" s="35" t="n">
        <v>34.6769815208779</v>
      </c>
      <c r="AC21" s="23" t="n">
        <v>0</v>
      </c>
    </row>
    <row r="24" customFormat="false" ht="15" hidden="false" customHeight="true" outlineLevel="0" collapsed="false">
      <c r="A24" s="26" t="s">
        <v>351</v>
      </c>
    </row>
    <row r="25" customFormat="false" ht="15" hidden="false" customHeight="true" outlineLevel="0" collapsed="false">
      <c r="A25" s="27" t="s">
        <v>352</v>
      </c>
      <c r="B25" s="36" t="s">
        <v>353</v>
      </c>
      <c r="C25" s="36"/>
      <c r="D25" s="36"/>
      <c r="E25" s="36"/>
      <c r="F25" s="36"/>
      <c r="G25" s="36"/>
    </row>
    <row r="26" customFormat="false" ht="15" hidden="false" customHeight="true" outlineLevel="0" collapsed="false">
      <c r="A26" s="27" t="s">
        <v>354</v>
      </c>
      <c r="B26" s="36" t="s">
        <v>355</v>
      </c>
      <c r="C26" s="36"/>
      <c r="D26" s="36"/>
      <c r="E26" s="36"/>
      <c r="F26" s="36"/>
      <c r="G26" s="36"/>
    </row>
    <row r="27" customFormat="false" ht="15" hidden="false" customHeight="true" outlineLevel="0" collapsed="false">
      <c r="A27" s="27" t="s">
        <v>356</v>
      </c>
      <c r="B27" s="36" t="s">
        <v>357</v>
      </c>
      <c r="C27" s="36"/>
      <c r="D27" s="36"/>
      <c r="E27" s="36"/>
      <c r="F27" s="36"/>
      <c r="G27" s="36"/>
    </row>
    <row r="28" customFormat="false" ht="15" hidden="false" customHeight="true" outlineLevel="0" collapsed="false">
      <c r="A28" s="27" t="s">
        <v>358</v>
      </c>
      <c r="B28" s="36" t="s">
        <v>359</v>
      </c>
      <c r="C28" s="36"/>
      <c r="D28" s="36"/>
      <c r="E28" s="36"/>
      <c r="F28" s="36"/>
      <c r="G28" s="36"/>
    </row>
    <row r="29" customFormat="false" ht="15" hidden="false" customHeight="true" outlineLevel="0" collapsed="false">
      <c r="A29" s="27" t="s">
        <v>360</v>
      </c>
      <c r="B29" s="36" t="s">
        <v>361</v>
      </c>
      <c r="C29" s="36"/>
      <c r="D29" s="36"/>
      <c r="E29" s="36"/>
      <c r="F29" s="36"/>
      <c r="G29" s="36"/>
    </row>
    <row r="30" customFormat="false" ht="15" hidden="false" customHeight="true" outlineLevel="0" collapsed="false">
      <c r="A30" s="27" t="s">
        <v>362</v>
      </c>
      <c r="B30" s="36" t="s">
        <v>363</v>
      </c>
      <c r="C30" s="36"/>
      <c r="D30" s="36"/>
      <c r="E30" s="36"/>
      <c r="F30" s="36"/>
      <c r="G30" s="36"/>
    </row>
    <row r="31" customFormat="false" ht="15" hidden="false" customHeight="true" outlineLevel="0" collapsed="false">
      <c r="A31" s="27" t="s">
        <v>364</v>
      </c>
      <c r="B31" s="36" t="s">
        <v>365</v>
      </c>
      <c r="C31" s="36"/>
      <c r="D31" s="36"/>
      <c r="E31" s="36"/>
      <c r="F31" s="36"/>
      <c r="G31" s="36"/>
    </row>
    <row r="32" customFormat="false" ht="15" hidden="false" customHeight="true" outlineLevel="0" collapsed="false">
      <c r="A32" s="27" t="s">
        <v>366</v>
      </c>
      <c r="B32" s="36" t="s">
        <v>367</v>
      </c>
      <c r="C32" s="36"/>
      <c r="D32" s="36"/>
      <c r="E32" s="36"/>
      <c r="F32" s="36"/>
      <c r="G32" s="36"/>
    </row>
    <row r="33" customFormat="false" ht="15" hidden="false" customHeight="true" outlineLevel="0" collapsed="false">
      <c r="A33" s="27" t="s">
        <v>368</v>
      </c>
      <c r="B33" s="36" t="s">
        <v>369</v>
      </c>
      <c r="C33" s="36"/>
      <c r="D33" s="36"/>
      <c r="E33" s="36"/>
      <c r="F33" s="36"/>
      <c r="G33" s="36"/>
    </row>
    <row r="34" customFormat="false" ht="15" hidden="false" customHeight="true" outlineLevel="0" collapsed="false">
      <c r="A34" s="27" t="s">
        <v>370</v>
      </c>
      <c r="B34" s="36" t="s">
        <v>371</v>
      </c>
      <c r="C34" s="36"/>
      <c r="D34" s="36"/>
      <c r="E34" s="36"/>
      <c r="F34" s="36"/>
      <c r="G34" s="36"/>
    </row>
    <row r="35" customFormat="false" ht="15" hidden="false" customHeight="true" outlineLevel="0" collapsed="false">
      <c r="A35" s="27" t="s">
        <v>372</v>
      </c>
      <c r="B35" s="36" t="s">
        <v>373</v>
      </c>
      <c r="C35" s="36"/>
      <c r="D35" s="36"/>
      <c r="E35" s="36"/>
      <c r="F35" s="36"/>
      <c r="G35" s="36"/>
    </row>
  </sheetData>
  <mergeCells count="13">
    <mergeCell ref="A1:D1"/>
    <mergeCell ref="A2:D2"/>
    <mergeCell ref="B25:G25"/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S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G26" activePane="bottomRight" state="frozen"/>
      <selection pane="topLeft" activeCell="A1" activeCellId="0" sqref="A1"/>
      <selection pane="topRight" activeCell="G1" activeCellId="0" sqref="G1"/>
      <selection pane="bottomLeft" activeCell="A26" activeCellId="0" sqref="A26"/>
      <selection pane="bottomRight" activeCell="G3" activeCellId="0" sqref="G3"/>
    </sheetView>
  </sheetViews>
  <sheetFormatPr defaultColWidth="10.0039062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5"/>
    <col collapsed="false" customWidth="true" hidden="false" outlineLevel="0" max="19" min="3" style="1" width="25"/>
  </cols>
  <sheetData>
    <row r="1" customFormat="false" ht="30" hidden="false" customHeight="true" outlineLevel="0" collapsed="false">
      <c r="A1" s="37" t="s">
        <v>374</v>
      </c>
      <c r="B1" s="37" t="s">
        <v>375</v>
      </c>
      <c r="C1" s="37" t="s">
        <v>63</v>
      </c>
      <c r="D1" s="37" t="s">
        <v>106</v>
      </c>
      <c r="E1" s="37" t="s">
        <v>294</v>
      </c>
      <c r="F1" s="37" t="s">
        <v>237</v>
      </c>
      <c r="G1" s="37" t="s">
        <v>99</v>
      </c>
      <c r="H1" s="37" t="s">
        <v>286</v>
      </c>
      <c r="I1" s="37" t="s">
        <v>243</v>
      </c>
      <c r="J1" s="37" t="s">
        <v>110</v>
      </c>
      <c r="K1" s="37" t="s">
        <v>230</v>
      </c>
      <c r="L1" s="37" t="s">
        <v>258</v>
      </c>
      <c r="M1" s="37" t="s">
        <v>272</v>
      </c>
      <c r="N1" s="37" t="s">
        <v>280</v>
      </c>
      <c r="O1" s="37" t="s">
        <v>104</v>
      </c>
      <c r="P1" s="37" t="s">
        <v>301</v>
      </c>
      <c r="Q1" s="37" t="s">
        <v>112</v>
      </c>
      <c r="R1" s="37" t="s">
        <v>251</v>
      </c>
      <c r="S1" s="37" t="s">
        <v>264</v>
      </c>
    </row>
    <row r="2" customFormat="false" ht="60" hidden="false" customHeight="true" outlineLevel="0" collapsed="false">
      <c r="A2" s="38" t="s">
        <v>376</v>
      </c>
      <c r="B2" s="39" t="s">
        <v>377</v>
      </c>
      <c r="C2" s="40" t="s">
        <v>378</v>
      </c>
      <c r="D2" s="40" t="s">
        <v>379</v>
      </c>
      <c r="E2" s="40" t="s">
        <v>380</v>
      </c>
      <c r="F2" s="40" t="s">
        <v>381</v>
      </c>
      <c r="G2" s="40" t="s">
        <v>381</v>
      </c>
      <c r="H2" s="40" t="s">
        <v>382</v>
      </c>
      <c r="I2" s="40" t="s">
        <v>383</v>
      </c>
      <c r="J2" s="40" t="s">
        <v>384</v>
      </c>
      <c r="K2" s="40" t="s">
        <v>378</v>
      </c>
      <c r="L2" s="40" t="s">
        <v>385</v>
      </c>
      <c r="M2" s="40" t="s">
        <v>386</v>
      </c>
      <c r="N2" s="40" t="s">
        <v>386</v>
      </c>
      <c r="O2" s="40" t="s">
        <v>387</v>
      </c>
      <c r="P2" s="40" t="s">
        <v>388</v>
      </c>
      <c r="Q2" s="40" t="s">
        <v>389</v>
      </c>
      <c r="R2" s="40" t="s">
        <v>390</v>
      </c>
      <c r="S2" s="40" t="s">
        <v>391</v>
      </c>
    </row>
    <row r="3" customFormat="false" ht="15" hidden="false" customHeight="true" outlineLevel="0" collapsed="false">
      <c r="A3" s="38" t="s">
        <v>392</v>
      </c>
      <c r="B3" s="39" t="s">
        <v>393</v>
      </c>
      <c r="C3" s="40" t="s">
        <v>90</v>
      </c>
      <c r="D3" s="40" t="n">
        <v>2.7</v>
      </c>
      <c r="E3" s="40" t="n">
        <v>8.7</v>
      </c>
      <c r="F3" s="40" t="n">
        <v>4.6</v>
      </c>
      <c r="G3" s="40" t="n">
        <v>6.3</v>
      </c>
      <c r="H3" s="40" t="n">
        <v>9.7</v>
      </c>
      <c r="I3" s="40" t="n">
        <v>1.7</v>
      </c>
      <c r="J3" s="40" t="n">
        <v>2</v>
      </c>
      <c r="K3" s="40" t="n">
        <v>1.5</v>
      </c>
      <c r="L3" s="40" t="n">
        <v>3.9</v>
      </c>
      <c r="M3" s="40" t="n">
        <v>3.5</v>
      </c>
      <c r="N3" s="40" t="n">
        <v>3.6</v>
      </c>
      <c r="O3" s="40" t="n">
        <v>5.1</v>
      </c>
      <c r="P3" s="40" t="n">
        <v>10</v>
      </c>
      <c r="Q3" s="40" t="n">
        <v>4.6</v>
      </c>
      <c r="R3" s="40" t="n">
        <v>0.14</v>
      </c>
      <c r="S3" s="40" t="n">
        <v>10</v>
      </c>
    </row>
    <row r="4" customFormat="false" ht="15" hidden="false" customHeight="true" outlineLevel="0" collapsed="false">
      <c r="A4" s="38" t="s">
        <v>394</v>
      </c>
      <c r="B4" s="39" t="s">
        <v>395</v>
      </c>
      <c r="C4" s="40" t="s">
        <v>396</v>
      </c>
      <c r="D4" s="40" t="s">
        <v>396</v>
      </c>
      <c r="E4" s="40" t="s">
        <v>396</v>
      </c>
      <c r="F4" s="40" t="s">
        <v>396</v>
      </c>
      <c r="G4" s="40" t="s">
        <v>397</v>
      </c>
      <c r="H4" s="40" t="s">
        <v>396</v>
      </c>
      <c r="I4" s="40" t="s">
        <v>396</v>
      </c>
      <c r="J4" s="40" t="s">
        <v>397</v>
      </c>
      <c r="K4" s="40" t="s">
        <v>396</v>
      </c>
      <c r="L4" s="40" t="s">
        <v>396</v>
      </c>
      <c r="M4" s="40" t="s">
        <v>396</v>
      </c>
      <c r="N4" s="40" t="s">
        <v>396</v>
      </c>
      <c r="O4" s="40" t="s">
        <v>396</v>
      </c>
      <c r="P4" s="40" t="s">
        <v>396</v>
      </c>
      <c r="Q4" s="40" t="s">
        <v>396</v>
      </c>
      <c r="R4" s="40" t="s">
        <v>396</v>
      </c>
      <c r="S4" s="40" t="s">
        <v>396</v>
      </c>
    </row>
    <row r="5" customFormat="false" ht="15" hidden="false" customHeight="true" outlineLevel="0" collapsed="false">
      <c r="A5" s="38" t="s">
        <v>398</v>
      </c>
      <c r="B5" s="39" t="s">
        <v>399</v>
      </c>
      <c r="C5" s="40" t="s">
        <v>109</v>
      </c>
      <c r="D5" s="40" t="s">
        <v>79</v>
      </c>
      <c r="E5" s="40" t="s">
        <v>109</v>
      </c>
      <c r="F5" s="40" t="s">
        <v>79</v>
      </c>
      <c r="G5" s="40" t="s">
        <v>79</v>
      </c>
      <c r="H5" s="40" t="s">
        <v>109</v>
      </c>
      <c r="I5" s="40" t="s">
        <v>79</v>
      </c>
      <c r="J5" s="40" t="s">
        <v>79</v>
      </c>
      <c r="K5" s="40" t="s">
        <v>79</v>
      </c>
      <c r="L5" s="40" t="n">
        <v>4</v>
      </c>
      <c r="M5" s="40" t="n">
        <v>4</v>
      </c>
      <c r="N5" s="40" t="n">
        <v>4</v>
      </c>
      <c r="O5" s="40" t="n">
        <v>4</v>
      </c>
      <c r="P5" s="40" t="n">
        <v>5</v>
      </c>
      <c r="Q5" s="40" t="n">
        <v>5</v>
      </c>
      <c r="R5" s="40" t="n">
        <v>4</v>
      </c>
      <c r="S5" s="40" t="n">
        <v>5</v>
      </c>
    </row>
    <row r="6" customFormat="false" ht="15" hidden="false" customHeight="true" outlineLevel="0" collapsed="false">
      <c r="A6" s="38" t="s">
        <v>400</v>
      </c>
      <c r="B6" s="39" t="s">
        <v>401</v>
      </c>
      <c r="C6" s="40" t="n">
        <v>9.1</v>
      </c>
      <c r="D6" s="40" t="n">
        <v>8.9</v>
      </c>
      <c r="E6" s="40" t="n">
        <v>8.1</v>
      </c>
      <c r="F6" s="40" t="n">
        <v>8</v>
      </c>
      <c r="G6" s="40" t="n">
        <v>8.8</v>
      </c>
      <c r="H6" s="40" t="n">
        <v>7.8</v>
      </c>
      <c r="I6" s="40" t="n">
        <v>8.3</v>
      </c>
      <c r="J6" s="40" t="n">
        <v>8.7</v>
      </c>
      <c r="K6" s="40" t="n">
        <v>8.2</v>
      </c>
      <c r="L6" s="40" t="n">
        <v>7.7</v>
      </c>
      <c r="M6" s="40" t="n">
        <v>8.3</v>
      </c>
      <c r="N6" s="40" t="n">
        <v>8.9</v>
      </c>
      <c r="O6" s="40" t="n">
        <v>8.3</v>
      </c>
      <c r="P6" s="40" t="n">
        <v>8.4</v>
      </c>
      <c r="Q6" s="40" t="n">
        <v>9.2</v>
      </c>
      <c r="R6" s="40" t="n">
        <v>8.4</v>
      </c>
      <c r="S6" s="40" t="s">
        <v>402</v>
      </c>
    </row>
    <row r="7" customFormat="false" ht="15" hidden="false" customHeight="true" outlineLevel="0" collapsed="false">
      <c r="A7" s="38" t="s">
        <v>403</v>
      </c>
      <c r="B7" s="39" t="s">
        <v>404</v>
      </c>
      <c r="C7" s="40" t="n">
        <v>4</v>
      </c>
      <c r="D7" s="40" t="n">
        <v>4</v>
      </c>
      <c r="E7" s="40" t="n">
        <v>4</v>
      </c>
      <c r="F7" s="40" t="n">
        <v>4</v>
      </c>
      <c r="G7" s="40" t="n">
        <v>4</v>
      </c>
      <c r="H7" s="40" t="n">
        <v>4</v>
      </c>
      <c r="I7" s="40" t="n">
        <v>4</v>
      </c>
      <c r="J7" s="40" t="n">
        <v>4</v>
      </c>
      <c r="K7" s="40" t="n">
        <v>4.5</v>
      </c>
      <c r="L7" s="40" t="n">
        <v>4</v>
      </c>
      <c r="M7" s="40" t="n">
        <v>4</v>
      </c>
      <c r="N7" s="40" t="n">
        <v>4</v>
      </c>
      <c r="O7" s="40" t="n">
        <v>4</v>
      </c>
      <c r="P7" s="40" t="n">
        <v>4.5</v>
      </c>
      <c r="Q7" s="40" t="n">
        <v>4.9</v>
      </c>
      <c r="R7" s="40" t="s">
        <v>405</v>
      </c>
      <c r="S7" s="40" t="s">
        <v>405</v>
      </c>
    </row>
    <row r="8" customFormat="false" ht="15" hidden="false" customHeight="true" outlineLevel="0" collapsed="false">
      <c r="A8" s="38" t="s">
        <v>406</v>
      </c>
      <c r="B8" s="39" t="s">
        <v>407</v>
      </c>
      <c r="C8" s="40" t="n">
        <v>2007</v>
      </c>
      <c r="D8" s="40" t="n">
        <v>2018</v>
      </c>
      <c r="E8" s="40" t="s">
        <v>408</v>
      </c>
      <c r="F8" s="40" t="n">
        <v>2006</v>
      </c>
      <c r="G8" s="40" t="n">
        <v>2008</v>
      </c>
      <c r="H8" s="40" t="n">
        <v>2014</v>
      </c>
      <c r="I8" s="40" t="s">
        <v>409</v>
      </c>
      <c r="J8" s="40" t="n">
        <v>2017</v>
      </c>
      <c r="K8" s="40" t="n">
        <v>2012</v>
      </c>
      <c r="L8" s="40" t="n">
        <v>2013</v>
      </c>
      <c r="M8" s="40" t="n">
        <v>2009</v>
      </c>
      <c r="N8" s="40" t="n">
        <v>2021</v>
      </c>
      <c r="O8" s="40" t="n">
        <v>2008</v>
      </c>
      <c r="P8" s="40" t="n">
        <v>2013</v>
      </c>
      <c r="Q8" s="40" t="n">
        <v>2019</v>
      </c>
      <c r="R8" s="40" t="n">
        <v>2015</v>
      </c>
      <c r="S8" s="40" t="n">
        <v>2017</v>
      </c>
    </row>
    <row r="9" customFormat="false" ht="15" hidden="false" customHeight="true" outlineLevel="0" collapsed="false">
      <c r="A9" s="38" t="s">
        <v>410</v>
      </c>
      <c r="B9" s="39" t="s">
        <v>407</v>
      </c>
      <c r="C9" s="40" t="n">
        <v>2024</v>
      </c>
      <c r="D9" s="40" t="s">
        <v>408</v>
      </c>
      <c r="E9" s="40" t="n">
        <v>2022</v>
      </c>
      <c r="F9" s="40" t="n">
        <v>2007</v>
      </c>
      <c r="G9" s="40" t="n">
        <v>2018</v>
      </c>
      <c r="H9" s="40" t="s">
        <v>411</v>
      </c>
      <c r="I9" s="40" t="n">
        <v>2019</v>
      </c>
      <c r="J9" s="40" t="n">
        <v>2019</v>
      </c>
      <c r="K9" s="40" t="n">
        <v>2018</v>
      </c>
      <c r="L9" s="40" t="n">
        <v>2012</v>
      </c>
      <c r="M9" s="40" t="n">
        <v>2019</v>
      </c>
      <c r="N9" s="40" t="n">
        <v>2019</v>
      </c>
      <c r="O9" s="40" t="n">
        <v>2017</v>
      </c>
      <c r="P9" s="40" t="s">
        <v>412</v>
      </c>
      <c r="Q9" s="40" t="n">
        <v>2019</v>
      </c>
      <c r="R9" s="40" t="n">
        <v>2017</v>
      </c>
      <c r="S9" s="40" t="n">
        <v>2017</v>
      </c>
    </row>
    <row r="10" customFormat="false" ht="30" hidden="false" customHeight="true" outlineLevel="0" collapsed="false">
      <c r="A10" s="38" t="s">
        <v>413</v>
      </c>
      <c r="B10" s="39" t="s">
        <v>414</v>
      </c>
      <c r="C10" s="40" t="s">
        <v>415</v>
      </c>
      <c r="D10" s="40" t="s">
        <v>416</v>
      </c>
      <c r="E10" s="40" t="s">
        <v>417</v>
      </c>
      <c r="F10" s="40" t="s">
        <v>418</v>
      </c>
      <c r="G10" s="40" t="s">
        <v>419</v>
      </c>
      <c r="H10" s="40" t="s">
        <v>420</v>
      </c>
      <c r="I10" s="40" t="s">
        <v>415</v>
      </c>
      <c r="J10" s="40" t="s">
        <v>421</v>
      </c>
      <c r="K10" s="40" t="s">
        <v>422</v>
      </c>
      <c r="L10" s="40" t="s">
        <v>423</v>
      </c>
      <c r="M10" s="40" t="s">
        <v>272</v>
      </c>
      <c r="N10" s="40" t="s">
        <v>424</v>
      </c>
      <c r="O10" s="40" t="s">
        <v>425</v>
      </c>
      <c r="P10" s="40" t="s">
        <v>426</v>
      </c>
      <c r="Q10" s="40" t="s">
        <v>426</v>
      </c>
      <c r="R10" s="40" t="s">
        <v>419</v>
      </c>
      <c r="S10" s="40" t="s">
        <v>427</v>
      </c>
    </row>
    <row r="11" customFormat="false" ht="60" hidden="false" customHeight="true" outlineLevel="0" collapsed="false">
      <c r="A11" s="38" t="s">
        <v>428</v>
      </c>
      <c r="B11" s="39" t="s">
        <v>429</v>
      </c>
      <c r="C11" s="40" t="s">
        <v>430</v>
      </c>
      <c r="D11" s="40" t="s">
        <v>431</v>
      </c>
      <c r="E11" s="40" t="s">
        <v>432</v>
      </c>
      <c r="F11" s="40" t="s">
        <v>418</v>
      </c>
      <c r="G11" s="40" t="s">
        <v>433</v>
      </c>
      <c r="H11" s="40" t="s">
        <v>434</v>
      </c>
      <c r="I11" s="40" t="s">
        <v>415</v>
      </c>
      <c r="J11" s="40" t="s">
        <v>435</v>
      </c>
      <c r="K11" s="40" t="s">
        <v>434</v>
      </c>
      <c r="L11" s="40" t="s">
        <v>436</v>
      </c>
      <c r="M11" s="40" t="s">
        <v>419</v>
      </c>
      <c r="N11" s="40" t="s">
        <v>437</v>
      </c>
      <c r="O11" s="40" t="s">
        <v>438</v>
      </c>
      <c r="P11" s="40" t="s">
        <v>439</v>
      </c>
      <c r="Q11" s="40" t="s">
        <v>440</v>
      </c>
      <c r="R11" s="40" t="s">
        <v>441</v>
      </c>
      <c r="S11" s="40" t="s">
        <v>442</v>
      </c>
    </row>
    <row r="12" customFormat="false" ht="15" hidden="false" customHeight="true" outlineLevel="0" collapsed="false">
      <c r="A12" s="38" t="s">
        <v>443</v>
      </c>
      <c r="B12" s="39" t="s">
        <v>444</v>
      </c>
      <c r="C12" s="40" t="s">
        <v>445</v>
      </c>
      <c r="D12" s="40" t="s">
        <v>445</v>
      </c>
      <c r="E12" s="40" t="s">
        <v>445</v>
      </c>
      <c r="F12" s="40" t="s">
        <v>445</v>
      </c>
      <c r="G12" s="40" t="s">
        <v>445</v>
      </c>
      <c r="H12" s="40" t="s">
        <v>445</v>
      </c>
      <c r="I12" s="40" t="s">
        <v>446</v>
      </c>
      <c r="J12" s="40" t="s">
        <v>445</v>
      </c>
      <c r="K12" s="40" t="s">
        <v>445</v>
      </c>
      <c r="L12" s="40" t="s">
        <v>445</v>
      </c>
      <c r="M12" s="40" t="s">
        <v>445</v>
      </c>
      <c r="N12" s="40" t="s">
        <v>445</v>
      </c>
      <c r="O12" s="40" t="s">
        <v>445</v>
      </c>
      <c r="P12" s="40" t="s">
        <v>445</v>
      </c>
      <c r="Q12" s="40" t="s">
        <v>445</v>
      </c>
      <c r="R12" s="40" t="s">
        <v>446</v>
      </c>
      <c r="S12" s="40" t="s">
        <v>445</v>
      </c>
    </row>
    <row r="13" customFormat="false" ht="15" hidden="false" customHeight="true" outlineLevel="0" collapsed="false">
      <c r="A13" s="38" t="s">
        <v>447</v>
      </c>
      <c r="B13" s="39" t="s">
        <v>444</v>
      </c>
      <c r="C13" s="40" t="s">
        <v>445</v>
      </c>
      <c r="D13" s="40" t="s">
        <v>445</v>
      </c>
      <c r="E13" s="40" t="s">
        <v>445</v>
      </c>
      <c r="F13" s="40" t="s">
        <v>446</v>
      </c>
      <c r="G13" s="40" t="s">
        <v>445</v>
      </c>
      <c r="H13" s="40" t="s">
        <v>445</v>
      </c>
      <c r="I13" s="40" t="s">
        <v>445</v>
      </c>
      <c r="J13" s="40" t="s">
        <v>445</v>
      </c>
      <c r="K13" s="40" t="s">
        <v>445</v>
      </c>
      <c r="L13" s="40" t="s">
        <v>446</v>
      </c>
      <c r="M13" s="40" t="s">
        <v>445</v>
      </c>
      <c r="N13" s="40" t="s">
        <v>446</v>
      </c>
      <c r="O13" s="40" t="s">
        <v>445</v>
      </c>
      <c r="P13" s="40" t="s">
        <v>446</v>
      </c>
      <c r="Q13" s="40" t="s">
        <v>446</v>
      </c>
      <c r="R13" s="40" t="s">
        <v>445</v>
      </c>
      <c r="S13" s="40" t="s">
        <v>445</v>
      </c>
    </row>
    <row r="14" customFormat="false" ht="15" hidden="false" customHeight="true" outlineLevel="0" collapsed="false">
      <c r="A14" s="41"/>
      <c r="B14" s="42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</row>
    <row r="15" customFormat="false" ht="15" hidden="false" customHeight="true" outlineLevel="0" collapsed="false">
      <c r="A15" s="43" t="s">
        <v>448</v>
      </c>
      <c r="B15" s="44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customFormat="false" ht="15" hidden="false" customHeight="true" outlineLevel="0" collapsed="false">
      <c r="A16" s="38" t="s">
        <v>449</v>
      </c>
      <c r="B16" s="39" t="s">
        <v>450</v>
      </c>
      <c r="C16" s="40" t="s">
        <v>451</v>
      </c>
      <c r="D16" s="40" t="s">
        <v>452</v>
      </c>
      <c r="E16" s="40" t="n">
        <v>480</v>
      </c>
      <c r="F16" s="40" t="s">
        <v>453</v>
      </c>
      <c r="G16" s="40" t="s">
        <v>454</v>
      </c>
      <c r="H16" s="40" t="s">
        <v>455</v>
      </c>
      <c r="I16" s="40" t="n">
        <v>915</v>
      </c>
      <c r="J16" s="40" t="s">
        <v>456</v>
      </c>
      <c r="K16" s="40" t="n">
        <v>1015</v>
      </c>
      <c r="L16" s="40" t="n">
        <v>465</v>
      </c>
      <c r="M16" s="40" t="n">
        <v>1010</v>
      </c>
      <c r="N16" s="40" t="n">
        <v>225</v>
      </c>
      <c r="O16" s="40" t="n">
        <v>167</v>
      </c>
      <c r="P16" s="40" t="n">
        <v>168</v>
      </c>
      <c r="Q16" s="40" t="n">
        <v>235</v>
      </c>
      <c r="R16" s="40" t="n">
        <v>828</v>
      </c>
      <c r="S16" s="40" t="n">
        <v>200</v>
      </c>
    </row>
    <row r="17" customFormat="false" ht="15" hidden="false" customHeight="true" outlineLevel="0" collapsed="false">
      <c r="A17" s="38" t="s">
        <v>457</v>
      </c>
      <c r="B17" s="39" t="s">
        <v>75</v>
      </c>
      <c r="C17" s="40" t="n">
        <v>68</v>
      </c>
      <c r="D17" s="40" t="n">
        <v>30</v>
      </c>
      <c r="E17" s="40" t="n">
        <v>208</v>
      </c>
      <c r="F17" s="40" t="n">
        <v>51</v>
      </c>
      <c r="G17" s="40" t="n">
        <v>10</v>
      </c>
      <c r="H17" s="40" t="n">
        <v>76</v>
      </c>
      <c r="I17" s="40" t="n">
        <v>468</v>
      </c>
      <c r="J17" s="40" t="n">
        <v>65</v>
      </c>
      <c r="K17" s="40" t="n">
        <v>408</v>
      </c>
      <c r="L17" s="40" t="n">
        <v>89</v>
      </c>
      <c r="M17" s="40" t="n">
        <v>1010</v>
      </c>
      <c r="N17" s="40" t="n">
        <v>225</v>
      </c>
      <c r="O17" s="40" t="n">
        <v>167</v>
      </c>
      <c r="P17" s="40" t="n">
        <v>0</v>
      </c>
      <c r="Q17" s="40" t="n">
        <v>18</v>
      </c>
      <c r="R17" s="40" t="s">
        <v>458</v>
      </c>
      <c r="S17" s="40" t="n">
        <v>16</v>
      </c>
    </row>
    <row r="18" customFormat="false" ht="15" hidden="false" customHeight="true" outlineLevel="0" collapsed="false">
      <c r="A18" s="38" t="s">
        <v>459</v>
      </c>
      <c r="B18" s="39" t="s">
        <v>75</v>
      </c>
      <c r="C18" s="40" t="n">
        <v>136</v>
      </c>
      <c r="D18" s="40" t="n">
        <v>175</v>
      </c>
      <c r="E18" s="40" t="n">
        <v>0</v>
      </c>
      <c r="F18" s="40" t="n">
        <v>195</v>
      </c>
      <c r="G18" s="40" t="n">
        <v>254</v>
      </c>
      <c r="H18" s="40" t="n">
        <v>278</v>
      </c>
      <c r="I18" s="40" t="n">
        <v>0</v>
      </c>
      <c r="J18" s="40" t="n">
        <v>580</v>
      </c>
      <c r="K18" s="40" t="n">
        <v>0</v>
      </c>
      <c r="L18" s="40" t="n">
        <v>376</v>
      </c>
      <c r="M18" s="40" t="n">
        <v>0</v>
      </c>
      <c r="N18" s="40" t="n">
        <v>0</v>
      </c>
      <c r="O18" s="40" t="n">
        <v>0</v>
      </c>
      <c r="P18" s="40" t="s">
        <v>460</v>
      </c>
      <c r="Q18" s="40" t="s">
        <v>461</v>
      </c>
      <c r="R18" s="40" t="n">
        <v>784</v>
      </c>
      <c r="S18" s="40" t="s">
        <v>462</v>
      </c>
    </row>
    <row r="19" customFormat="false" ht="15" hidden="false" customHeight="true" outlineLevel="0" collapsed="false">
      <c r="A19" s="38" t="s">
        <v>463</v>
      </c>
      <c r="B19" s="39" t="s">
        <v>75</v>
      </c>
      <c r="C19" s="40" t="n">
        <v>135</v>
      </c>
      <c r="D19" s="40" t="n">
        <v>5</v>
      </c>
      <c r="E19" s="40" t="n">
        <v>272</v>
      </c>
      <c r="F19" s="40" t="n">
        <v>0</v>
      </c>
      <c r="G19" s="40" t="n">
        <v>0</v>
      </c>
      <c r="H19" s="40" t="n">
        <v>0</v>
      </c>
      <c r="I19" s="40" t="n">
        <v>447</v>
      </c>
      <c r="J19" s="40" t="n">
        <v>0</v>
      </c>
      <c r="K19" s="40" t="n">
        <v>607</v>
      </c>
      <c r="L19" s="40" t="n">
        <v>0</v>
      </c>
      <c r="M19" s="40" t="n">
        <v>0</v>
      </c>
      <c r="N19" s="40" t="n">
        <v>0</v>
      </c>
      <c r="O19" s="40" t="n">
        <v>0</v>
      </c>
      <c r="P19" s="40" t="s">
        <v>90</v>
      </c>
      <c r="Q19" s="40" t="s">
        <v>90</v>
      </c>
      <c r="R19" s="40" t="s">
        <v>90</v>
      </c>
      <c r="S19" s="40" t="s">
        <v>90</v>
      </c>
    </row>
    <row r="20" customFormat="false" ht="51" hidden="false" customHeight="true" outlineLevel="0" collapsed="false">
      <c r="A20" s="38" t="s">
        <v>464</v>
      </c>
      <c r="B20" s="39" t="s">
        <v>465</v>
      </c>
      <c r="C20" s="40" t="s">
        <v>466</v>
      </c>
      <c r="D20" s="40" t="s">
        <v>467</v>
      </c>
      <c r="E20" s="40" t="s">
        <v>468</v>
      </c>
      <c r="F20" s="40" t="s">
        <v>468</v>
      </c>
      <c r="G20" s="40" t="s">
        <v>469</v>
      </c>
      <c r="H20" s="40" t="s">
        <v>466</v>
      </c>
      <c r="I20" s="40" t="s">
        <v>470</v>
      </c>
      <c r="J20" s="40" t="s">
        <v>468</v>
      </c>
      <c r="K20" s="40" t="s">
        <v>471</v>
      </c>
      <c r="L20" s="40" t="s">
        <v>468</v>
      </c>
      <c r="M20" s="40" t="s">
        <v>472</v>
      </c>
      <c r="N20" s="40" t="s">
        <v>472</v>
      </c>
      <c r="O20" s="40" t="s">
        <v>472</v>
      </c>
      <c r="P20" s="40" t="s">
        <v>94</v>
      </c>
      <c r="Q20" s="40" t="s">
        <v>468</v>
      </c>
      <c r="R20" s="40" t="s">
        <v>468</v>
      </c>
      <c r="S20" s="40" t="s">
        <v>468</v>
      </c>
    </row>
    <row r="21" customFormat="false" ht="255" hidden="false" customHeight="true" outlineLevel="0" collapsed="false">
      <c r="A21" s="38" t="s">
        <v>473</v>
      </c>
      <c r="B21" s="39" t="s">
        <v>474</v>
      </c>
      <c r="C21" s="40" t="s">
        <v>475</v>
      </c>
      <c r="D21" s="40" t="s">
        <v>476</v>
      </c>
      <c r="E21" s="40" t="s">
        <v>477</v>
      </c>
      <c r="F21" s="40" t="s">
        <v>478</v>
      </c>
      <c r="G21" s="40" t="s">
        <v>479</v>
      </c>
      <c r="H21" s="40" t="s">
        <v>480</v>
      </c>
      <c r="I21" s="40" t="s">
        <v>481</v>
      </c>
      <c r="J21" s="40" t="s">
        <v>482</v>
      </c>
      <c r="K21" s="40" t="s">
        <v>483</v>
      </c>
      <c r="L21" s="40" t="s">
        <v>484</v>
      </c>
      <c r="M21" s="40" t="s">
        <v>485</v>
      </c>
      <c r="N21" s="40" t="s">
        <v>486</v>
      </c>
      <c r="O21" s="40" t="s">
        <v>487</v>
      </c>
      <c r="P21" s="40" t="s">
        <v>488</v>
      </c>
      <c r="Q21" s="40" t="s">
        <v>489</v>
      </c>
      <c r="R21" s="40" t="s">
        <v>490</v>
      </c>
      <c r="S21" s="40" t="s">
        <v>491</v>
      </c>
    </row>
    <row r="22" customFormat="false" ht="15" hidden="false" customHeight="true" outlineLevel="0" collapsed="false">
      <c r="A22" s="38" t="s">
        <v>492</v>
      </c>
      <c r="B22" s="39" t="s">
        <v>493</v>
      </c>
      <c r="C22" s="40" t="s">
        <v>121</v>
      </c>
      <c r="D22" s="40" t="s">
        <v>109</v>
      </c>
      <c r="E22" s="40" t="s">
        <v>79</v>
      </c>
      <c r="F22" s="40" t="s">
        <v>79</v>
      </c>
      <c r="G22" s="40" t="s">
        <v>83</v>
      </c>
      <c r="H22" s="40" t="s">
        <v>494</v>
      </c>
      <c r="I22" s="40" t="s">
        <v>495</v>
      </c>
      <c r="J22" s="40" t="s">
        <v>83</v>
      </c>
      <c r="K22" s="40" t="s">
        <v>98</v>
      </c>
      <c r="L22" s="40" t="n">
        <v>4</v>
      </c>
      <c r="M22" s="40" t="n">
        <v>2</v>
      </c>
      <c r="N22" s="40" t="n">
        <v>3</v>
      </c>
      <c r="O22" s="40" t="n">
        <v>2</v>
      </c>
      <c r="P22" s="40" t="n">
        <v>6</v>
      </c>
      <c r="Q22" s="40" t="n">
        <v>10</v>
      </c>
      <c r="R22" s="40" t="n">
        <v>10</v>
      </c>
      <c r="S22" s="40" t="n">
        <v>2</v>
      </c>
    </row>
    <row r="23" customFormat="false" ht="30" hidden="false" customHeight="true" outlineLevel="0" collapsed="false">
      <c r="A23" s="38" t="s">
        <v>496</v>
      </c>
      <c r="B23" s="39" t="s">
        <v>474</v>
      </c>
      <c r="C23" s="40" t="s">
        <v>497</v>
      </c>
      <c r="D23" s="40" t="s">
        <v>498</v>
      </c>
      <c r="E23" s="40" t="s">
        <v>441</v>
      </c>
      <c r="F23" s="40" t="s">
        <v>499</v>
      </c>
      <c r="G23" s="40" t="s">
        <v>500</v>
      </c>
      <c r="H23" s="40" t="s">
        <v>501</v>
      </c>
      <c r="I23" s="40" t="s">
        <v>502</v>
      </c>
      <c r="J23" s="40" t="s">
        <v>499</v>
      </c>
      <c r="K23" s="40" t="s">
        <v>503</v>
      </c>
      <c r="L23" s="40" t="n">
        <v>19</v>
      </c>
      <c r="M23" s="40" t="n">
        <v>100</v>
      </c>
      <c r="N23" s="40" t="n">
        <v>100</v>
      </c>
      <c r="O23" s="40" t="n">
        <v>100</v>
      </c>
      <c r="P23" s="40" t="s">
        <v>441</v>
      </c>
      <c r="Q23" s="40" t="n">
        <v>0.08</v>
      </c>
      <c r="R23" s="40" t="s">
        <v>504</v>
      </c>
      <c r="S23" s="40" t="n">
        <v>0.08</v>
      </c>
    </row>
    <row r="24" customFormat="false" ht="15" hidden="false" customHeight="true" outlineLevel="0" collapsed="false">
      <c r="A24" s="41"/>
      <c r="B24" s="42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</row>
    <row r="25" customFormat="false" ht="15" hidden="false" customHeight="true" outlineLevel="0" collapsed="false">
      <c r="A25" s="43" t="s">
        <v>505</v>
      </c>
      <c r="B25" s="44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customFormat="false" ht="15" hidden="false" customHeight="true" outlineLevel="0" collapsed="false">
      <c r="A26" s="38" t="s">
        <v>506</v>
      </c>
      <c r="B26" s="39" t="s">
        <v>507</v>
      </c>
      <c r="C26" s="40" t="s">
        <v>103</v>
      </c>
      <c r="D26" s="40" t="s">
        <v>98</v>
      </c>
      <c r="E26" s="40" t="s">
        <v>109</v>
      </c>
      <c r="F26" s="40" t="s">
        <v>98</v>
      </c>
      <c r="G26" s="40" t="s">
        <v>79</v>
      </c>
      <c r="H26" s="40" t="s">
        <v>109</v>
      </c>
      <c r="I26" s="40" t="s">
        <v>109</v>
      </c>
      <c r="J26" s="40" t="s">
        <v>103</v>
      </c>
      <c r="K26" s="40" t="s">
        <v>79</v>
      </c>
      <c r="L26" s="40" t="n">
        <v>4</v>
      </c>
      <c r="M26" s="40" t="s">
        <v>508</v>
      </c>
      <c r="N26" s="40" t="n">
        <v>1</v>
      </c>
      <c r="O26" s="40" t="n">
        <v>2</v>
      </c>
      <c r="P26" s="40" t="n">
        <v>3</v>
      </c>
      <c r="Q26" s="40" t="n">
        <v>3</v>
      </c>
      <c r="R26" s="40" t="n">
        <v>3</v>
      </c>
      <c r="S26" s="40" t="n">
        <v>3</v>
      </c>
    </row>
    <row r="27" customFormat="false" ht="165" hidden="false" customHeight="true" outlineLevel="0" collapsed="false">
      <c r="A27" s="38" t="s">
        <v>509</v>
      </c>
      <c r="B27" s="39" t="s">
        <v>474</v>
      </c>
      <c r="C27" s="40" t="s">
        <v>510</v>
      </c>
      <c r="D27" s="40" t="s">
        <v>511</v>
      </c>
      <c r="E27" s="40" t="s">
        <v>512</v>
      </c>
      <c r="F27" s="40" t="s">
        <v>513</v>
      </c>
      <c r="G27" s="40" t="s">
        <v>514</v>
      </c>
      <c r="H27" s="40" t="s">
        <v>515</v>
      </c>
      <c r="I27" s="40" t="s">
        <v>516</v>
      </c>
      <c r="J27" s="40" t="s">
        <v>517</v>
      </c>
      <c r="K27" s="40" t="s">
        <v>518</v>
      </c>
      <c r="L27" s="40" t="s">
        <v>519</v>
      </c>
      <c r="M27" s="40" t="s">
        <v>520</v>
      </c>
      <c r="N27" s="40" t="s">
        <v>521</v>
      </c>
      <c r="O27" s="40" t="s">
        <v>522</v>
      </c>
      <c r="P27" s="40" t="s">
        <v>523</v>
      </c>
      <c r="Q27" s="40" t="s">
        <v>524</v>
      </c>
      <c r="R27" s="40" t="s">
        <v>525</v>
      </c>
      <c r="S27" s="40" t="s">
        <v>526</v>
      </c>
    </row>
    <row r="28" customFormat="false" ht="15" hidden="false" customHeight="true" outlineLevel="0" collapsed="false">
      <c r="A28" s="38" t="s">
        <v>527</v>
      </c>
      <c r="B28" s="39" t="s">
        <v>507</v>
      </c>
      <c r="C28" s="40" t="s">
        <v>98</v>
      </c>
      <c r="D28" s="40" t="s">
        <v>98</v>
      </c>
      <c r="E28" s="40" t="s">
        <v>103</v>
      </c>
      <c r="F28" s="40" t="s">
        <v>98</v>
      </c>
      <c r="G28" s="40" t="s">
        <v>103</v>
      </c>
      <c r="H28" s="40" t="s">
        <v>103</v>
      </c>
      <c r="I28" s="40" t="s">
        <v>90</v>
      </c>
      <c r="J28" s="40" t="s">
        <v>98</v>
      </c>
      <c r="K28" s="40" t="s">
        <v>528</v>
      </c>
      <c r="L28" s="40" t="n">
        <v>2</v>
      </c>
      <c r="M28" s="40" t="s">
        <v>90</v>
      </c>
      <c r="N28" s="40" t="n">
        <v>0</v>
      </c>
      <c r="O28" s="40" t="n">
        <v>0</v>
      </c>
      <c r="P28" s="40" t="n">
        <v>1</v>
      </c>
      <c r="Q28" s="40" t="n">
        <v>1</v>
      </c>
      <c r="R28" s="40" t="n">
        <v>1</v>
      </c>
      <c r="S28" s="40" t="n">
        <v>2</v>
      </c>
    </row>
    <row r="29" customFormat="false" ht="75" hidden="false" customHeight="true" outlineLevel="0" collapsed="false">
      <c r="A29" s="38" t="s">
        <v>529</v>
      </c>
      <c r="B29" s="39" t="s">
        <v>474</v>
      </c>
      <c r="C29" s="40" t="s">
        <v>530</v>
      </c>
      <c r="D29" s="40" t="s">
        <v>531</v>
      </c>
      <c r="E29" s="40" t="s">
        <v>532</v>
      </c>
      <c r="F29" s="40" t="s">
        <v>533</v>
      </c>
      <c r="G29" s="40" t="s">
        <v>534</v>
      </c>
      <c r="H29" s="40" t="s">
        <v>535</v>
      </c>
      <c r="I29" s="40" t="s">
        <v>536</v>
      </c>
      <c r="J29" s="40" t="s">
        <v>537</v>
      </c>
      <c r="K29" s="40" t="s">
        <v>538</v>
      </c>
      <c r="L29" s="40" t="s">
        <v>539</v>
      </c>
      <c r="M29" s="40" t="s">
        <v>540</v>
      </c>
      <c r="N29" s="40" t="s">
        <v>446</v>
      </c>
      <c r="O29" s="40" t="s">
        <v>446</v>
      </c>
      <c r="P29" s="40" t="s">
        <v>541</v>
      </c>
      <c r="Q29" s="40" t="s">
        <v>542</v>
      </c>
      <c r="R29" s="40" t="s">
        <v>543</v>
      </c>
      <c r="S29" s="40" t="s">
        <v>544</v>
      </c>
    </row>
    <row r="30" customFormat="false" ht="90" hidden="false" customHeight="true" outlineLevel="0" collapsed="false">
      <c r="A30" s="38" t="s">
        <v>545</v>
      </c>
      <c r="B30" s="39" t="s">
        <v>474</v>
      </c>
      <c r="C30" s="40" t="s">
        <v>546</v>
      </c>
      <c r="D30" s="40" t="s">
        <v>547</v>
      </c>
      <c r="E30" s="40" t="s">
        <v>548</v>
      </c>
      <c r="F30" s="40" t="s">
        <v>549</v>
      </c>
      <c r="G30" s="40" t="s">
        <v>550</v>
      </c>
      <c r="H30" s="40" t="s">
        <v>551</v>
      </c>
      <c r="I30" s="40" t="s">
        <v>552</v>
      </c>
      <c r="J30" s="40" t="s">
        <v>553</v>
      </c>
      <c r="K30" s="40" t="s">
        <v>554</v>
      </c>
      <c r="L30" s="40" t="s">
        <v>445</v>
      </c>
      <c r="M30" s="40" t="s">
        <v>445</v>
      </c>
      <c r="N30" s="40" t="s">
        <v>445</v>
      </c>
      <c r="O30" s="40" t="s">
        <v>445</v>
      </c>
      <c r="P30" s="40" t="s">
        <v>445</v>
      </c>
      <c r="Q30" s="40" t="s">
        <v>445</v>
      </c>
      <c r="R30" s="40" t="s">
        <v>445</v>
      </c>
      <c r="S30" s="40" t="s">
        <v>445</v>
      </c>
    </row>
    <row r="31" customFormat="false" ht="15" hidden="false" customHeight="true" outlineLevel="0" collapsed="false">
      <c r="A31" s="41"/>
      <c r="B31" s="42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</row>
    <row r="32" customFormat="false" ht="15" hidden="false" customHeight="true" outlineLevel="0" collapsed="false">
      <c r="A32" s="43" t="s">
        <v>555</v>
      </c>
      <c r="B32" s="44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customFormat="false" ht="15" hidden="false" customHeight="true" outlineLevel="0" collapsed="false">
      <c r="A33" s="38" t="s">
        <v>556</v>
      </c>
      <c r="B33" s="39" t="s">
        <v>557</v>
      </c>
      <c r="C33" s="40" t="n">
        <v>11</v>
      </c>
      <c r="D33" s="40" t="s">
        <v>79</v>
      </c>
      <c r="E33" s="40" t="s">
        <v>83</v>
      </c>
      <c r="F33" s="40" t="s">
        <v>558</v>
      </c>
      <c r="G33" s="40" t="s">
        <v>494</v>
      </c>
      <c r="H33" s="40" t="s">
        <v>495</v>
      </c>
      <c r="I33" s="40" t="s">
        <v>559</v>
      </c>
      <c r="J33" s="40" t="s">
        <v>98</v>
      </c>
      <c r="K33" s="40" t="n">
        <v>8</v>
      </c>
      <c r="L33" s="40" t="s">
        <v>121</v>
      </c>
      <c r="M33" s="40" t="n">
        <v>25</v>
      </c>
      <c r="N33" s="40" t="n">
        <v>2</v>
      </c>
      <c r="O33" s="40" t="s">
        <v>560</v>
      </c>
      <c r="P33" s="40" t="n">
        <v>9</v>
      </c>
      <c r="Q33" s="40" t="n">
        <v>10</v>
      </c>
      <c r="R33" s="40" t="n">
        <v>6</v>
      </c>
      <c r="S33" s="40" t="n">
        <v>3</v>
      </c>
    </row>
    <row r="34" customFormat="false" ht="15" hidden="false" customHeight="true" outlineLevel="0" collapsed="false">
      <c r="A34" s="38" t="s">
        <v>561</v>
      </c>
      <c r="B34" s="39" t="s">
        <v>562</v>
      </c>
      <c r="C34" s="40" t="n">
        <v>1028</v>
      </c>
      <c r="D34" s="40" t="s">
        <v>563</v>
      </c>
      <c r="E34" s="40" t="s">
        <v>564</v>
      </c>
      <c r="F34" s="40" t="s">
        <v>565</v>
      </c>
      <c r="G34" s="40" t="s">
        <v>566</v>
      </c>
      <c r="H34" s="40" t="s">
        <v>567</v>
      </c>
      <c r="I34" s="40" t="s">
        <v>568</v>
      </c>
      <c r="J34" s="40" t="s">
        <v>569</v>
      </c>
      <c r="K34" s="40" t="s">
        <v>570</v>
      </c>
      <c r="L34" s="40" t="s">
        <v>571</v>
      </c>
      <c r="M34" s="40" t="n">
        <v>1845</v>
      </c>
      <c r="N34" s="40" t="s">
        <v>572</v>
      </c>
      <c r="O34" s="40" t="n">
        <v>562</v>
      </c>
      <c r="P34" s="40" t="n">
        <v>230</v>
      </c>
      <c r="Q34" s="40" t="n">
        <v>1150</v>
      </c>
      <c r="R34" s="40" t="n">
        <v>220</v>
      </c>
      <c r="S34" s="40" t="n">
        <v>335</v>
      </c>
    </row>
    <row r="35" customFormat="false" ht="15" hidden="false" customHeight="true" outlineLevel="0" collapsed="false">
      <c r="A35" s="38" t="s">
        <v>573</v>
      </c>
      <c r="B35" s="39" t="s">
        <v>574</v>
      </c>
      <c r="C35" s="40" t="s">
        <v>528</v>
      </c>
      <c r="D35" s="40" t="s">
        <v>90</v>
      </c>
      <c r="E35" s="40" t="s">
        <v>90</v>
      </c>
      <c r="F35" s="40" t="s">
        <v>528</v>
      </c>
      <c r="G35" s="40" t="s">
        <v>90</v>
      </c>
      <c r="H35" s="40" t="s">
        <v>90</v>
      </c>
      <c r="I35" s="40" t="s">
        <v>528</v>
      </c>
      <c r="J35" s="40" t="s">
        <v>90</v>
      </c>
      <c r="K35" s="40" t="s">
        <v>90</v>
      </c>
      <c r="L35" s="40" t="n">
        <v>0</v>
      </c>
      <c r="M35" s="40" t="n">
        <v>1</v>
      </c>
      <c r="N35" s="40" t="n">
        <v>0</v>
      </c>
      <c r="O35" s="40" t="n">
        <v>0</v>
      </c>
      <c r="P35" s="40" t="n">
        <v>0</v>
      </c>
      <c r="Q35" s="40" t="n">
        <v>1</v>
      </c>
      <c r="R35" s="40" t="n">
        <v>1</v>
      </c>
      <c r="S35" s="40" t="n">
        <v>1</v>
      </c>
    </row>
    <row r="36" customFormat="false" ht="15" hidden="false" customHeight="true" outlineLevel="0" collapsed="false">
      <c r="A36" s="38" t="s">
        <v>575</v>
      </c>
      <c r="B36" s="39" t="s">
        <v>557</v>
      </c>
      <c r="C36" s="40" t="s">
        <v>559</v>
      </c>
      <c r="D36" s="40" t="s">
        <v>79</v>
      </c>
      <c r="E36" s="40" t="s">
        <v>83</v>
      </c>
      <c r="F36" s="40" t="s">
        <v>558</v>
      </c>
      <c r="G36" s="40" t="s">
        <v>494</v>
      </c>
      <c r="H36" s="40" t="s">
        <v>495</v>
      </c>
      <c r="I36" s="40" t="s">
        <v>559</v>
      </c>
      <c r="J36" s="40" t="s">
        <v>98</v>
      </c>
      <c r="K36" s="40" t="n">
        <v>8</v>
      </c>
      <c r="L36" s="40" t="s">
        <v>121</v>
      </c>
      <c r="M36" s="40" t="n">
        <v>25</v>
      </c>
      <c r="N36" s="40" t="n">
        <v>2</v>
      </c>
      <c r="O36" s="40" t="s">
        <v>560</v>
      </c>
      <c r="P36" s="40" t="n">
        <v>8</v>
      </c>
      <c r="Q36" s="40" t="n">
        <v>9</v>
      </c>
      <c r="R36" s="40" t="n">
        <v>3</v>
      </c>
      <c r="S36" s="40" t="n">
        <v>2</v>
      </c>
    </row>
    <row r="37" customFormat="false" ht="15" hidden="false" customHeight="true" outlineLevel="0" collapsed="false">
      <c r="A37" s="38" t="s">
        <v>576</v>
      </c>
      <c r="B37" s="39" t="s">
        <v>577</v>
      </c>
      <c r="C37" s="40" t="s">
        <v>578</v>
      </c>
      <c r="D37" s="40" t="s">
        <v>563</v>
      </c>
      <c r="E37" s="40" t="s">
        <v>564</v>
      </c>
      <c r="F37" s="40" t="s">
        <v>441</v>
      </c>
      <c r="G37" s="40" t="s">
        <v>441</v>
      </c>
      <c r="H37" s="40" t="s">
        <v>441</v>
      </c>
      <c r="I37" s="40" t="s">
        <v>568</v>
      </c>
      <c r="J37" s="40" t="s">
        <v>569</v>
      </c>
      <c r="K37" s="40" t="n">
        <v>95</v>
      </c>
      <c r="L37" s="40" t="n">
        <v>95</v>
      </c>
      <c r="M37" s="40" t="n">
        <v>350</v>
      </c>
      <c r="N37" s="40" t="n">
        <v>308</v>
      </c>
      <c r="O37" s="40" t="n">
        <v>562</v>
      </c>
      <c r="P37" s="40" t="n">
        <v>110</v>
      </c>
      <c r="Q37" s="40" t="n">
        <v>600</v>
      </c>
      <c r="R37" s="40" t="n">
        <v>600</v>
      </c>
      <c r="S37" s="40" t="n">
        <v>250</v>
      </c>
    </row>
    <row r="38" customFormat="false" ht="15" hidden="false" customHeight="true" outlineLevel="0" collapsed="false">
      <c r="A38" s="38" t="s">
        <v>579</v>
      </c>
      <c r="B38" s="39" t="s">
        <v>580</v>
      </c>
      <c r="C38" s="40" t="s">
        <v>581</v>
      </c>
      <c r="D38" s="40" t="s">
        <v>462</v>
      </c>
      <c r="E38" s="40" t="s">
        <v>582</v>
      </c>
      <c r="F38" s="40" t="s">
        <v>583</v>
      </c>
      <c r="G38" s="40" t="s">
        <v>462</v>
      </c>
      <c r="H38" s="40" t="s">
        <v>441</v>
      </c>
      <c r="I38" s="40" t="s">
        <v>584</v>
      </c>
      <c r="J38" s="40" t="s">
        <v>585</v>
      </c>
      <c r="K38" s="40" t="n">
        <v>120</v>
      </c>
      <c r="L38" s="40" t="s">
        <v>586</v>
      </c>
      <c r="M38" s="40" t="n">
        <v>600</v>
      </c>
      <c r="N38" s="40" t="n">
        <v>120</v>
      </c>
      <c r="O38" s="40" t="n">
        <v>450</v>
      </c>
      <c r="P38" s="40" t="n">
        <v>250</v>
      </c>
      <c r="Q38" s="40" t="n">
        <v>800</v>
      </c>
      <c r="R38" s="40" t="n">
        <v>700</v>
      </c>
      <c r="S38" s="40" t="n">
        <v>120</v>
      </c>
    </row>
    <row r="39" customFormat="false" ht="15" hidden="false" customHeight="true" outlineLevel="0" collapsed="false">
      <c r="A39" s="41"/>
      <c r="B39" s="42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</row>
    <row r="40" customFormat="false" ht="15" hidden="false" customHeight="true" outlineLevel="0" collapsed="false">
      <c r="A40" s="43" t="s">
        <v>587</v>
      </c>
      <c r="B40" s="44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customFormat="false" ht="30" hidden="false" customHeight="true" outlineLevel="0" collapsed="false">
      <c r="A41" s="38" t="s">
        <v>588</v>
      </c>
      <c r="B41" s="39" t="s">
        <v>589</v>
      </c>
      <c r="C41" s="40" t="s">
        <v>590</v>
      </c>
      <c r="D41" s="40" t="s">
        <v>591</v>
      </c>
      <c r="E41" s="40" t="s">
        <v>592</v>
      </c>
      <c r="F41" s="40" t="s">
        <v>593</v>
      </c>
      <c r="G41" s="40" t="s">
        <v>594</v>
      </c>
      <c r="H41" s="40" t="s">
        <v>595</v>
      </c>
      <c r="I41" s="40" t="s">
        <v>596</v>
      </c>
      <c r="J41" s="40" t="s">
        <v>597</v>
      </c>
      <c r="K41" s="40" t="s">
        <v>598</v>
      </c>
      <c r="L41" s="40" t="s">
        <v>186</v>
      </c>
      <c r="M41" s="40" t="s">
        <v>186</v>
      </c>
      <c r="N41" s="40" t="s">
        <v>186</v>
      </c>
      <c r="O41" s="40" t="s">
        <v>599</v>
      </c>
      <c r="P41" s="40" t="s">
        <v>600</v>
      </c>
      <c r="Q41" s="40" t="s">
        <v>601</v>
      </c>
      <c r="R41" s="40" t="s">
        <v>602</v>
      </c>
      <c r="S41" s="40" t="s">
        <v>603</v>
      </c>
    </row>
    <row r="42" customFormat="false" ht="15" hidden="false" customHeight="true" outlineLevel="0" collapsed="false">
      <c r="A42" s="38" t="s">
        <v>604</v>
      </c>
      <c r="B42" s="39" t="s">
        <v>557</v>
      </c>
      <c r="C42" s="40" t="s">
        <v>605</v>
      </c>
      <c r="D42" s="40" t="n">
        <v>3</v>
      </c>
      <c r="E42" s="40" t="s">
        <v>109</v>
      </c>
      <c r="F42" s="40" t="s">
        <v>109</v>
      </c>
      <c r="G42" s="40" t="n">
        <v>3</v>
      </c>
      <c r="H42" s="40" t="s">
        <v>109</v>
      </c>
      <c r="I42" s="40" t="n">
        <v>5</v>
      </c>
      <c r="J42" s="40" t="s">
        <v>559</v>
      </c>
      <c r="K42" s="40" t="n">
        <v>5</v>
      </c>
      <c r="L42" s="40" t="n">
        <v>7</v>
      </c>
      <c r="M42" s="40" t="n">
        <v>3</v>
      </c>
      <c r="N42" s="40" t="n">
        <v>0</v>
      </c>
      <c r="O42" s="40" t="s">
        <v>441</v>
      </c>
      <c r="P42" s="40" t="s">
        <v>559</v>
      </c>
      <c r="Q42" s="40" t="n">
        <v>3</v>
      </c>
      <c r="R42" s="40" t="s">
        <v>441</v>
      </c>
      <c r="S42" s="40" t="n">
        <v>5</v>
      </c>
    </row>
    <row r="43" customFormat="false" ht="15" hidden="false" customHeight="true" outlineLevel="0" collapsed="false">
      <c r="A43" s="38" t="s">
        <v>606</v>
      </c>
      <c r="B43" s="39" t="s">
        <v>444</v>
      </c>
      <c r="C43" s="40" t="s">
        <v>445</v>
      </c>
      <c r="D43" s="40" t="s">
        <v>445</v>
      </c>
      <c r="E43" s="40" t="s">
        <v>445</v>
      </c>
      <c r="F43" s="40" t="s">
        <v>445</v>
      </c>
      <c r="G43" s="40" t="s">
        <v>445</v>
      </c>
      <c r="H43" s="40" t="s">
        <v>445</v>
      </c>
      <c r="I43" s="40" t="s">
        <v>445</v>
      </c>
      <c r="J43" s="40" t="s">
        <v>445</v>
      </c>
      <c r="K43" s="40" t="s">
        <v>445</v>
      </c>
      <c r="L43" s="40" t="s">
        <v>445</v>
      </c>
      <c r="M43" s="40" t="s">
        <v>445</v>
      </c>
      <c r="N43" s="40" t="s">
        <v>445</v>
      </c>
      <c r="O43" s="40" t="s">
        <v>445</v>
      </c>
      <c r="P43" s="40" t="s">
        <v>445</v>
      </c>
      <c r="Q43" s="40" t="s">
        <v>445</v>
      </c>
      <c r="R43" s="40" t="s">
        <v>445</v>
      </c>
      <c r="S43" s="40" t="s">
        <v>445</v>
      </c>
    </row>
    <row r="44" customFormat="false" ht="15" hidden="false" customHeight="true" outlineLevel="0" collapsed="false">
      <c r="A44" s="41"/>
      <c r="B44" s="42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</row>
    <row r="45" customFormat="false" ht="15" hidden="false" customHeight="true" outlineLevel="0" collapsed="false">
      <c r="A45" s="43" t="s">
        <v>607</v>
      </c>
      <c r="B45" s="44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customFormat="false" ht="15" hidden="false" customHeight="true" outlineLevel="0" collapsed="false">
      <c r="A46" s="38" t="s">
        <v>146</v>
      </c>
      <c r="B46" s="39" t="s">
        <v>444</v>
      </c>
      <c r="C46" s="40" t="s">
        <v>445</v>
      </c>
      <c r="D46" s="40" t="s">
        <v>445</v>
      </c>
      <c r="E46" s="40" t="s">
        <v>446</v>
      </c>
      <c r="F46" s="40" t="s">
        <v>446</v>
      </c>
      <c r="G46" s="40" t="s">
        <v>446</v>
      </c>
      <c r="H46" s="40" t="s">
        <v>445</v>
      </c>
      <c r="I46" s="40" t="s">
        <v>445</v>
      </c>
      <c r="J46" s="40" t="s">
        <v>446</v>
      </c>
      <c r="K46" s="40" t="s">
        <v>445</v>
      </c>
      <c r="L46" s="40" t="s">
        <v>446</v>
      </c>
      <c r="M46" s="40" t="s">
        <v>446</v>
      </c>
      <c r="N46" s="40" t="s">
        <v>446</v>
      </c>
      <c r="O46" s="40" t="s">
        <v>445</v>
      </c>
      <c r="P46" s="40" t="s">
        <v>445</v>
      </c>
      <c r="Q46" s="40" t="s">
        <v>446</v>
      </c>
      <c r="R46" s="40" t="s">
        <v>445</v>
      </c>
      <c r="S46" s="40" t="s">
        <v>446</v>
      </c>
    </row>
    <row r="47" customFormat="false" ht="30" hidden="false" customHeight="true" outlineLevel="0" collapsed="false">
      <c r="A47" s="38" t="s">
        <v>608</v>
      </c>
      <c r="B47" s="39" t="s">
        <v>474</v>
      </c>
      <c r="C47" s="40" t="s">
        <v>609</v>
      </c>
      <c r="D47" s="40" t="s">
        <v>610</v>
      </c>
      <c r="E47" s="40" t="s">
        <v>446</v>
      </c>
      <c r="F47" s="40" t="s">
        <v>611</v>
      </c>
      <c r="G47" s="40" t="s">
        <v>612</v>
      </c>
      <c r="H47" s="40" t="s">
        <v>613</v>
      </c>
      <c r="I47" s="40" t="s">
        <v>614</v>
      </c>
      <c r="J47" s="40" t="s">
        <v>615</v>
      </c>
      <c r="K47" s="40" t="s">
        <v>616</v>
      </c>
      <c r="L47" s="40" t="s">
        <v>445</v>
      </c>
      <c r="M47" s="40" t="s">
        <v>445</v>
      </c>
      <c r="N47" s="40" t="s">
        <v>445</v>
      </c>
      <c r="O47" s="40" t="s">
        <v>445</v>
      </c>
      <c r="P47" s="40" t="s">
        <v>445</v>
      </c>
      <c r="Q47" s="40" t="s">
        <v>446</v>
      </c>
      <c r="R47" s="40" t="s">
        <v>446</v>
      </c>
      <c r="S47" s="40" t="s">
        <v>446</v>
      </c>
    </row>
    <row r="48" customFormat="false" ht="15" hidden="false" customHeight="true" outlineLevel="0" collapsed="false">
      <c r="A48" s="38" t="s">
        <v>617</v>
      </c>
      <c r="B48" s="39" t="s">
        <v>444</v>
      </c>
      <c r="C48" s="40" t="s">
        <v>445</v>
      </c>
      <c r="D48" s="40" t="s">
        <v>445</v>
      </c>
      <c r="E48" s="40" t="s">
        <v>445</v>
      </c>
      <c r="F48" s="40" t="s">
        <v>445</v>
      </c>
      <c r="G48" s="40" t="s">
        <v>445</v>
      </c>
      <c r="H48" s="40" t="s">
        <v>445</v>
      </c>
      <c r="I48" s="40" t="s">
        <v>445</v>
      </c>
      <c r="J48" s="40" t="s">
        <v>445</v>
      </c>
      <c r="K48" s="40" t="s">
        <v>445</v>
      </c>
      <c r="L48" s="40" t="s">
        <v>445</v>
      </c>
      <c r="M48" s="40" t="s">
        <v>445</v>
      </c>
      <c r="N48" s="40" t="s">
        <v>445</v>
      </c>
      <c r="O48" s="40" t="s">
        <v>445</v>
      </c>
      <c r="P48" s="40" t="s">
        <v>445</v>
      </c>
      <c r="Q48" s="40" t="s">
        <v>445</v>
      </c>
      <c r="R48" s="40" t="s">
        <v>445</v>
      </c>
      <c r="S48" s="40" t="s">
        <v>445</v>
      </c>
    </row>
    <row r="49" customFormat="false" ht="15" hidden="false" customHeight="true" outlineLevel="0" collapsed="false">
      <c r="A49" s="38" t="s">
        <v>618</v>
      </c>
      <c r="B49" s="39" t="s">
        <v>507</v>
      </c>
      <c r="C49" s="40" t="s">
        <v>528</v>
      </c>
      <c r="D49" s="40" t="s">
        <v>528</v>
      </c>
      <c r="E49" s="40" t="s">
        <v>528</v>
      </c>
      <c r="F49" s="40" t="s">
        <v>98</v>
      </c>
      <c r="G49" s="40" t="s">
        <v>528</v>
      </c>
      <c r="H49" s="40" t="s">
        <v>528</v>
      </c>
      <c r="I49" s="40" t="s">
        <v>79</v>
      </c>
      <c r="J49" s="40" t="s">
        <v>98</v>
      </c>
      <c r="K49" s="40" t="s">
        <v>98</v>
      </c>
      <c r="L49" s="40" t="n">
        <v>1</v>
      </c>
      <c r="M49" s="40" t="n">
        <v>1</v>
      </c>
      <c r="N49" s="40" t="n">
        <v>1</v>
      </c>
      <c r="O49" s="40" t="n">
        <v>2</v>
      </c>
      <c r="P49" s="40" t="n">
        <v>1</v>
      </c>
      <c r="Q49" s="40" t="s">
        <v>528</v>
      </c>
      <c r="R49" s="40" t="n">
        <v>1</v>
      </c>
      <c r="S49" s="40" t="n">
        <v>1</v>
      </c>
    </row>
    <row r="50" customFormat="false" ht="15" hidden="false" customHeight="true" outlineLevel="0" collapsed="false">
      <c r="A50" s="38" t="s">
        <v>619</v>
      </c>
      <c r="B50" s="39" t="s">
        <v>444</v>
      </c>
      <c r="C50" s="40" t="s">
        <v>446</v>
      </c>
      <c r="D50" s="40" t="s">
        <v>446</v>
      </c>
      <c r="E50" s="40" t="s">
        <v>446</v>
      </c>
      <c r="F50" s="40" t="s">
        <v>446</v>
      </c>
      <c r="G50" s="40" t="s">
        <v>446</v>
      </c>
      <c r="H50" s="40" t="s">
        <v>446</v>
      </c>
      <c r="I50" s="40" t="s">
        <v>446</v>
      </c>
      <c r="J50" s="40" t="s">
        <v>446</v>
      </c>
      <c r="K50" s="40" t="s">
        <v>446</v>
      </c>
      <c r="L50" s="40" t="s">
        <v>446</v>
      </c>
      <c r="M50" s="40" t="s">
        <v>446</v>
      </c>
      <c r="N50" s="40" t="s">
        <v>446</v>
      </c>
      <c r="O50" s="40" t="s">
        <v>446</v>
      </c>
      <c r="P50" s="40" t="s">
        <v>446</v>
      </c>
      <c r="Q50" s="40" t="s">
        <v>446</v>
      </c>
      <c r="R50" s="40" t="s">
        <v>446</v>
      </c>
      <c r="S50" s="40" t="s">
        <v>446</v>
      </c>
    </row>
    <row r="51" customFormat="false" ht="75" hidden="false" customHeight="true" outlineLevel="0" collapsed="false">
      <c r="A51" s="38" t="s">
        <v>620</v>
      </c>
      <c r="B51" s="39" t="s">
        <v>474</v>
      </c>
      <c r="C51" s="40" t="s">
        <v>621</v>
      </c>
      <c r="D51" s="40" t="s">
        <v>622</v>
      </c>
      <c r="E51" s="40" t="s">
        <v>623</v>
      </c>
      <c r="F51" s="40" t="s">
        <v>624</v>
      </c>
      <c r="G51" s="40" t="s">
        <v>625</v>
      </c>
      <c r="H51" s="40" t="s">
        <v>626</v>
      </c>
      <c r="I51" s="40" t="s">
        <v>627</v>
      </c>
      <c r="J51" s="40" t="s">
        <v>628</v>
      </c>
      <c r="K51" s="40" t="s">
        <v>629</v>
      </c>
      <c r="L51" s="40" t="s">
        <v>630</v>
      </c>
      <c r="M51" s="40" t="s">
        <v>446</v>
      </c>
      <c r="N51" s="40" t="s">
        <v>446</v>
      </c>
      <c r="O51" s="40" t="s">
        <v>446</v>
      </c>
      <c r="P51" s="40" t="s">
        <v>446</v>
      </c>
      <c r="Q51" s="40" t="s">
        <v>446</v>
      </c>
      <c r="R51" s="40" t="s">
        <v>446</v>
      </c>
      <c r="S51" s="40" t="s">
        <v>446</v>
      </c>
    </row>
    <row r="52" customFormat="false" ht="15" hidden="false" customHeight="true" outlineLevel="0" collapsed="false">
      <c r="A52" s="38" t="s">
        <v>631</v>
      </c>
      <c r="B52" s="39" t="s">
        <v>444</v>
      </c>
      <c r="C52" s="40" t="s">
        <v>445</v>
      </c>
      <c r="D52" s="40" t="s">
        <v>445</v>
      </c>
      <c r="E52" s="40" t="s">
        <v>446</v>
      </c>
      <c r="F52" s="40" t="s">
        <v>446</v>
      </c>
      <c r="G52" s="40" t="s">
        <v>445</v>
      </c>
      <c r="H52" s="40" t="s">
        <v>446</v>
      </c>
      <c r="I52" s="40" t="s">
        <v>446</v>
      </c>
      <c r="J52" s="40" t="s">
        <v>446</v>
      </c>
      <c r="K52" s="40" t="s">
        <v>446</v>
      </c>
      <c r="L52" s="40" t="s">
        <v>446</v>
      </c>
      <c r="M52" s="40" t="s">
        <v>446</v>
      </c>
      <c r="N52" s="40" t="s">
        <v>446</v>
      </c>
      <c r="O52" s="40" t="s">
        <v>446</v>
      </c>
      <c r="P52" s="40" t="s">
        <v>446</v>
      </c>
      <c r="Q52" s="40" t="s">
        <v>446</v>
      </c>
      <c r="R52" s="40" t="s">
        <v>445</v>
      </c>
      <c r="S52" s="40" t="s">
        <v>446</v>
      </c>
    </row>
    <row r="53" customFormat="false" ht="120" hidden="false" customHeight="true" outlineLevel="0" collapsed="false">
      <c r="A53" s="38" t="s">
        <v>632</v>
      </c>
      <c r="B53" s="39" t="s">
        <v>474</v>
      </c>
      <c r="C53" s="40" t="s">
        <v>633</v>
      </c>
      <c r="D53" s="40" t="s">
        <v>634</v>
      </c>
      <c r="E53" s="40" t="s">
        <v>635</v>
      </c>
      <c r="F53" s="40" t="s">
        <v>636</v>
      </c>
      <c r="G53" s="40" t="s">
        <v>637</v>
      </c>
      <c r="H53" s="40" t="s">
        <v>638</v>
      </c>
      <c r="I53" s="40" t="s">
        <v>639</v>
      </c>
      <c r="J53" s="40" t="s">
        <v>640</v>
      </c>
      <c r="K53" s="40" t="s">
        <v>641</v>
      </c>
      <c r="L53" s="40" t="s">
        <v>642</v>
      </c>
      <c r="M53" s="40" t="s">
        <v>643</v>
      </c>
      <c r="N53" s="40" t="s">
        <v>644</v>
      </c>
      <c r="O53" s="40" t="s">
        <v>645</v>
      </c>
      <c r="P53" s="40" t="s">
        <v>646</v>
      </c>
      <c r="Q53" s="40" t="s">
        <v>647</v>
      </c>
      <c r="R53" s="40" t="s">
        <v>648</v>
      </c>
      <c r="S53" s="40" t="s">
        <v>649</v>
      </c>
    </row>
    <row r="56" customFormat="false" ht="15.75" hidden="false" customHeight="true" outlineLevel="0" collapsed="false">
      <c r="A56" s="46" t="s">
        <v>650</v>
      </c>
      <c r="B56" s="47" t="s">
        <v>651</v>
      </c>
    </row>
    <row r="58" customFormat="false" ht="15" hidden="false" customHeight="true" outlineLevel="0" collapsed="false">
      <c r="A58" s="48" t="s">
        <v>652</v>
      </c>
      <c r="B58" s="49" t="n">
        <v>0.688423393709211</v>
      </c>
      <c r="C58" s="50" t="n">
        <v>0.390860802321751</v>
      </c>
      <c r="D58" s="50" t="n">
        <v>0.366122376832839</v>
      </c>
      <c r="E58" s="50" t="n">
        <v>0.245649220222032</v>
      </c>
      <c r="F58" s="50" t="n">
        <v>0.3503310493409</v>
      </c>
      <c r="G58" s="50" t="n">
        <v>0.281997797446519</v>
      </c>
      <c r="H58" s="50" t="n">
        <v>0.445899371069183</v>
      </c>
      <c r="I58" s="50" t="n">
        <v>0.44550129376881</v>
      </c>
      <c r="J58" s="50" t="n">
        <v>0.489125956444968</v>
      </c>
      <c r="K58" s="50" t="n">
        <v>0.292994314080425</v>
      </c>
      <c r="L58" s="50" t="n">
        <v>0.475528301886793</v>
      </c>
      <c r="M58" s="50" t="n">
        <v>0.369285706353349</v>
      </c>
      <c r="N58" s="50" t="n">
        <v>0.275254659603689</v>
      </c>
      <c r="O58" s="50" t="n">
        <v>0.389382940760566</v>
      </c>
      <c r="P58" s="50" t="n">
        <v>0.728356628575448</v>
      </c>
      <c r="Q58" s="50" t="n">
        <v>0.431709559822463</v>
      </c>
      <c r="R58" s="50" t="n">
        <v>0.426679226774166</v>
      </c>
      <c r="S58" s="50"/>
    </row>
    <row r="59" customFormat="false" ht="15" hidden="false" customHeight="true" outlineLevel="0" collapsed="false">
      <c r="A59" s="48" t="s">
        <v>653</v>
      </c>
      <c r="B59" s="49" t="n">
        <v>0</v>
      </c>
      <c r="C59" s="50" t="n">
        <v>0</v>
      </c>
      <c r="D59" s="50" t="n">
        <v>0</v>
      </c>
      <c r="E59" s="50" t="n">
        <v>0</v>
      </c>
      <c r="F59" s="50" t="n">
        <v>0</v>
      </c>
      <c r="G59" s="50" t="n">
        <v>0</v>
      </c>
      <c r="H59" s="50" t="n">
        <v>0</v>
      </c>
      <c r="I59" s="50" t="n">
        <v>0</v>
      </c>
      <c r="J59" s="50" t="n">
        <v>0</v>
      </c>
      <c r="K59" s="50" t="n">
        <v>0</v>
      </c>
      <c r="L59" s="50" t="n">
        <v>-0.15</v>
      </c>
      <c r="M59" s="50" t="n">
        <v>0</v>
      </c>
      <c r="N59" s="50" t="n">
        <v>0</v>
      </c>
      <c r="O59" s="50" t="n">
        <v>0</v>
      </c>
      <c r="P59" s="50" t="n">
        <v>0</v>
      </c>
      <c r="Q59" s="50" t="n">
        <v>-0.15</v>
      </c>
      <c r="R59" s="50" t="n">
        <v>0</v>
      </c>
      <c r="S59" s="50"/>
    </row>
    <row r="60" customFormat="false" ht="15" hidden="false" customHeight="true" outlineLevel="0" collapsed="false">
      <c r="A60" s="48" t="s">
        <v>654</v>
      </c>
      <c r="B60" s="49" t="n">
        <v>0.688423393709211</v>
      </c>
      <c r="C60" s="50" t="n">
        <v>0.390860802321751</v>
      </c>
      <c r="D60" s="50" t="n">
        <v>0.366122376832839</v>
      </c>
      <c r="E60" s="50" t="n">
        <v>0.245649220222032</v>
      </c>
      <c r="F60" s="50" t="n">
        <v>0.3503310493409</v>
      </c>
      <c r="G60" s="50" t="n">
        <v>0.281997797446519</v>
      </c>
      <c r="H60" s="50" t="n">
        <v>0.445899371069183</v>
      </c>
      <c r="I60" s="50" t="n">
        <v>0.44550129376881</v>
      </c>
      <c r="J60" s="50" t="n">
        <v>0.489125956444968</v>
      </c>
      <c r="K60" s="50" t="n">
        <v>0.292994314080425</v>
      </c>
      <c r="L60" s="50" t="n">
        <v>0.325528301886793</v>
      </c>
      <c r="M60" s="50" t="n">
        <v>0.369285706353349</v>
      </c>
      <c r="N60" s="50" t="n">
        <v>0.275254659603689</v>
      </c>
      <c r="O60" s="50" t="n">
        <v>0.389382940760566</v>
      </c>
      <c r="P60" s="50" t="n">
        <v>0.728356628575448</v>
      </c>
      <c r="Q60" s="50" t="n">
        <v>0.281709559822463</v>
      </c>
      <c r="R60" s="50" t="n">
        <v>0.426679226774166</v>
      </c>
      <c r="S60" s="50"/>
    </row>
    <row r="61" customFormat="false" ht="15" hidden="false" customHeight="true" outlineLevel="0" collapsed="false">
      <c r="A61" s="48" t="s">
        <v>655</v>
      </c>
      <c r="B61" s="51" t="n">
        <v>0.917272380379546</v>
      </c>
      <c r="C61" s="52" t="n">
        <v>0.300827332638329</v>
      </c>
      <c r="D61" s="52" t="n">
        <v>0.24957801460259</v>
      </c>
      <c r="E61" s="52" t="n">
        <v>0</v>
      </c>
      <c r="F61" s="52" t="n">
        <v>0.216863937257463</v>
      </c>
      <c r="G61" s="52" t="n">
        <v>0.0753014695765218</v>
      </c>
      <c r="H61" s="52" t="n">
        <v>0.414847892080696</v>
      </c>
      <c r="I61" s="52" t="n">
        <v>0.414023215903194</v>
      </c>
      <c r="J61" s="52" t="n">
        <v>0.504398175808964</v>
      </c>
      <c r="K61" s="52" t="n">
        <v>0.098082384979119</v>
      </c>
      <c r="L61" s="52" t="n">
        <v>0.165481366729463</v>
      </c>
      <c r="M61" s="52" t="n">
        <v>0.256131320944625</v>
      </c>
      <c r="N61" s="52" t="n">
        <v>0.0613320592750893</v>
      </c>
      <c r="O61" s="52" t="n">
        <v>0.297765723192089</v>
      </c>
      <c r="P61" s="52" t="n">
        <v>1</v>
      </c>
      <c r="Q61" s="52" t="n">
        <v>0.0747043425818511</v>
      </c>
      <c r="R61" s="52" t="n">
        <v>0.375030512105985</v>
      </c>
      <c r="S61" s="52"/>
    </row>
    <row r="64" customFormat="false" ht="15.75" hidden="false" customHeight="true" outlineLevel="0" collapsed="false">
      <c r="A64" s="53"/>
      <c r="B64" s="54"/>
    </row>
    <row r="66" customFormat="false" ht="15" hidden="false" customHeight="true" outlineLevel="0" collapsed="false">
      <c r="A66" s="55" t="s">
        <v>652</v>
      </c>
      <c r="C66" s="50" t="n">
        <v>0.365877551020408</v>
      </c>
      <c r="D66" s="50" t="n">
        <v>0.299857142857143</v>
      </c>
      <c r="E66" s="50" t="n">
        <v>0.098</v>
      </c>
      <c r="F66" s="50" t="n">
        <v>0.191897959183674</v>
      </c>
      <c r="G66" s="50" t="n">
        <v>0.227918367346939</v>
      </c>
      <c r="H66" s="50" t="n">
        <v>0.0823673469387755</v>
      </c>
      <c r="I66" s="50" t="n">
        <v>0.254</v>
      </c>
      <c r="J66" s="50" t="n">
        <v>0.339183673469388</v>
      </c>
      <c r="K66" s="50" t="n">
        <v>0.316666666666667</v>
      </c>
      <c r="L66" s="50" t="n">
        <v>0.200367346938776</v>
      </c>
      <c r="M66" s="50" t="n">
        <v>0.218</v>
      </c>
      <c r="N66" s="50" t="n">
        <v>0.264</v>
      </c>
      <c r="O66" s="50" t="n">
        <v>0.186</v>
      </c>
      <c r="P66" s="50" t="n">
        <v>0.329809523809524</v>
      </c>
      <c r="Q66" s="50" t="n">
        <v>0.561979591836735</v>
      </c>
      <c r="R66" s="50" t="n">
        <v>0.3732</v>
      </c>
      <c r="S66" s="50" t="n">
        <v>0.314408163265306</v>
      </c>
    </row>
    <row r="67" customFormat="false" ht="15" hidden="false" customHeight="true" outlineLevel="0" collapsed="false">
      <c r="A67" s="55" t="s">
        <v>653</v>
      </c>
      <c r="C67" s="50" t="n">
        <v>0</v>
      </c>
      <c r="D67" s="50" t="n">
        <v>0</v>
      </c>
      <c r="E67" s="50" t="n">
        <v>0</v>
      </c>
      <c r="F67" s="50" t="n">
        <v>0</v>
      </c>
      <c r="G67" s="50" t="n">
        <v>0</v>
      </c>
      <c r="H67" s="50" t="n">
        <v>0</v>
      </c>
      <c r="I67" s="50" t="n">
        <v>0</v>
      </c>
      <c r="J67" s="50" t="n">
        <v>0</v>
      </c>
      <c r="K67" s="50" t="n">
        <v>0</v>
      </c>
      <c r="L67" s="50" t="n">
        <v>0</v>
      </c>
      <c r="M67" s="50" t="n">
        <v>-0.15</v>
      </c>
      <c r="N67" s="50" t="n">
        <v>0</v>
      </c>
      <c r="O67" s="50" t="n">
        <v>0</v>
      </c>
      <c r="P67" s="50" t="n">
        <v>0</v>
      </c>
      <c r="Q67" s="50" t="n">
        <v>0</v>
      </c>
      <c r="R67" s="50" t="n">
        <v>-0.15</v>
      </c>
      <c r="S67" s="50" t="n">
        <v>0</v>
      </c>
    </row>
    <row r="68" customFormat="false" ht="15" hidden="false" customHeight="true" outlineLevel="0" collapsed="false">
      <c r="A68" s="55" t="s">
        <v>654</v>
      </c>
      <c r="C68" s="50" t="n">
        <v>0.365877551020408</v>
      </c>
      <c r="D68" s="50" t="n">
        <v>0.299857142857143</v>
      </c>
      <c r="E68" s="50" t="n">
        <v>0.098</v>
      </c>
      <c r="F68" s="50" t="n">
        <v>0.191897959183674</v>
      </c>
      <c r="G68" s="50" t="n">
        <v>0.227918367346939</v>
      </c>
      <c r="H68" s="50" t="n">
        <v>0.0823673469387755</v>
      </c>
      <c r="I68" s="50" t="n">
        <v>0.254</v>
      </c>
      <c r="J68" s="50" t="n">
        <v>0.339183673469388</v>
      </c>
      <c r="K68" s="50" t="n">
        <v>0.316666666666667</v>
      </c>
      <c r="L68" s="50" t="n">
        <v>0.200367346938776</v>
      </c>
      <c r="M68" s="50" t="n">
        <v>0.0680000000000001</v>
      </c>
      <c r="N68" s="50" t="n">
        <v>0.264</v>
      </c>
      <c r="O68" s="50" t="n">
        <v>0.186</v>
      </c>
      <c r="P68" s="50" t="n">
        <v>0.329809523809524</v>
      </c>
      <c r="Q68" s="50" t="n">
        <v>0.561979591836735</v>
      </c>
      <c r="R68" s="50" t="n">
        <v>0.2232</v>
      </c>
      <c r="S68" s="50" t="n">
        <v>0.314408163265306</v>
      </c>
    </row>
    <row r="69" customFormat="false" ht="15" hidden="false" customHeight="true" outlineLevel="0" collapsed="false">
      <c r="A69" s="55" t="s">
        <v>655</v>
      </c>
      <c r="C69" s="52" t="n">
        <v>0.603015905804586</v>
      </c>
      <c r="D69" s="52" t="n">
        <v>0.469365833505474</v>
      </c>
      <c r="E69" s="52" t="n">
        <v>0.0607312538731666</v>
      </c>
      <c r="F69" s="52" t="n">
        <v>0.250815947118364</v>
      </c>
      <c r="G69" s="52" t="n">
        <v>0.323734765544309</v>
      </c>
      <c r="H69" s="52" t="n">
        <v>0.0290848998140878</v>
      </c>
      <c r="I69" s="52" t="n">
        <v>0.376533774013634</v>
      </c>
      <c r="J69" s="52" t="n">
        <v>0.548977483990911</v>
      </c>
      <c r="K69" s="52" t="n">
        <v>0.503394615437582</v>
      </c>
      <c r="L69" s="52" t="n">
        <v>0.267961165048544</v>
      </c>
      <c r="M69" s="52" t="n">
        <v>0</v>
      </c>
      <c r="N69" s="52" t="n">
        <v>0.396777525304689</v>
      </c>
      <c r="O69" s="52" t="n">
        <v>0.238876265234456</v>
      </c>
      <c r="P69" s="52" t="n">
        <v>0.530000688562969</v>
      </c>
      <c r="Q69" s="52" t="n">
        <v>1</v>
      </c>
      <c r="R69" s="52" t="n">
        <v>0.314183020037182</v>
      </c>
      <c r="S69" s="52" t="n">
        <v>0.498822557322867</v>
      </c>
    </row>
    <row r="72" customFormat="false" ht="15" hidden="false" customHeight="true" outlineLevel="0" collapsed="false">
      <c r="A72" s="46" t="s">
        <v>650</v>
      </c>
      <c r="B72" s="47" t="s">
        <v>656</v>
      </c>
    </row>
    <row r="74" customFormat="false" ht="15" hidden="false" customHeight="true" outlineLevel="0" collapsed="false">
      <c r="A74" s="48" t="s">
        <v>652</v>
      </c>
      <c r="C74" s="49" t="n">
        <v>0.365877551020408</v>
      </c>
      <c r="D74" s="49" t="n">
        <v>0.299857142857143</v>
      </c>
      <c r="E74" s="49" t="n">
        <v>0.098</v>
      </c>
      <c r="F74" s="49" t="n">
        <v>0.191897959183674</v>
      </c>
      <c r="G74" s="49" t="n">
        <v>0.227918367346939</v>
      </c>
      <c r="H74" s="49" t="n">
        <v>0.0823673469387755</v>
      </c>
      <c r="I74" s="49" t="n">
        <v>0.254</v>
      </c>
      <c r="J74" s="49" t="n">
        <v>0.339183673469388</v>
      </c>
      <c r="K74" s="49" t="n">
        <v>0.316666666666667</v>
      </c>
      <c r="L74" s="49" t="n">
        <v>0.200367346938776</v>
      </c>
      <c r="M74" s="49" t="n">
        <v>0.218</v>
      </c>
      <c r="N74" s="49" t="n">
        <v>0.264</v>
      </c>
      <c r="O74" s="49" t="n">
        <v>0.186</v>
      </c>
      <c r="P74" s="49" t="n">
        <v>0.329809523809524</v>
      </c>
      <c r="Q74" s="49" t="n">
        <v>0.561979591836735</v>
      </c>
      <c r="R74" s="49" t="n">
        <v>0.3732</v>
      </c>
      <c r="S74" s="49" t="n">
        <v>0.314408163265306</v>
      </c>
    </row>
    <row r="75" customFormat="false" ht="15" hidden="false" customHeight="true" outlineLevel="0" collapsed="false">
      <c r="A75" s="48" t="s">
        <v>653</v>
      </c>
      <c r="C75" s="49" t="n">
        <v>0</v>
      </c>
      <c r="D75" s="49" t="n">
        <v>0</v>
      </c>
      <c r="E75" s="49" t="n">
        <v>0</v>
      </c>
      <c r="F75" s="49" t="n">
        <v>0</v>
      </c>
      <c r="G75" s="49" t="n">
        <v>0</v>
      </c>
      <c r="H75" s="49" t="n">
        <v>0</v>
      </c>
      <c r="I75" s="49" t="n">
        <v>0</v>
      </c>
      <c r="J75" s="49" t="n">
        <v>0</v>
      </c>
      <c r="K75" s="49" t="n">
        <v>0</v>
      </c>
      <c r="L75" s="49" t="n">
        <v>0</v>
      </c>
      <c r="M75" s="49" t="n">
        <v>-0.15</v>
      </c>
      <c r="N75" s="49" t="n">
        <v>0</v>
      </c>
      <c r="O75" s="49" t="n">
        <v>0</v>
      </c>
      <c r="P75" s="49" t="n">
        <v>0</v>
      </c>
      <c r="Q75" s="49" t="n">
        <v>0</v>
      </c>
      <c r="R75" s="49" t="n">
        <v>-0.15</v>
      </c>
      <c r="S75" s="49" t="n">
        <v>0</v>
      </c>
    </row>
    <row r="76" customFormat="false" ht="15" hidden="false" customHeight="true" outlineLevel="0" collapsed="false">
      <c r="A76" s="48" t="s">
        <v>654</v>
      </c>
      <c r="C76" s="49" t="n">
        <v>0.365877551020408</v>
      </c>
      <c r="D76" s="49" t="n">
        <v>0.299857142857143</v>
      </c>
      <c r="E76" s="49" t="n">
        <v>0.098</v>
      </c>
      <c r="F76" s="49" t="n">
        <v>0.191897959183674</v>
      </c>
      <c r="G76" s="49" t="n">
        <v>0.227918367346939</v>
      </c>
      <c r="H76" s="49" t="n">
        <v>0.0823673469387755</v>
      </c>
      <c r="I76" s="49" t="n">
        <v>0.254</v>
      </c>
      <c r="J76" s="49" t="n">
        <v>0.339183673469388</v>
      </c>
      <c r="K76" s="49" t="n">
        <v>0.316666666666667</v>
      </c>
      <c r="L76" s="49" t="n">
        <v>0.200367346938776</v>
      </c>
      <c r="M76" s="49" t="n">
        <v>0.0680000000000001</v>
      </c>
      <c r="N76" s="49" t="n">
        <v>0.264</v>
      </c>
      <c r="O76" s="49" t="n">
        <v>0.186</v>
      </c>
      <c r="P76" s="49" t="n">
        <v>0.329809523809524</v>
      </c>
      <c r="Q76" s="49" t="n">
        <v>0.561979591836735</v>
      </c>
      <c r="R76" s="49" t="n">
        <v>0.2232</v>
      </c>
      <c r="S76" s="49" t="n">
        <v>0.314408163265306</v>
      </c>
    </row>
    <row r="77" customFormat="false" ht="15" hidden="false" customHeight="true" outlineLevel="0" collapsed="false">
      <c r="A77" s="48" t="s">
        <v>655</v>
      </c>
      <c r="C77" s="51" t="n">
        <v>0.603015905804586</v>
      </c>
      <c r="D77" s="51" t="n">
        <v>0.469365833505474</v>
      </c>
      <c r="E77" s="51" t="n">
        <v>0.0607312538731666</v>
      </c>
      <c r="F77" s="51" t="n">
        <v>0.250815947118364</v>
      </c>
      <c r="G77" s="51" t="n">
        <v>0.323734765544309</v>
      </c>
      <c r="H77" s="51" t="n">
        <v>0.0290848998140878</v>
      </c>
      <c r="I77" s="51" t="n">
        <v>0.376533774013634</v>
      </c>
      <c r="J77" s="51" t="n">
        <v>0.548977483990911</v>
      </c>
      <c r="K77" s="51" t="n">
        <v>0.503394615437582</v>
      </c>
      <c r="L77" s="51" t="n">
        <v>0.267961165048544</v>
      </c>
      <c r="M77" s="51" t="n">
        <v>0</v>
      </c>
      <c r="N77" s="51" t="n">
        <v>0.396777525304689</v>
      </c>
      <c r="O77" s="51" t="n">
        <v>0.238876265234456</v>
      </c>
      <c r="P77" s="51" t="n">
        <v>0.530000688562969</v>
      </c>
      <c r="Q77" s="51" t="n">
        <v>1</v>
      </c>
      <c r="R77" s="51" t="n">
        <v>0.314183020037182</v>
      </c>
      <c r="S77" s="51" t="n">
        <v>0.498822557322867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8CE"/>
    <pageSetUpPr fitToPage="false"/>
  </sheetPr>
  <dimension ref="A1:AI5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13" activeCellId="0" sqref="E13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18" width="8"/>
    <col collapsed="false" customWidth="true" hidden="false" outlineLevel="0" max="2" min="2" style="18" width="40"/>
    <col collapsed="false" customWidth="true" hidden="false" outlineLevel="0" max="4" min="3" style="18" width="12"/>
    <col collapsed="false" customWidth="true" hidden="false" outlineLevel="0" max="5" min="5" style="18" width="14"/>
    <col collapsed="false" customWidth="true" hidden="false" outlineLevel="0" max="6" min="6" style="18" width="20"/>
    <col collapsed="false" customWidth="true" hidden="false" outlineLevel="0" max="7" min="7" style="18" width="12"/>
    <col collapsed="false" customWidth="true" hidden="false" outlineLevel="0" max="8" min="8" style="18" width="30"/>
    <col collapsed="false" customWidth="true" hidden="false" outlineLevel="0" max="11" min="9" style="18" width="15"/>
    <col collapsed="false" customWidth="true" hidden="false" outlineLevel="0" max="14" min="12" style="18" width="18"/>
    <col collapsed="false" customWidth="true" hidden="false" outlineLevel="0" max="17" min="15" style="18" width="10"/>
    <col collapsed="false" customWidth="true" hidden="false" outlineLevel="0" max="18" min="18" style="18" width="16"/>
    <col collapsed="false" customWidth="true" hidden="false" outlineLevel="0" max="19" min="19" style="18" width="30"/>
    <col collapsed="false" customWidth="true" hidden="false" outlineLevel="0" max="23" min="20" style="18" width="18"/>
    <col collapsed="false" customWidth="true" hidden="false" outlineLevel="0" max="28" min="24" style="18" width="14"/>
    <col collapsed="false" customWidth="true" hidden="false" outlineLevel="0" max="29" min="29" style="18" width="20"/>
    <col collapsed="false" customWidth="true" hidden="false" outlineLevel="0" max="32" min="30" style="18" width="18"/>
    <col collapsed="false" customWidth="true" hidden="false" outlineLevel="0" max="33" min="33" style="18" width="14"/>
    <col collapsed="false" customWidth="true" hidden="false" outlineLevel="0" max="35" min="34" style="18" width="15"/>
  </cols>
  <sheetData>
    <row r="1" customFormat="false" ht="26.25" hidden="false" customHeight="true" outlineLevel="0" collapsed="false">
      <c r="A1" s="13" t="s">
        <v>657</v>
      </c>
      <c r="B1" s="13" t="s">
        <v>658</v>
      </c>
      <c r="C1" s="13" t="s">
        <v>398</v>
      </c>
      <c r="D1" s="13" t="s">
        <v>73</v>
      </c>
      <c r="E1" s="13" t="s">
        <v>659</v>
      </c>
      <c r="F1" s="13" t="s">
        <v>660</v>
      </c>
      <c r="G1" s="13" t="s">
        <v>661</v>
      </c>
      <c r="H1" s="13" t="s">
        <v>662</v>
      </c>
      <c r="I1" s="13" t="s">
        <v>663</v>
      </c>
      <c r="J1" s="13" t="s">
        <v>664</v>
      </c>
      <c r="K1" s="13" t="s">
        <v>665</v>
      </c>
      <c r="L1" s="13" t="s">
        <v>666</v>
      </c>
      <c r="M1" s="13" t="s">
        <v>667</v>
      </c>
      <c r="N1" s="13" t="s">
        <v>668</v>
      </c>
      <c r="O1" s="13" t="s">
        <v>184</v>
      </c>
      <c r="P1" s="13" t="s">
        <v>186</v>
      </c>
      <c r="Q1" s="13" t="s">
        <v>185</v>
      </c>
      <c r="R1" s="13" t="s">
        <v>506</v>
      </c>
      <c r="S1" s="13" t="s">
        <v>669</v>
      </c>
      <c r="T1" s="13" t="s">
        <v>670</v>
      </c>
      <c r="U1" s="13" t="s">
        <v>671</v>
      </c>
      <c r="V1" s="13" t="s">
        <v>672</v>
      </c>
      <c r="W1" s="13" t="s">
        <v>673</v>
      </c>
      <c r="X1" s="13" t="s">
        <v>674</v>
      </c>
      <c r="Y1" s="13" t="s">
        <v>675</v>
      </c>
      <c r="Z1" s="13" t="s">
        <v>676</v>
      </c>
      <c r="AA1" s="13" t="s">
        <v>677</v>
      </c>
      <c r="AB1" s="13" t="s">
        <v>678</v>
      </c>
      <c r="AC1" s="13" t="s">
        <v>679</v>
      </c>
      <c r="AD1" s="13" t="s">
        <v>680</v>
      </c>
      <c r="AE1" s="13" t="s">
        <v>681</v>
      </c>
      <c r="AF1" s="13" t="s">
        <v>682</v>
      </c>
      <c r="AG1" s="13" t="s">
        <v>683</v>
      </c>
      <c r="AH1" s="13" t="s">
        <v>684</v>
      </c>
      <c r="AI1" s="13" t="s">
        <v>97</v>
      </c>
    </row>
    <row r="2" customFormat="false" ht="13.5" hidden="false" customHeight="true" outlineLevel="0" collapsed="false">
      <c r="A2" s="18" t="n">
        <v>2</v>
      </c>
      <c r="B2" s="18" t="s">
        <v>251</v>
      </c>
      <c r="C2" s="18" t="n">
        <v>4</v>
      </c>
      <c r="D2" s="18" t="s">
        <v>685</v>
      </c>
      <c r="E2" s="18" t="n">
        <v>0.14</v>
      </c>
      <c r="F2" s="18" t="s">
        <v>686</v>
      </c>
      <c r="G2" s="18" t="n">
        <v>828</v>
      </c>
      <c r="H2" s="18" t="s">
        <v>687</v>
      </c>
      <c r="I2" s="18" t="s">
        <v>688</v>
      </c>
      <c r="J2" s="18" t="n">
        <v>0</v>
      </c>
      <c r="K2" s="18" t="s">
        <v>147</v>
      </c>
      <c r="L2" s="18" t="n">
        <v>500</v>
      </c>
      <c r="M2" s="18" t="n">
        <v>200</v>
      </c>
      <c r="N2" s="18" t="n">
        <v>5</v>
      </c>
      <c r="O2" s="18" t="s">
        <v>147</v>
      </c>
      <c r="P2" s="18" t="s">
        <v>147</v>
      </c>
      <c r="Q2" s="18" t="s">
        <v>147</v>
      </c>
      <c r="R2" s="18" t="n">
        <v>3</v>
      </c>
      <c r="S2" s="18" t="s">
        <v>689</v>
      </c>
      <c r="T2" s="18" t="n">
        <v>4</v>
      </c>
      <c r="U2" s="18" t="n">
        <v>2814</v>
      </c>
      <c r="V2" s="18" t="n">
        <v>8.4</v>
      </c>
      <c r="W2" s="18" t="n">
        <v>29829</v>
      </c>
      <c r="X2" s="18" t="s">
        <v>690</v>
      </c>
      <c r="Y2" s="18" t="s">
        <v>690</v>
      </c>
      <c r="Z2" s="18" t="n">
        <v>60</v>
      </c>
      <c r="AA2" s="18" t="n">
        <v>30</v>
      </c>
      <c r="AB2" s="18" t="n">
        <v>10</v>
      </c>
      <c r="AC2" s="18" t="s">
        <v>690</v>
      </c>
      <c r="AD2" s="18" t="s">
        <v>419</v>
      </c>
      <c r="AE2" s="18" t="s">
        <v>688</v>
      </c>
      <c r="AF2" s="18" t="s">
        <v>690</v>
      </c>
      <c r="AG2" s="18" t="s">
        <v>691</v>
      </c>
      <c r="AH2" s="18" t="n">
        <v>77</v>
      </c>
      <c r="AI2" s="56" t="s">
        <v>692</v>
      </c>
    </row>
    <row r="3" customFormat="false" ht="13.5" hidden="false" customHeight="true" outlineLevel="0" collapsed="false">
      <c r="A3" s="18" t="n">
        <v>3</v>
      </c>
      <c r="B3" s="18" t="s">
        <v>693</v>
      </c>
      <c r="C3" s="18" t="n">
        <v>4</v>
      </c>
      <c r="D3" s="18" t="s">
        <v>685</v>
      </c>
      <c r="E3" s="18" t="n">
        <v>0.18</v>
      </c>
      <c r="F3" s="18" t="s">
        <v>686</v>
      </c>
      <c r="G3" s="18" t="n">
        <v>288</v>
      </c>
      <c r="H3" s="18" t="s">
        <v>694</v>
      </c>
      <c r="I3" s="18" t="s">
        <v>688</v>
      </c>
      <c r="J3" s="18" t="n">
        <v>0</v>
      </c>
      <c r="K3" s="18" t="s">
        <v>688</v>
      </c>
      <c r="L3" s="18" t="n">
        <v>186</v>
      </c>
      <c r="M3" s="18" t="n">
        <v>170</v>
      </c>
      <c r="N3" s="18" t="n">
        <v>2</v>
      </c>
      <c r="O3" s="18" t="s">
        <v>147</v>
      </c>
      <c r="P3" s="18" t="s">
        <v>147</v>
      </c>
      <c r="Q3" s="18" t="s">
        <v>147</v>
      </c>
      <c r="R3" s="18" t="n">
        <v>2</v>
      </c>
      <c r="S3" s="18" t="s">
        <v>695</v>
      </c>
      <c r="T3" s="18" t="n">
        <v>4</v>
      </c>
      <c r="U3" s="18" t="n">
        <v>1500</v>
      </c>
      <c r="V3" s="18" t="n">
        <v>8</v>
      </c>
      <c r="W3" s="18" t="n">
        <v>5000</v>
      </c>
      <c r="X3" s="18" t="s">
        <v>690</v>
      </c>
      <c r="Y3" s="18" t="s">
        <v>690</v>
      </c>
      <c r="Z3" s="18" t="n">
        <v>65</v>
      </c>
      <c r="AA3" s="18" t="n">
        <v>25</v>
      </c>
      <c r="AB3" s="18" t="n">
        <v>10</v>
      </c>
      <c r="AC3" s="18" t="s">
        <v>690</v>
      </c>
      <c r="AD3" s="18" t="s">
        <v>696</v>
      </c>
      <c r="AE3" s="18" t="s">
        <v>697</v>
      </c>
      <c r="AF3" s="18" t="s">
        <v>690</v>
      </c>
      <c r="AG3" s="18" t="s">
        <v>691</v>
      </c>
      <c r="AH3" s="18" t="n">
        <v>83</v>
      </c>
      <c r="AI3" s="56" t="s">
        <v>692</v>
      </c>
    </row>
    <row r="4" customFormat="false" ht="13.5" hidden="false" customHeight="true" outlineLevel="0" collapsed="false">
      <c r="A4" s="18" t="n">
        <v>4</v>
      </c>
      <c r="B4" s="18" t="s">
        <v>698</v>
      </c>
      <c r="C4" s="18" t="n">
        <v>3</v>
      </c>
      <c r="D4" s="18" t="s">
        <v>699</v>
      </c>
      <c r="E4" s="18" t="n">
        <v>0.5</v>
      </c>
      <c r="F4" s="18" t="s">
        <v>686</v>
      </c>
      <c r="G4" s="18" t="n">
        <v>219</v>
      </c>
      <c r="H4" s="18" t="s">
        <v>700</v>
      </c>
      <c r="I4" s="18" t="s">
        <v>688</v>
      </c>
      <c r="J4" s="18" t="n">
        <v>0</v>
      </c>
      <c r="K4" s="18" t="s">
        <v>688</v>
      </c>
      <c r="L4" s="18" t="n">
        <v>50</v>
      </c>
      <c r="M4" s="18" t="n">
        <v>30</v>
      </c>
      <c r="N4" s="18" t="n">
        <v>1</v>
      </c>
      <c r="O4" s="18" t="s">
        <v>147</v>
      </c>
      <c r="P4" s="18" t="s">
        <v>688</v>
      </c>
      <c r="Q4" s="18" t="s">
        <v>147</v>
      </c>
      <c r="R4" s="18" t="n">
        <v>2</v>
      </c>
      <c r="S4" s="18" t="s">
        <v>701</v>
      </c>
      <c r="T4" s="18" t="n">
        <v>4</v>
      </c>
      <c r="U4" s="18" t="n">
        <v>800</v>
      </c>
      <c r="V4" s="18" t="n">
        <v>8.2</v>
      </c>
      <c r="W4" s="18" t="n">
        <v>3000</v>
      </c>
      <c r="X4" s="18" t="s">
        <v>690</v>
      </c>
      <c r="Y4" s="18" t="s">
        <v>690</v>
      </c>
      <c r="Z4" s="18" t="n">
        <v>55</v>
      </c>
      <c r="AA4" s="18" t="n">
        <v>40</v>
      </c>
      <c r="AB4" s="18" t="n">
        <v>5</v>
      </c>
      <c r="AC4" s="18" t="s">
        <v>690</v>
      </c>
      <c r="AD4" s="18" t="s">
        <v>702</v>
      </c>
      <c r="AE4" s="18" t="s">
        <v>703</v>
      </c>
      <c r="AF4" s="18" t="s">
        <v>690</v>
      </c>
      <c r="AG4" s="18" t="s">
        <v>691</v>
      </c>
      <c r="AH4" s="18" t="s">
        <v>690</v>
      </c>
      <c r="AI4" s="18" t="s">
        <v>690</v>
      </c>
    </row>
    <row r="5" customFormat="false" ht="13.5" hidden="false" customHeight="true" outlineLevel="0" collapsed="false">
      <c r="A5" s="18" t="n">
        <v>5</v>
      </c>
      <c r="B5" s="18" t="s">
        <v>704</v>
      </c>
      <c r="C5" s="18" t="n">
        <v>3</v>
      </c>
      <c r="D5" s="18" t="s">
        <v>699</v>
      </c>
      <c r="E5" s="18" t="n">
        <v>0.5</v>
      </c>
      <c r="F5" s="18" t="s">
        <v>686</v>
      </c>
      <c r="G5" s="18" t="n">
        <v>126</v>
      </c>
      <c r="H5" s="18" t="s">
        <v>700</v>
      </c>
      <c r="I5" s="18" t="s">
        <v>147</v>
      </c>
      <c r="J5" s="18" t="n">
        <v>126</v>
      </c>
      <c r="K5" s="18" t="s">
        <v>688</v>
      </c>
      <c r="L5" s="18" t="n">
        <v>100</v>
      </c>
      <c r="M5" s="18" t="n">
        <v>60</v>
      </c>
      <c r="N5" s="18" t="n">
        <v>2</v>
      </c>
      <c r="O5" s="18" t="s">
        <v>147</v>
      </c>
      <c r="P5" s="18" t="s">
        <v>147</v>
      </c>
      <c r="Q5" s="18" t="s">
        <v>147</v>
      </c>
      <c r="R5" s="18" t="n">
        <v>5</v>
      </c>
      <c r="S5" s="18" t="s">
        <v>705</v>
      </c>
      <c r="T5" s="18" t="n">
        <v>3.5</v>
      </c>
      <c r="U5" s="18" t="n">
        <v>600</v>
      </c>
      <c r="V5" s="18" t="n">
        <v>7.8</v>
      </c>
      <c r="W5" s="18" t="n">
        <v>2000</v>
      </c>
      <c r="X5" s="18" t="s">
        <v>690</v>
      </c>
      <c r="Y5" s="18" t="s">
        <v>690</v>
      </c>
      <c r="Z5" s="18" t="n">
        <v>50</v>
      </c>
      <c r="AA5" s="18" t="n">
        <v>40</v>
      </c>
      <c r="AB5" s="18" t="n">
        <v>10</v>
      </c>
      <c r="AC5" s="18" t="s">
        <v>690</v>
      </c>
      <c r="AD5" s="18" t="s">
        <v>706</v>
      </c>
      <c r="AE5" s="18" t="s">
        <v>707</v>
      </c>
      <c r="AF5" s="18" t="s">
        <v>690</v>
      </c>
      <c r="AG5" s="18" t="s">
        <v>708</v>
      </c>
      <c r="AH5" s="18" t="s">
        <v>690</v>
      </c>
      <c r="AI5" s="18" t="s">
        <v>690</v>
      </c>
    </row>
    <row r="6" customFormat="false" ht="13.5" hidden="false" customHeight="true" outlineLevel="0" collapsed="false">
      <c r="A6" s="18" t="n">
        <v>6</v>
      </c>
      <c r="B6" s="18" t="s">
        <v>709</v>
      </c>
      <c r="C6" s="18" t="n">
        <v>4</v>
      </c>
      <c r="D6" s="18" t="s">
        <v>685</v>
      </c>
      <c r="E6" s="18" t="n">
        <v>0.8</v>
      </c>
      <c r="F6" s="18" t="s">
        <v>686</v>
      </c>
      <c r="G6" s="18" t="n">
        <v>237</v>
      </c>
      <c r="H6" s="18" t="s">
        <v>700</v>
      </c>
      <c r="I6" s="18" t="s">
        <v>688</v>
      </c>
      <c r="J6" s="18" t="n">
        <v>0</v>
      </c>
      <c r="K6" s="18" t="s">
        <v>147</v>
      </c>
      <c r="L6" s="18" t="n">
        <v>150</v>
      </c>
      <c r="M6" s="18" t="n">
        <v>80</v>
      </c>
      <c r="N6" s="18" t="n">
        <v>3</v>
      </c>
      <c r="O6" s="18" t="s">
        <v>147</v>
      </c>
      <c r="P6" s="18" t="s">
        <v>147</v>
      </c>
      <c r="Q6" s="18" t="s">
        <v>147</v>
      </c>
      <c r="R6" s="18" t="n">
        <v>2</v>
      </c>
      <c r="S6" s="18" t="s">
        <v>710</v>
      </c>
      <c r="T6" s="18" t="n">
        <v>4</v>
      </c>
      <c r="U6" s="18" t="n">
        <v>1200</v>
      </c>
      <c r="V6" s="18" t="n">
        <v>8.3</v>
      </c>
      <c r="W6" s="18" t="n">
        <v>4000</v>
      </c>
      <c r="X6" s="18" t="s">
        <v>690</v>
      </c>
      <c r="Y6" s="18" t="s">
        <v>690</v>
      </c>
      <c r="Z6" s="18" t="n">
        <v>60</v>
      </c>
      <c r="AA6" s="18" t="n">
        <v>30</v>
      </c>
      <c r="AB6" s="18" t="n">
        <v>10</v>
      </c>
      <c r="AC6" s="18" t="s">
        <v>690</v>
      </c>
      <c r="AD6" s="18" t="s">
        <v>711</v>
      </c>
      <c r="AE6" s="18" t="s">
        <v>688</v>
      </c>
      <c r="AF6" s="18" t="s">
        <v>690</v>
      </c>
      <c r="AG6" s="18" t="s">
        <v>691</v>
      </c>
      <c r="AH6" s="18" t="s">
        <v>690</v>
      </c>
      <c r="AI6" s="18" t="s">
        <v>690</v>
      </c>
    </row>
    <row r="7" customFormat="false" ht="13.5" hidden="false" customHeight="true" outlineLevel="0" collapsed="false">
      <c r="A7" s="18" t="n">
        <v>7</v>
      </c>
      <c r="B7" s="18" t="s">
        <v>712</v>
      </c>
      <c r="C7" s="18" t="n">
        <v>4</v>
      </c>
      <c r="D7" s="18" t="s">
        <v>685</v>
      </c>
      <c r="E7" s="18" t="n">
        <v>1</v>
      </c>
      <c r="F7" s="18" t="s">
        <v>686</v>
      </c>
      <c r="G7" s="18" t="n">
        <v>468</v>
      </c>
      <c r="H7" s="18" t="s">
        <v>713</v>
      </c>
      <c r="I7" s="18" t="s">
        <v>147</v>
      </c>
      <c r="J7" s="18" t="n">
        <v>447</v>
      </c>
      <c r="K7" s="18" t="s">
        <v>147</v>
      </c>
      <c r="L7" s="18" t="n">
        <v>124</v>
      </c>
      <c r="M7" s="18" t="n">
        <v>120</v>
      </c>
      <c r="N7" s="18" t="n">
        <v>3</v>
      </c>
      <c r="O7" s="18" t="s">
        <v>147</v>
      </c>
      <c r="P7" s="18" t="s">
        <v>147</v>
      </c>
      <c r="Q7" s="18" t="s">
        <v>147</v>
      </c>
      <c r="R7" s="18" t="n">
        <v>2</v>
      </c>
      <c r="S7" s="18" t="s">
        <v>714</v>
      </c>
      <c r="T7" s="18" t="n">
        <v>4</v>
      </c>
      <c r="U7" s="18" t="n">
        <v>3488</v>
      </c>
      <c r="V7" s="18" t="n">
        <v>8.4</v>
      </c>
      <c r="W7" s="18" t="n">
        <v>4188</v>
      </c>
      <c r="X7" s="18" t="s">
        <v>690</v>
      </c>
      <c r="Y7" s="18" t="s">
        <v>690</v>
      </c>
      <c r="Z7" s="18" t="n">
        <v>50</v>
      </c>
      <c r="AA7" s="18" t="n">
        <v>30</v>
      </c>
      <c r="AB7" s="18" t="n">
        <v>20</v>
      </c>
      <c r="AC7" s="18" t="s">
        <v>690</v>
      </c>
      <c r="AD7" s="18" t="s">
        <v>715</v>
      </c>
      <c r="AE7" s="18" t="s">
        <v>716</v>
      </c>
      <c r="AF7" s="18" t="s">
        <v>690</v>
      </c>
      <c r="AG7" s="18" t="s">
        <v>691</v>
      </c>
      <c r="AH7" s="18" t="n">
        <v>91</v>
      </c>
      <c r="AI7" s="57" t="s">
        <v>717</v>
      </c>
    </row>
    <row r="8" customFormat="false" ht="13.5" hidden="false" customHeight="true" outlineLevel="0" collapsed="false">
      <c r="A8" s="18" t="n">
        <v>8</v>
      </c>
      <c r="B8" s="18" t="s">
        <v>718</v>
      </c>
      <c r="C8" s="18" t="n">
        <v>4</v>
      </c>
      <c r="D8" s="18" t="s">
        <v>685</v>
      </c>
      <c r="E8" s="18" t="n">
        <v>1</v>
      </c>
      <c r="F8" s="18" t="s">
        <v>686</v>
      </c>
      <c r="G8" s="18" t="s">
        <v>690</v>
      </c>
      <c r="H8" s="18" t="s">
        <v>690</v>
      </c>
      <c r="I8" s="18" t="s">
        <v>690</v>
      </c>
      <c r="J8" s="18" t="s">
        <v>690</v>
      </c>
      <c r="K8" s="18" t="s">
        <v>690</v>
      </c>
      <c r="L8" s="18" t="s">
        <v>690</v>
      </c>
      <c r="M8" s="18" t="s">
        <v>690</v>
      </c>
      <c r="N8" s="18" t="s">
        <v>690</v>
      </c>
      <c r="O8" s="18" t="s">
        <v>690</v>
      </c>
      <c r="P8" s="18" t="s">
        <v>690</v>
      </c>
      <c r="Q8" s="18" t="s">
        <v>690</v>
      </c>
      <c r="R8" s="18" t="s">
        <v>690</v>
      </c>
      <c r="S8" s="18" t="s">
        <v>690</v>
      </c>
      <c r="T8" s="18" t="s">
        <v>690</v>
      </c>
      <c r="U8" s="18" t="s">
        <v>690</v>
      </c>
      <c r="V8" s="18" t="s">
        <v>690</v>
      </c>
      <c r="W8" s="18" t="s">
        <v>690</v>
      </c>
      <c r="X8" s="18" t="s">
        <v>690</v>
      </c>
      <c r="Y8" s="18" t="s">
        <v>690</v>
      </c>
      <c r="Z8" s="18" t="s">
        <v>690</v>
      </c>
      <c r="AA8" s="18" t="s">
        <v>690</v>
      </c>
      <c r="AB8" s="18" t="s">
        <v>690</v>
      </c>
      <c r="AC8" s="18" t="s">
        <v>690</v>
      </c>
      <c r="AD8" s="18" t="s">
        <v>690</v>
      </c>
      <c r="AE8" s="18" t="s">
        <v>690</v>
      </c>
      <c r="AF8" s="18" t="s">
        <v>690</v>
      </c>
      <c r="AG8" s="18" t="s">
        <v>690</v>
      </c>
      <c r="AH8" s="18" t="s">
        <v>690</v>
      </c>
      <c r="AI8" s="18" t="s">
        <v>690</v>
      </c>
    </row>
    <row r="9" customFormat="false" ht="13.5" hidden="false" customHeight="true" outlineLevel="0" collapsed="false">
      <c r="A9" s="18" t="n">
        <v>9</v>
      </c>
      <c r="B9" s="18" t="s">
        <v>110</v>
      </c>
      <c r="C9" s="18" t="n">
        <v>4</v>
      </c>
      <c r="D9" s="18" t="s">
        <v>685</v>
      </c>
      <c r="E9" s="18" t="n">
        <v>0.7</v>
      </c>
      <c r="F9" s="18" t="s">
        <v>686</v>
      </c>
      <c r="G9" s="18" t="n">
        <v>650</v>
      </c>
      <c r="H9" s="18" t="s">
        <v>700</v>
      </c>
      <c r="I9" s="18" t="s">
        <v>688</v>
      </c>
      <c r="J9" s="18" t="n">
        <v>0</v>
      </c>
      <c r="K9" s="18" t="s">
        <v>719</v>
      </c>
      <c r="L9" s="18" t="n">
        <v>200</v>
      </c>
      <c r="M9" s="18" t="n">
        <v>100</v>
      </c>
      <c r="N9" s="18" t="n">
        <v>2</v>
      </c>
      <c r="O9" s="18" t="s">
        <v>147</v>
      </c>
      <c r="P9" s="18" t="s">
        <v>147</v>
      </c>
      <c r="Q9" s="18" t="s">
        <v>147</v>
      </c>
      <c r="R9" s="18" t="n">
        <v>3</v>
      </c>
      <c r="S9" s="18" t="s">
        <v>720</v>
      </c>
      <c r="T9" s="18" t="n">
        <v>4</v>
      </c>
      <c r="U9" s="18" t="n">
        <v>2000</v>
      </c>
      <c r="V9" s="18" t="n">
        <v>8.1</v>
      </c>
      <c r="W9" s="18" t="n">
        <v>5000</v>
      </c>
      <c r="X9" s="18" t="s">
        <v>690</v>
      </c>
      <c r="Y9" s="18" t="s">
        <v>690</v>
      </c>
      <c r="Z9" s="18" t="n">
        <v>65</v>
      </c>
      <c r="AA9" s="18" t="n">
        <v>25</v>
      </c>
      <c r="AB9" s="18" t="n">
        <v>10</v>
      </c>
      <c r="AC9" s="18" t="s">
        <v>690</v>
      </c>
      <c r="AD9" s="18" t="s">
        <v>721</v>
      </c>
      <c r="AE9" s="18" t="s">
        <v>722</v>
      </c>
      <c r="AF9" s="18" t="s">
        <v>690</v>
      </c>
      <c r="AG9" s="18" t="s">
        <v>723</v>
      </c>
      <c r="AH9" s="18" t="s">
        <v>690</v>
      </c>
      <c r="AI9" s="18" t="s">
        <v>690</v>
      </c>
    </row>
    <row r="10" customFormat="false" ht="13.5" hidden="false" customHeight="true" outlineLevel="0" collapsed="false">
      <c r="A10" s="18" t="n">
        <v>10</v>
      </c>
      <c r="B10" s="18" t="s">
        <v>724</v>
      </c>
      <c r="C10" s="18" t="n">
        <v>4</v>
      </c>
      <c r="D10" s="18" t="s">
        <v>685</v>
      </c>
      <c r="E10" s="18" t="n">
        <v>0.8</v>
      </c>
      <c r="F10" s="18" t="s">
        <v>686</v>
      </c>
      <c r="G10" s="18" t="n">
        <v>301</v>
      </c>
      <c r="H10" s="18" t="s">
        <v>700</v>
      </c>
      <c r="I10" s="18" t="s">
        <v>688</v>
      </c>
      <c r="J10" s="18" t="n">
        <v>0</v>
      </c>
      <c r="K10" s="18" t="s">
        <v>688</v>
      </c>
      <c r="L10" s="18" t="n">
        <v>150</v>
      </c>
      <c r="M10" s="18" t="n">
        <v>80</v>
      </c>
      <c r="N10" s="18" t="n">
        <v>2</v>
      </c>
      <c r="O10" s="18" t="s">
        <v>147</v>
      </c>
      <c r="P10" s="18" t="s">
        <v>147</v>
      </c>
      <c r="Q10" s="18" t="s">
        <v>147</v>
      </c>
      <c r="R10" s="18" t="n">
        <v>4</v>
      </c>
      <c r="S10" s="18" t="s">
        <v>725</v>
      </c>
      <c r="T10" s="18" t="n">
        <v>4</v>
      </c>
      <c r="U10" s="18" t="n">
        <v>1000</v>
      </c>
      <c r="V10" s="18" t="n">
        <v>8</v>
      </c>
      <c r="W10" s="18" t="n">
        <v>3500</v>
      </c>
      <c r="X10" s="18" t="s">
        <v>690</v>
      </c>
      <c r="Y10" s="18" t="s">
        <v>690</v>
      </c>
      <c r="Z10" s="18" t="n">
        <v>60</v>
      </c>
      <c r="AA10" s="18" t="n">
        <v>30</v>
      </c>
      <c r="AB10" s="18" t="n">
        <v>10</v>
      </c>
      <c r="AC10" s="18" t="s">
        <v>690</v>
      </c>
      <c r="AD10" s="18" t="s">
        <v>726</v>
      </c>
      <c r="AE10" s="18" t="s">
        <v>688</v>
      </c>
      <c r="AF10" s="18" t="s">
        <v>690</v>
      </c>
      <c r="AG10" s="18" t="s">
        <v>691</v>
      </c>
      <c r="AH10" s="18" t="s">
        <v>690</v>
      </c>
      <c r="AI10" s="18" t="s">
        <v>690</v>
      </c>
    </row>
    <row r="11" customFormat="false" ht="13.5" hidden="false" customHeight="true" outlineLevel="0" collapsed="false">
      <c r="A11" s="18" t="n">
        <v>11</v>
      </c>
      <c r="B11" s="18" t="s">
        <v>727</v>
      </c>
      <c r="C11" s="18" t="n">
        <v>4</v>
      </c>
      <c r="D11" s="18" t="s">
        <v>685</v>
      </c>
      <c r="E11" s="18" t="n">
        <v>0.8</v>
      </c>
      <c r="F11" s="18" t="s">
        <v>686</v>
      </c>
      <c r="G11" s="18" t="n">
        <v>152</v>
      </c>
      <c r="H11" s="18" t="s">
        <v>700</v>
      </c>
      <c r="I11" s="18" t="s">
        <v>688</v>
      </c>
      <c r="J11" s="18" t="n">
        <v>0</v>
      </c>
      <c r="K11" s="18" t="s">
        <v>688</v>
      </c>
      <c r="L11" s="18" t="n">
        <v>100</v>
      </c>
      <c r="M11" s="18" t="n">
        <v>50</v>
      </c>
      <c r="N11" s="18" t="n">
        <v>2</v>
      </c>
      <c r="O11" s="18" t="s">
        <v>147</v>
      </c>
      <c r="P11" s="18" t="s">
        <v>147</v>
      </c>
      <c r="Q11" s="18" t="s">
        <v>147</v>
      </c>
      <c r="R11" s="18" t="n">
        <v>2</v>
      </c>
      <c r="S11" s="18" t="s">
        <v>728</v>
      </c>
      <c r="T11" s="18" t="n">
        <v>3.5</v>
      </c>
      <c r="U11" s="18" t="n">
        <v>800</v>
      </c>
      <c r="V11" s="18" t="n">
        <v>7.6</v>
      </c>
      <c r="W11" s="18" t="n">
        <v>2500</v>
      </c>
      <c r="X11" s="18" t="s">
        <v>690</v>
      </c>
      <c r="Y11" s="18" t="s">
        <v>690</v>
      </c>
      <c r="Z11" s="18" t="n">
        <v>40</v>
      </c>
      <c r="AA11" s="18" t="n">
        <v>50</v>
      </c>
      <c r="AB11" s="18" t="n">
        <v>10</v>
      </c>
      <c r="AC11" s="18" t="s">
        <v>690</v>
      </c>
      <c r="AD11" s="18" t="s">
        <v>419</v>
      </c>
      <c r="AE11" s="18" t="s">
        <v>688</v>
      </c>
      <c r="AF11" s="18" t="s">
        <v>690</v>
      </c>
      <c r="AG11" s="18" t="s">
        <v>708</v>
      </c>
      <c r="AH11" s="18" t="s">
        <v>690</v>
      </c>
      <c r="AI11" s="18" t="s">
        <v>690</v>
      </c>
    </row>
    <row r="12" customFormat="false" ht="13.5" hidden="false" customHeight="true" outlineLevel="0" collapsed="false">
      <c r="A12" s="18" t="n">
        <v>12</v>
      </c>
      <c r="B12" s="18" t="s">
        <v>729</v>
      </c>
      <c r="C12" s="18" t="n">
        <v>4</v>
      </c>
      <c r="D12" s="18" t="s">
        <v>685</v>
      </c>
      <c r="E12" s="18" t="n">
        <v>1.2</v>
      </c>
      <c r="F12" s="18" t="s">
        <v>686</v>
      </c>
      <c r="G12" s="18" t="n">
        <v>524</v>
      </c>
      <c r="H12" s="18" t="s">
        <v>700</v>
      </c>
      <c r="I12" s="18" t="s">
        <v>147</v>
      </c>
      <c r="J12" s="18" t="n">
        <v>524</v>
      </c>
      <c r="K12" s="18" t="s">
        <v>688</v>
      </c>
      <c r="L12" s="18" t="n">
        <v>120</v>
      </c>
      <c r="M12" s="18" t="n">
        <v>60</v>
      </c>
      <c r="N12" s="18" t="n">
        <v>2</v>
      </c>
      <c r="O12" s="18" t="s">
        <v>147</v>
      </c>
      <c r="P12" s="18" t="s">
        <v>147</v>
      </c>
      <c r="Q12" s="18" t="s">
        <v>147</v>
      </c>
      <c r="R12" s="18" t="n">
        <v>2</v>
      </c>
      <c r="S12" s="18" t="s">
        <v>730</v>
      </c>
      <c r="T12" s="18" t="n">
        <v>4</v>
      </c>
      <c r="U12" s="18" t="n">
        <v>1500</v>
      </c>
      <c r="V12" s="18" t="n">
        <v>8.2</v>
      </c>
      <c r="W12" s="18" t="n">
        <v>5000</v>
      </c>
      <c r="X12" s="18" t="s">
        <v>690</v>
      </c>
      <c r="Y12" s="18" t="s">
        <v>690</v>
      </c>
      <c r="Z12" s="18" t="n">
        <v>45</v>
      </c>
      <c r="AA12" s="18" t="n">
        <v>45</v>
      </c>
      <c r="AB12" s="18" t="n">
        <v>10</v>
      </c>
      <c r="AC12" s="18" t="s">
        <v>690</v>
      </c>
      <c r="AD12" s="18" t="s">
        <v>419</v>
      </c>
      <c r="AE12" s="18" t="s">
        <v>688</v>
      </c>
      <c r="AF12" s="18" t="s">
        <v>690</v>
      </c>
      <c r="AG12" s="18" t="s">
        <v>691</v>
      </c>
      <c r="AH12" s="18" t="s">
        <v>690</v>
      </c>
      <c r="AI12" s="18" t="s">
        <v>690</v>
      </c>
    </row>
    <row r="13" customFormat="false" ht="13.5" hidden="false" customHeight="true" outlineLevel="0" collapsed="false">
      <c r="A13" s="18" t="n">
        <v>13</v>
      </c>
      <c r="B13" s="18" t="s">
        <v>731</v>
      </c>
      <c r="C13" s="18" t="n">
        <v>4</v>
      </c>
      <c r="D13" s="18" t="s">
        <v>685</v>
      </c>
      <c r="E13" s="18" t="n">
        <v>1.5</v>
      </c>
      <c r="F13" s="18" t="s">
        <v>686</v>
      </c>
      <c r="G13" s="18" t="n">
        <v>216</v>
      </c>
      <c r="H13" s="18" t="s">
        <v>700</v>
      </c>
      <c r="I13" s="18" t="s">
        <v>147</v>
      </c>
      <c r="J13" s="18" t="n">
        <v>216</v>
      </c>
      <c r="K13" s="18" t="s">
        <v>688</v>
      </c>
      <c r="L13" s="18" t="n">
        <v>150</v>
      </c>
      <c r="M13" s="18" t="n">
        <v>70</v>
      </c>
      <c r="N13" s="18" t="n">
        <v>3</v>
      </c>
      <c r="O13" s="18" t="s">
        <v>147</v>
      </c>
      <c r="P13" s="18" t="s">
        <v>147</v>
      </c>
      <c r="Q13" s="18" t="s">
        <v>147</v>
      </c>
      <c r="R13" s="18" t="n">
        <v>4</v>
      </c>
      <c r="S13" s="18" t="s">
        <v>732</v>
      </c>
      <c r="T13" s="18" t="n">
        <v>4</v>
      </c>
      <c r="U13" s="18" t="n">
        <v>1200</v>
      </c>
      <c r="V13" s="18" t="n">
        <v>8.3</v>
      </c>
      <c r="W13" s="18" t="n">
        <v>4000</v>
      </c>
      <c r="X13" s="18" t="s">
        <v>690</v>
      </c>
      <c r="Y13" s="18" t="s">
        <v>690</v>
      </c>
      <c r="Z13" s="18" t="n">
        <v>50</v>
      </c>
      <c r="AA13" s="18" t="n">
        <v>40</v>
      </c>
      <c r="AB13" s="18" t="n">
        <v>10</v>
      </c>
      <c r="AC13" s="18" t="s">
        <v>690</v>
      </c>
      <c r="AD13" s="18" t="s">
        <v>733</v>
      </c>
      <c r="AE13" s="18" t="s">
        <v>734</v>
      </c>
      <c r="AF13" s="18" t="s">
        <v>690</v>
      </c>
      <c r="AG13" s="18" t="s">
        <v>691</v>
      </c>
      <c r="AH13" s="18" t="s">
        <v>690</v>
      </c>
      <c r="AI13" s="18" t="s">
        <v>690</v>
      </c>
    </row>
    <row r="14" customFormat="false" ht="13.5" hidden="false" customHeight="true" outlineLevel="0" collapsed="false">
      <c r="A14" s="18" t="n">
        <v>14</v>
      </c>
      <c r="B14" s="18" t="s">
        <v>735</v>
      </c>
      <c r="C14" s="18" t="n">
        <v>4</v>
      </c>
      <c r="D14" s="18" t="s">
        <v>685</v>
      </c>
      <c r="E14" s="18" t="n">
        <v>1.2</v>
      </c>
      <c r="F14" s="18" t="s">
        <v>686</v>
      </c>
      <c r="G14" s="18" t="n">
        <v>184</v>
      </c>
      <c r="H14" s="18" t="s">
        <v>700</v>
      </c>
      <c r="I14" s="18" t="s">
        <v>147</v>
      </c>
      <c r="J14" s="18" t="n">
        <v>184</v>
      </c>
      <c r="K14" s="18" t="s">
        <v>688</v>
      </c>
      <c r="L14" s="18" t="n">
        <v>80</v>
      </c>
      <c r="M14" s="18" t="n">
        <v>40</v>
      </c>
      <c r="N14" s="18" t="n">
        <v>1</v>
      </c>
      <c r="O14" s="18" t="s">
        <v>147</v>
      </c>
      <c r="P14" s="18" t="s">
        <v>147</v>
      </c>
      <c r="Q14" s="18" t="s">
        <v>147</v>
      </c>
      <c r="R14" s="18" t="n">
        <v>1</v>
      </c>
      <c r="S14" s="18" t="s">
        <v>736</v>
      </c>
      <c r="T14" s="18" t="n">
        <v>3.5</v>
      </c>
      <c r="U14" s="18" t="n">
        <v>700</v>
      </c>
      <c r="V14" s="18" t="n">
        <v>7.9</v>
      </c>
      <c r="W14" s="18" t="n">
        <v>2200</v>
      </c>
      <c r="X14" s="18" t="s">
        <v>690</v>
      </c>
      <c r="Y14" s="18" t="s">
        <v>690</v>
      </c>
      <c r="Z14" s="18" t="n">
        <v>45</v>
      </c>
      <c r="AA14" s="18" t="n">
        <v>45</v>
      </c>
      <c r="AB14" s="18" t="n">
        <v>10</v>
      </c>
      <c r="AC14" s="18" t="s">
        <v>690</v>
      </c>
      <c r="AD14" s="18" t="s">
        <v>737</v>
      </c>
      <c r="AE14" s="18" t="s">
        <v>688</v>
      </c>
      <c r="AF14" s="18" t="s">
        <v>690</v>
      </c>
      <c r="AG14" s="18" t="s">
        <v>708</v>
      </c>
      <c r="AH14" s="18" t="s">
        <v>690</v>
      </c>
      <c r="AI14" s="18" t="s">
        <v>690</v>
      </c>
    </row>
    <row r="15" customFormat="false" ht="13.5" hidden="false" customHeight="true" outlineLevel="0" collapsed="false">
      <c r="A15" s="18" t="n">
        <v>15</v>
      </c>
      <c r="B15" s="18" t="s">
        <v>738</v>
      </c>
      <c r="C15" s="18" t="n">
        <v>4</v>
      </c>
      <c r="D15" s="18" t="s">
        <v>685</v>
      </c>
      <c r="E15" s="18" t="n">
        <v>0.6</v>
      </c>
      <c r="F15" s="18" t="s">
        <v>686</v>
      </c>
      <c r="G15" s="18" t="n">
        <v>1015</v>
      </c>
      <c r="H15" s="18" t="s">
        <v>739</v>
      </c>
      <c r="I15" s="18" t="s">
        <v>147</v>
      </c>
      <c r="J15" s="18" t="n">
        <v>900</v>
      </c>
      <c r="K15" s="18" t="s">
        <v>688</v>
      </c>
      <c r="L15" s="18" t="n">
        <v>100</v>
      </c>
      <c r="M15" s="18" t="n">
        <v>80</v>
      </c>
      <c r="N15" s="18" t="n">
        <v>2</v>
      </c>
      <c r="O15" s="18" t="s">
        <v>740</v>
      </c>
      <c r="P15" s="18" t="s">
        <v>147</v>
      </c>
      <c r="Q15" s="18" t="s">
        <v>147</v>
      </c>
      <c r="R15" s="18" t="n">
        <v>4</v>
      </c>
      <c r="S15" s="18" t="s">
        <v>741</v>
      </c>
      <c r="T15" s="18" t="n">
        <v>4</v>
      </c>
      <c r="U15" s="18" t="n">
        <v>2000</v>
      </c>
      <c r="V15" s="18" t="n">
        <v>8.2</v>
      </c>
      <c r="W15" s="18" t="n">
        <v>8000</v>
      </c>
      <c r="X15" s="18" t="s">
        <v>690</v>
      </c>
      <c r="Y15" s="18" t="s">
        <v>690</v>
      </c>
      <c r="Z15" s="18" t="n">
        <v>45</v>
      </c>
      <c r="AA15" s="18" t="n">
        <v>40</v>
      </c>
      <c r="AB15" s="18" t="n">
        <v>15</v>
      </c>
      <c r="AC15" s="18" t="s">
        <v>690</v>
      </c>
      <c r="AD15" s="18" t="s">
        <v>742</v>
      </c>
      <c r="AE15" s="18" t="s">
        <v>743</v>
      </c>
      <c r="AF15" s="18" t="s">
        <v>690</v>
      </c>
      <c r="AG15" s="18" t="s">
        <v>691</v>
      </c>
      <c r="AH15" s="18" t="n">
        <v>81</v>
      </c>
      <c r="AI15" s="56" t="s">
        <v>692</v>
      </c>
    </row>
    <row r="16" customFormat="false" ht="13.5" hidden="false" customHeight="true" outlineLevel="0" collapsed="false">
      <c r="A16" s="18" t="n">
        <v>16</v>
      </c>
      <c r="B16" s="18" t="s">
        <v>744</v>
      </c>
      <c r="C16" s="18" t="n">
        <v>4</v>
      </c>
      <c r="D16" s="18" t="s">
        <v>685</v>
      </c>
      <c r="E16" s="18" t="n">
        <v>1.3</v>
      </c>
      <c r="F16" s="18" t="s">
        <v>686</v>
      </c>
      <c r="G16" s="18" t="n">
        <v>145</v>
      </c>
      <c r="H16" s="18" t="s">
        <v>700</v>
      </c>
      <c r="I16" s="18" t="s">
        <v>688</v>
      </c>
      <c r="J16" s="18" t="n">
        <v>0</v>
      </c>
      <c r="K16" s="18" t="s">
        <v>688</v>
      </c>
      <c r="L16" s="18" t="n">
        <v>42</v>
      </c>
      <c r="M16" s="18" t="n">
        <v>20</v>
      </c>
      <c r="N16" s="18" t="n">
        <v>2</v>
      </c>
      <c r="O16" s="18" t="s">
        <v>147</v>
      </c>
      <c r="P16" s="18" t="s">
        <v>147</v>
      </c>
      <c r="Q16" s="18" t="s">
        <v>147</v>
      </c>
      <c r="R16" s="18" t="n">
        <v>3</v>
      </c>
      <c r="S16" s="18" t="s">
        <v>745</v>
      </c>
      <c r="T16" s="18" t="n">
        <v>4</v>
      </c>
      <c r="U16" s="18" t="n">
        <v>1000</v>
      </c>
      <c r="V16" s="18" t="n">
        <v>8.1</v>
      </c>
      <c r="W16" s="18" t="n">
        <v>3000</v>
      </c>
      <c r="X16" s="18" t="s">
        <v>690</v>
      </c>
      <c r="Y16" s="18" t="s">
        <v>690</v>
      </c>
      <c r="Z16" s="18" t="n">
        <v>60</v>
      </c>
      <c r="AA16" s="18" t="n">
        <v>30</v>
      </c>
      <c r="AB16" s="18" t="n">
        <v>10</v>
      </c>
      <c r="AC16" s="18" t="s">
        <v>690</v>
      </c>
      <c r="AD16" s="18" t="s">
        <v>721</v>
      </c>
      <c r="AE16" s="18" t="s">
        <v>722</v>
      </c>
      <c r="AF16" s="18" t="s">
        <v>690</v>
      </c>
      <c r="AG16" s="18" t="s">
        <v>691</v>
      </c>
      <c r="AH16" s="18" t="s">
        <v>690</v>
      </c>
      <c r="AI16" s="18" t="s">
        <v>690</v>
      </c>
    </row>
    <row r="17" customFormat="false" ht="13.5" hidden="false" customHeight="true" outlineLevel="0" collapsed="false">
      <c r="A17" s="18" t="n">
        <v>17</v>
      </c>
      <c r="B17" s="18" t="s">
        <v>746</v>
      </c>
      <c r="C17" s="18" t="n">
        <v>4</v>
      </c>
      <c r="D17" s="18" t="s">
        <v>685</v>
      </c>
      <c r="E17" s="18" t="n">
        <v>1.2</v>
      </c>
      <c r="F17" s="18" t="s">
        <v>686</v>
      </c>
      <c r="G17" s="18" t="n">
        <v>208</v>
      </c>
      <c r="H17" s="18" t="s">
        <v>700</v>
      </c>
      <c r="I17" s="18" t="s">
        <v>147</v>
      </c>
      <c r="J17" s="18" t="n">
        <v>208</v>
      </c>
      <c r="K17" s="18" t="s">
        <v>688</v>
      </c>
      <c r="L17" s="18" t="n">
        <v>60</v>
      </c>
      <c r="M17" s="18" t="n">
        <v>30</v>
      </c>
      <c r="N17" s="18" t="n">
        <v>1</v>
      </c>
      <c r="O17" s="18" t="s">
        <v>147</v>
      </c>
      <c r="P17" s="18" t="s">
        <v>147</v>
      </c>
      <c r="Q17" s="18" t="s">
        <v>147</v>
      </c>
      <c r="R17" s="18" t="n">
        <v>1</v>
      </c>
      <c r="S17" s="18" t="s">
        <v>747</v>
      </c>
      <c r="T17" s="18" t="n">
        <v>4</v>
      </c>
      <c r="U17" s="18" t="n">
        <v>1500</v>
      </c>
      <c r="V17" s="18" t="n">
        <v>8.2</v>
      </c>
      <c r="W17" s="18" t="n">
        <v>4500</v>
      </c>
      <c r="X17" s="18" t="s">
        <v>690</v>
      </c>
      <c r="Y17" s="18" t="s">
        <v>690</v>
      </c>
      <c r="Z17" s="18" t="n">
        <v>55</v>
      </c>
      <c r="AA17" s="18" t="n">
        <v>35</v>
      </c>
      <c r="AB17" s="18" t="n">
        <v>10</v>
      </c>
      <c r="AC17" s="18" t="s">
        <v>690</v>
      </c>
      <c r="AD17" s="18" t="s">
        <v>748</v>
      </c>
      <c r="AE17" s="18" t="s">
        <v>749</v>
      </c>
      <c r="AF17" s="18" t="s">
        <v>690</v>
      </c>
      <c r="AG17" s="18" t="s">
        <v>691</v>
      </c>
      <c r="AH17" s="18" t="s">
        <v>690</v>
      </c>
      <c r="AI17" s="18" t="s">
        <v>690</v>
      </c>
    </row>
    <row r="18" customFormat="false" ht="13.5" hidden="false" customHeight="true" outlineLevel="0" collapsed="false">
      <c r="A18" s="18" t="n">
        <v>18</v>
      </c>
      <c r="B18" s="18" t="s">
        <v>750</v>
      </c>
      <c r="C18" s="18" t="n">
        <v>4</v>
      </c>
      <c r="D18" s="18" t="s">
        <v>685</v>
      </c>
      <c r="E18" s="18" t="n">
        <v>1.5</v>
      </c>
      <c r="F18" s="18" t="s">
        <v>686</v>
      </c>
      <c r="G18" s="18" t="n">
        <v>1010</v>
      </c>
      <c r="H18" s="18" t="s">
        <v>700</v>
      </c>
      <c r="I18" s="18" t="s">
        <v>147</v>
      </c>
      <c r="J18" s="18" t="n">
        <v>1010</v>
      </c>
      <c r="K18" s="18" t="s">
        <v>688</v>
      </c>
      <c r="L18" s="18" t="n">
        <v>200</v>
      </c>
      <c r="M18" s="18" t="n">
        <v>100</v>
      </c>
      <c r="N18" s="18" t="n">
        <v>3</v>
      </c>
      <c r="O18" s="18" t="s">
        <v>147</v>
      </c>
      <c r="P18" s="18" t="s">
        <v>147</v>
      </c>
      <c r="Q18" s="18" t="s">
        <v>147</v>
      </c>
      <c r="R18" s="18" t="n">
        <v>2</v>
      </c>
      <c r="S18" s="18" t="s">
        <v>751</v>
      </c>
      <c r="T18" s="18" t="n">
        <v>4</v>
      </c>
      <c r="U18" s="18" t="n">
        <v>2000</v>
      </c>
      <c r="V18" s="18" t="n">
        <v>8.1</v>
      </c>
      <c r="W18" s="18" t="n">
        <v>6000</v>
      </c>
      <c r="X18" s="18" t="s">
        <v>690</v>
      </c>
      <c r="Y18" s="18" t="s">
        <v>690</v>
      </c>
      <c r="Z18" s="18" t="n">
        <v>40</v>
      </c>
      <c r="AA18" s="18" t="n">
        <v>50</v>
      </c>
      <c r="AB18" s="18" t="n">
        <v>10</v>
      </c>
      <c r="AC18" s="18" t="s">
        <v>690</v>
      </c>
      <c r="AD18" s="18" t="s">
        <v>419</v>
      </c>
      <c r="AE18" s="18" t="s">
        <v>688</v>
      </c>
      <c r="AF18" s="18" t="s">
        <v>690</v>
      </c>
      <c r="AG18" s="18" t="s">
        <v>691</v>
      </c>
      <c r="AH18" s="18" t="s">
        <v>690</v>
      </c>
      <c r="AI18" s="18" t="s">
        <v>690</v>
      </c>
    </row>
    <row r="19" customFormat="false" ht="13.5" hidden="false" customHeight="true" outlineLevel="0" collapsed="false">
      <c r="A19" s="18" t="n">
        <v>19</v>
      </c>
      <c r="B19" s="18" t="s">
        <v>752</v>
      </c>
      <c r="C19" s="18" t="n">
        <v>3</v>
      </c>
      <c r="D19" s="18" t="s">
        <v>699</v>
      </c>
      <c r="E19" s="18" t="n">
        <v>1.5</v>
      </c>
      <c r="F19" s="18" t="s">
        <v>686</v>
      </c>
      <c r="G19" s="18" t="s">
        <v>690</v>
      </c>
      <c r="H19" s="18" t="s">
        <v>690</v>
      </c>
      <c r="I19" s="18" t="s">
        <v>690</v>
      </c>
      <c r="J19" s="18" t="s">
        <v>690</v>
      </c>
      <c r="K19" s="18" t="s">
        <v>690</v>
      </c>
      <c r="L19" s="18" t="s">
        <v>690</v>
      </c>
      <c r="M19" s="18" t="s">
        <v>690</v>
      </c>
      <c r="N19" s="18" t="s">
        <v>690</v>
      </c>
      <c r="O19" s="18" t="s">
        <v>690</v>
      </c>
      <c r="P19" s="18" t="s">
        <v>690</v>
      </c>
      <c r="Q19" s="18" t="s">
        <v>690</v>
      </c>
      <c r="R19" s="18" t="s">
        <v>690</v>
      </c>
      <c r="S19" s="18" t="s">
        <v>690</v>
      </c>
      <c r="T19" s="18" t="s">
        <v>690</v>
      </c>
      <c r="U19" s="18" t="s">
        <v>690</v>
      </c>
      <c r="V19" s="18" t="s">
        <v>690</v>
      </c>
      <c r="W19" s="18" t="s">
        <v>690</v>
      </c>
      <c r="X19" s="18" t="s">
        <v>690</v>
      </c>
      <c r="Y19" s="18" t="s">
        <v>690</v>
      </c>
      <c r="Z19" s="18" t="s">
        <v>690</v>
      </c>
      <c r="AA19" s="18" t="s">
        <v>690</v>
      </c>
      <c r="AB19" s="18" t="s">
        <v>690</v>
      </c>
      <c r="AC19" s="18" t="s">
        <v>690</v>
      </c>
      <c r="AD19" s="18" t="s">
        <v>690</v>
      </c>
      <c r="AE19" s="18" t="s">
        <v>690</v>
      </c>
      <c r="AF19" s="18" t="s">
        <v>690</v>
      </c>
      <c r="AG19" s="18" t="s">
        <v>690</v>
      </c>
      <c r="AH19" s="18" t="s">
        <v>690</v>
      </c>
      <c r="AI19" s="18" t="s">
        <v>690</v>
      </c>
    </row>
    <row r="20" customFormat="false" ht="13.5" hidden="false" customHeight="true" outlineLevel="0" collapsed="false">
      <c r="A20" s="18" t="n">
        <v>20</v>
      </c>
      <c r="B20" s="18" t="s">
        <v>753</v>
      </c>
      <c r="C20" s="18" t="n">
        <v>3</v>
      </c>
      <c r="D20" s="18" t="s">
        <v>699</v>
      </c>
      <c r="E20" s="18" t="n">
        <v>1.5</v>
      </c>
      <c r="F20" s="18" t="s">
        <v>686</v>
      </c>
      <c r="G20" s="18" t="s">
        <v>690</v>
      </c>
      <c r="H20" s="18" t="s">
        <v>690</v>
      </c>
      <c r="I20" s="18" t="s">
        <v>690</v>
      </c>
      <c r="J20" s="18" t="s">
        <v>690</v>
      </c>
      <c r="K20" s="18" t="s">
        <v>690</v>
      </c>
      <c r="L20" s="18" t="s">
        <v>690</v>
      </c>
      <c r="M20" s="18" t="s">
        <v>690</v>
      </c>
      <c r="N20" s="18" t="s">
        <v>690</v>
      </c>
      <c r="O20" s="18" t="s">
        <v>690</v>
      </c>
      <c r="P20" s="18" t="s">
        <v>690</v>
      </c>
      <c r="Q20" s="18" t="s">
        <v>690</v>
      </c>
      <c r="R20" s="18" t="s">
        <v>690</v>
      </c>
      <c r="S20" s="18" t="s">
        <v>690</v>
      </c>
      <c r="T20" s="18" t="s">
        <v>690</v>
      </c>
      <c r="U20" s="18" t="s">
        <v>690</v>
      </c>
      <c r="V20" s="18" t="s">
        <v>690</v>
      </c>
      <c r="W20" s="18" t="s">
        <v>690</v>
      </c>
      <c r="X20" s="18" t="s">
        <v>690</v>
      </c>
      <c r="Y20" s="18" t="s">
        <v>690</v>
      </c>
      <c r="Z20" s="18" t="s">
        <v>690</v>
      </c>
      <c r="AA20" s="18" t="s">
        <v>690</v>
      </c>
      <c r="AB20" s="18" t="s">
        <v>690</v>
      </c>
      <c r="AC20" s="18" t="s">
        <v>690</v>
      </c>
      <c r="AD20" s="18" t="s">
        <v>690</v>
      </c>
      <c r="AE20" s="18" t="s">
        <v>690</v>
      </c>
      <c r="AF20" s="18" t="s">
        <v>690</v>
      </c>
      <c r="AG20" s="18" t="s">
        <v>690</v>
      </c>
      <c r="AH20" s="18" t="s">
        <v>690</v>
      </c>
      <c r="AI20" s="18" t="s">
        <v>690</v>
      </c>
    </row>
    <row r="21" customFormat="false" ht="13.5" hidden="false" customHeight="true" outlineLevel="0" collapsed="false">
      <c r="A21" s="18" t="n">
        <v>21</v>
      </c>
      <c r="B21" s="18" t="s">
        <v>754</v>
      </c>
      <c r="C21" s="18" t="n">
        <v>3</v>
      </c>
      <c r="D21" s="18" t="s">
        <v>699</v>
      </c>
      <c r="E21" s="18" t="n">
        <v>2</v>
      </c>
      <c r="F21" s="18" t="s">
        <v>686</v>
      </c>
      <c r="G21" s="18" t="s">
        <v>690</v>
      </c>
      <c r="H21" s="18" t="s">
        <v>690</v>
      </c>
      <c r="I21" s="18" t="s">
        <v>690</v>
      </c>
      <c r="J21" s="18" t="s">
        <v>690</v>
      </c>
      <c r="K21" s="18" t="s">
        <v>690</v>
      </c>
      <c r="L21" s="18" t="s">
        <v>690</v>
      </c>
      <c r="M21" s="18" t="s">
        <v>690</v>
      </c>
      <c r="N21" s="18" t="s">
        <v>690</v>
      </c>
      <c r="O21" s="18" t="s">
        <v>690</v>
      </c>
      <c r="P21" s="18" t="s">
        <v>690</v>
      </c>
      <c r="Q21" s="18" t="s">
        <v>690</v>
      </c>
      <c r="R21" s="18" t="s">
        <v>690</v>
      </c>
      <c r="S21" s="18" t="s">
        <v>690</v>
      </c>
      <c r="T21" s="18" t="s">
        <v>690</v>
      </c>
      <c r="U21" s="18" t="s">
        <v>690</v>
      </c>
      <c r="V21" s="18" t="s">
        <v>690</v>
      </c>
      <c r="W21" s="18" t="s">
        <v>690</v>
      </c>
      <c r="X21" s="18" t="s">
        <v>690</v>
      </c>
      <c r="Y21" s="18" t="s">
        <v>690</v>
      </c>
      <c r="Z21" s="18" t="s">
        <v>690</v>
      </c>
      <c r="AA21" s="18" t="s">
        <v>690</v>
      </c>
      <c r="AB21" s="18" t="s">
        <v>690</v>
      </c>
      <c r="AC21" s="18" t="s">
        <v>690</v>
      </c>
      <c r="AD21" s="18" t="s">
        <v>690</v>
      </c>
      <c r="AE21" s="18" t="s">
        <v>690</v>
      </c>
      <c r="AF21" s="18" t="s">
        <v>690</v>
      </c>
      <c r="AG21" s="18" t="s">
        <v>690</v>
      </c>
      <c r="AH21" s="18" t="s">
        <v>690</v>
      </c>
      <c r="AI21" s="18" t="s">
        <v>690</v>
      </c>
    </row>
    <row r="22" customFormat="false" ht="13.5" hidden="false" customHeight="true" outlineLevel="0" collapsed="false">
      <c r="A22" s="18" t="n">
        <v>22</v>
      </c>
      <c r="B22" s="18" t="s">
        <v>755</v>
      </c>
      <c r="C22" s="18" t="n">
        <v>4</v>
      </c>
      <c r="D22" s="18" t="s">
        <v>685</v>
      </c>
      <c r="E22" s="18" t="n">
        <v>2</v>
      </c>
      <c r="F22" s="18" t="s">
        <v>686</v>
      </c>
      <c r="G22" s="18" t="s">
        <v>690</v>
      </c>
      <c r="H22" s="18" t="s">
        <v>690</v>
      </c>
      <c r="I22" s="18" t="s">
        <v>690</v>
      </c>
      <c r="J22" s="18" t="s">
        <v>690</v>
      </c>
      <c r="K22" s="18" t="s">
        <v>690</v>
      </c>
      <c r="L22" s="18" t="s">
        <v>690</v>
      </c>
      <c r="M22" s="18" t="s">
        <v>690</v>
      </c>
      <c r="N22" s="18" t="s">
        <v>690</v>
      </c>
      <c r="O22" s="18" t="s">
        <v>690</v>
      </c>
      <c r="P22" s="18" t="s">
        <v>690</v>
      </c>
      <c r="Q22" s="18" t="s">
        <v>690</v>
      </c>
      <c r="R22" s="18" t="s">
        <v>690</v>
      </c>
      <c r="S22" s="18" t="s">
        <v>690</v>
      </c>
      <c r="T22" s="18" t="s">
        <v>690</v>
      </c>
      <c r="U22" s="18" t="s">
        <v>690</v>
      </c>
      <c r="V22" s="18" t="s">
        <v>690</v>
      </c>
      <c r="W22" s="18" t="s">
        <v>690</v>
      </c>
      <c r="X22" s="18" t="s">
        <v>690</v>
      </c>
      <c r="Y22" s="18" t="s">
        <v>690</v>
      </c>
      <c r="Z22" s="18" t="s">
        <v>690</v>
      </c>
      <c r="AA22" s="18" t="s">
        <v>690</v>
      </c>
      <c r="AB22" s="18" t="s">
        <v>690</v>
      </c>
      <c r="AC22" s="18" t="s">
        <v>690</v>
      </c>
      <c r="AD22" s="18" t="s">
        <v>690</v>
      </c>
      <c r="AE22" s="18" t="s">
        <v>690</v>
      </c>
      <c r="AF22" s="18" t="s">
        <v>690</v>
      </c>
      <c r="AG22" s="18" t="s">
        <v>690</v>
      </c>
      <c r="AH22" s="18" t="s">
        <v>690</v>
      </c>
      <c r="AI22" s="18" t="s">
        <v>690</v>
      </c>
    </row>
    <row r="23" customFormat="false" ht="13.5" hidden="false" customHeight="true" outlineLevel="0" collapsed="false">
      <c r="A23" s="18" t="n">
        <v>23</v>
      </c>
      <c r="B23" s="18" t="s">
        <v>280</v>
      </c>
      <c r="C23" s="18" t="n">
        <v>4</v>
      </c>
      <c r="D23" s="18" t="s">
        <v>685</v>
      </c>
      <c r="E23" s="18" t="n">
        <v>1.8</v>
      </c>
      <c r="F23" s="18" t="s">
        <v>756</v>
      </c>
      <c r="G23" s="18" t="n">
        <v>225</v>
      </c>
      <c r="H23" s="18" t="s">
        <v>757</v>
      </c>
      <c r="I23" s="18" t="s">
        <v>147</v>
      </c>
      <c r="J23" s="18" t="n">
        <v>225</v>
      </c>
      <c r="K23" s="18" t="s">
        <v>688</v>
      </c>
      <c r="L23" s="18" t="n">
        <v>80</v>
      </c>
      <c r="M23" s="18" t="n">
        <v>40</v>
      </c>
      <c r="N23" s="18" t="n">
        <v>2</v>
      </c>
      <c r="O23" s="18" t="s">
        <v>758</v>
      </c>
      <c r="P23" s="18" t="s">
        <v>147</v>
      </c>
      <c r="Q23" s="18" t="s">
        <v>147</v>
      </c>
      <c r="R23" s="18" t="n">
        <v>1</v>
      </c>
      <c r="S23" s="18" t="s">
        <v>759</v>
      </c>
      <c r="T23" s="18" t="n">
        <v>4.5</v>
      </c>
      <c r="U23" s="18" t="n">
        <v>800</v>
      </c>
      <c r="V23" s="18" t="n">
        <v>8.5</v>
      </c>
      <c r="W23" s="18" t="n">
        <v>2000</v>
      </c>
      <c r="X23" s="18" t="s">
        <v>690</v>
      </c>
      <c r="Y23" s="18" t="s">
        <v>690</v>
      </c>
      <c r="Z23" s="18" t="n">
        <v>40</v>
      </c>
      <c r="AA23" s="18" t="n">
        <v>50</v>
      </c>
      <c r="AB23" s="18" t="n">
        <v>10</v>
      </c>
      <c r="AC23" s="18" t="s">
        <v>690</v>
      </c>
      <c r="AD23" s="18" t="s">
        <v>437</v>
      </c>
      <c r="AE23" s="18" t="s">
        <v>760</v>
      </c>
      <c r="AF23" s="18" t="s">
        <v>690</v>
      </c>
      <c r="AG23" s="18" t="s">
        <v>691</v>
      </c>
      <c r="AH23" s="18" t="n">
        <v>79</v>
      </c>
      <c r="AI23" s="56" t="s">
        <v>692</v>
      </c>
    </row>
    <row r="24" customFormat="false" ht="13.5" hidden="false" customHeight="true" outlineLevel="0" collapsed="false">
      <c r="A24" s="18" t="n">
        <v>24</v>
      </c>
      <c r="B24" s="18" t="s">
        <v>761</v>
      </c>
      <c r="C24" s="18" t="n">
        <v>3</v>
      </c>
      <c r="D24" s="18" t="s">
        <v>699</v>
      </c>
      <c r="E24" s="18" t="n">
        <v>1.8</v>
      </c>
      <c r="F24" s="18" t="s">
        <v>756</v>
      </c>
      <c r="G24" s="18" t="s">
        <v>690</v>
      </c>
      <c r="H24" s="18" t="s">
        <v>690</v>
      </c>
      <c r="I24" s="18" t="s">
        <v>690</v>
      </c>
      <c r="J24" s="18" t="s">
        <v>690</v>
      </c>
      <c r="K24" s="18" t="s">
        <v>690</v>
      </c>
      <c r="L24" s="18" t="s">
        <v>690</v>
      </c>
      <c r="M24" s="18" t="s">
        <v>690</v>
      </c>
      <c r="N24" s="18" t="s">
        <v>690</v>
      </c>
      <c r="O24" s="18" t="s">
        <v>690</v>
      </c>
      <c r="P24" s="18" t="s">
        <v>690</v>
      </c>
      <c r="Q24" s="18" t="s">
        <v>690</v>
      </c>
      <c r="R24" s="18" t="s">
        <v>690</v>
      </c>
      <c r="S24" s="18" t="s">
        <v>690</v>
      </c>
      <c r="T24" s="18" t="s">
        <v>690</v>
      </c>
      <c r="U24" s="18" t="s">
        <v>690</v>
      </c>
      <c r="V24" s="18" t="s">
        <v>690</v>
      </c>
      <c r="W24" s="18" t="s">
        <v>690</v>
      </c>
      <c r="X24" s="18" t="s">
        <v>690</v>
      </c>
      <c r="Y24" s="18" t="s">
        <v>690</v>
      </c>
      <c r="Z24" s="18" t="s">
        <v>690</v>
      </c>
      <c r="AA24" s="18" t="s">
        <v>690</v>
      </c>
      <c r="AB24" s="18" t="s">
        <v>690</v>
      </c>
      <c r="AC24" s="18" t="s">
        <v>690</v>
      </c>
      <c r="AD24" s="18" t="s">
        <v>690</v>
      </c>
      <c r="AE24" s="18" t="s">
        <v>690</v>
      </c>
      <c r="AF24" s="18" t="s">
        <v>690</v>
      </c>
      <c r="AG24" s="18" t="s">
        <v>690</v>
      </c>
      <c r="AH24" s="18" t="s">
        <v>690</v>
      </c>
      <c r="AI24" s="18" t="s">
        <v>690</v>
      </c>
    </row>
    <row r="25" customFormat="false" ht="13.5" hidden="false" customHeight="true" outlineLevel="0" collapsed="false">
      <c r="A25" s="18" t="n">
        <v>25</v>
      </c>
      <c r="B25" s="18" t="s">
        <v>762</v>
      </c>
      <c r="C25" s="18" t="n">
        <v>4</v>
      </c>
      <c r="D25" s="18" t="s">
        <v>685</v>
      </c>
      <c r="E25" s="18" t="n">
        <v>1.3</v>
      </c>
      <c r="F25" s="18" t="s">
        <v>756</v>
      </c>
      <c r="G25" s="18" t="s">
        <v>690</v>
      </c>
      <c r="H25" s="18" t="s">
        <v>690</v>
      </c>
      <c r="I25" s="18" t="s">
        <v>690</v>
      </c>
      <c r="J25" s="18" t="s">
        <v>690</v>
      </c>
      <c r="K25" s="18" t="s">
        <v>690</v>
      </c>
      <c r="L25" s="18" t="s">
        <v>690</v>
      </c>
      <c r="M25" s="18" t="s">
        <v>690</v>
      </c>
      <c r="N25" s="18" t="s">
        <v>690</v>
      </c>
      <c r="O25" s="18" t="s">
        <v>690</v>
      </c>
      <c r="P25" s="18" t="s">
        <v>690</v>
      </c>
      <c r="Q25" s="18" t="s">
        <v>690</v>
      </c>
      <c r="R25" s="18" t="s">
        <v>690</v>
      </c>
      <c r="S25" s="18" t="s">
        <v>690</v>
      </c>
      <c r="T25" s="18" t="s">
        <v>690</v>
      </c>
      <c r="U25" s="18" t="s">
        <v>690</v>
      </c>
      <c r="V25" s="18" t="s">
        <v>690</v>
      </c>
      <c r="W25" s="18" t="s">
        <v>690</v>
      </c>
      <c r="X25" s="18" t="s">
        <v>690</v>
      </c>
      <c r="Y25" s="18" t="s">
        <v>690</v>
      </c>
      <c r="Z25" s="18" t="s">
        <v>690</v>
      </c>
      <c r="AA25" s="18" t="s">
        <v>690</v>
      </c>
      <c r="AB25" s="18" t="s">
        <v>690</v>
      </c>
      <c r="AC25" s="18" t="s">
        <v>690</v>
      </c>
      <c r="AD25" s="18" t="s">
        <v>690</v>
      </c>
      <c r="AE25" s="18" t="s">
        <v>690</v>
      </c>
      <c r="AF25" s="18" t="s">
        <v>690</v>
      </c>
      <c r="AG25" s="18" t="s">
        <v>690</v>
      </c>
      <c r="AH25" s="18" t="s">
        <v>690</v>
      </c>
      <c r="AI25" s="18" t="s">
        <v>690</v>
      </c>
    </row>
    <row r="26" customFormat="false" ht="13.5" hidden="false" customHeight="true" outlineLevel="0" collapsed="false">
      <c r="A26" s="18" t="n">
        <v>26</v>
      </c>
      <c r="B26" s="18" t="s">
        <v>763</v>
      </c>
      <c r="C26" s="18" t="n">
        <v>4</v>
      </c>
      <c r="D26" s="18" t="s">
        <v>685</v>
      </c>
      <c r="E26" s="18" t="n">
        <v>2</v>
      </c>
      <c r="F26" s="18" t="s">
        <v>764</v>
      </c>
      <c r="G26" s="18" t="n">
        <v>246</v>
      </c>
      <c r="H26" s="18" t="s">
        <v>765</v>
      </c>
      <c r="I26" s="18" t="s">
        <v>688</v>
      </c>
      <c r="J26" s="18" t="n">
        <v>0</v>
      </c>
      <c r="K26" s="18" t="s">
        <v>147</v>
      </c>
      <c r="L26" s="18" t="n">
        <v>582</v>
      </c>
      <c r="M26" s="18" t="n">
        <v>150</v>
      </c>
      <c r="N26" s="18" t="n">
        <v>12</v>
      </c>
      <c r="O26" s="18" t="s">
        <v>147</v>
      </c>
      <c r="P26" s="18" t="s">
        <v>147</v>
      </c>
      <c r="Q26" s="18" t="s">
        <v>147</v>
      </c>
      <c r="R26" s="18" t="n">
        <v>3</v>
      </c>
      <c r="S26" s="18" t="s">
        <v>766</v>
      </c>
      <c r="T26" s="18" t="n">
        <v>4</v>
      </c>
      <c r="U26" s="18" t="n">
        <v>1800</v>
      </c>
      <c r="V26" s="18" t="n">
        <v>8.3</v>
      </c>
      <c r="W26" s="18" t="n">
        <v>4500</v>
      </c>
      <c r="X26" s="18" t="s">
        <v>690</v>
      </c>
      <c r="Y26" s="18" t="s">
        <v>690</v>
      </c>
      <c r="Z26" s="18" t="n">
        <v>65</v>
      </c>
      <c r="AA26" s="18" t="n">
        <v>25</v>
      </c>
      <c r="AB26" s="18" t="n">
        <v>10</v>
      </c>
      <c r="AC26" s="18" t="s">
        <v>690</v>
      </c>
      <c r="AD26" s="18" t="s">
        <v>418</v>
      </c>
      <c r="AE26" s="18" t="s">
        <v>767</v>
      </c>
      <c r="AF26" s="18" t="s">
        <v>690</v>
      </c>
      <c r="AG26" s="18" t="s">
        <v>691</v>
      </c>
      <c r="AH26" s="18" t="n">
        <v>88</v>
      </c>
      <c r="AI26" s="56" t="s">
        <v>692</v>
      </c>
    </row>
    <row r="27" customFormat="false" ht="13.5" hidden="false" customHeight="true" outlineLevel="0" collapsed="false">
      <c r="A27" s="18" t="n">
        <v>28</v>
      </c>
      <c r="B27" s="18" t="s">
        <v>99</v>
      </c>
      <c r="C27" s="18" t="n">
        <v>4</v>
      </c>
      <c r="D27" s="18" t="s">
        <v>685</v>
      </c>
      <c r="E27" s="18" t="n">
        <v>2.4</v>
      </c>
      <c r="F27" s="18" t="s">
        <v>764</v>
      </c>
      <c r="G27" s="18" t="n">
        <v>264</v>
      </c>
      <c r="H27" s="18" t="s">
        <v>768</v>
      </c>
      <c r="I27" s="18" t="s">
        <v>688</v>
      </c>
      <c r="J27" s="18" t="n">
        <v>0</v>
      </c>
      <c r="K27" s="18" t="s">
        <v>688</v>
      </c>
      <c r="L27" s="18" t="n">
        <v>701</v>
      </c>
      <c r="M27" s="18" t="n">
        <v>100</v>
      </c>
      <c r="N27" s="18" t="n">
        <v>7</v>
      </c>
      <c r="O27" s="18" t="s">
        <v>147</v>
      </c>
      <c r="P27" s="18" t="s">
        <v>688</v>
      </c>
      <c r="Q27" s="18" t="s">
        <v>147</v>
      </c>
      <c r="R27" s="18" t="n">
        <v>9</v>
      </c>
      <c r="S27" s="18" t="s">
        <v>769</v>
      </c>
      <c r="T27" s="18" t="n">
        <v>4</v>
      </c>
      <c r="U27" s="18" t="n">
        <v>2500</v>
      </c>
      <c r="V27" s="18" t="n">
        <v>8.3</v>
      </c>
      <c r="W27" s="18" t="n">
        <v>6000</v>
      </c>
      <c r="X27" s="18" t="s">
        <v>690</v>
      </c>
      <c r="Y27" s="18" t="s">
        <v>690</v>
      </c>
      <c r="Z27" s="18" t="n">
        <v>70</v>
      </c>
      <c r="AA27" s="18" t="n">
        <v>20</v>
      </c>
      <c r="AB27" s="18" t="n">
        <v>10</v>
      </c>
      <c r="AC27" s="18" t="s">
        <v>690</v>
      </c>
      <c r="AD27" s="18" t="s">
        <v>419</v>
      </c>
      <c r="AE27" s="18" t="s">
        <v>688</v>
      </c>
      <c r="AF27" s="18" t="s">
        <v>690</v>
      </c>
      <c r="AG27" s="18" t="s">
        <v>770</v>
      </c>
      <c r="AH27" s="18" t="n">
        <v>68</v>
      </c>
      <c r="AI27" s="58" t="s">
        <v>771</v>
      </c>
    </row>
    <row r="28" customFormat="false" ht="13.5" hidden="false" customHeight="true" outlineLevel="0" collapsed="false">
      <c r="A28" s="18" t="n">
        <v>29</v>
      </c>
      <c r="B28" s="18" t="s">
        <v>104</v>
      </c>
      <c r="C28" s="18" t="n">
        <v>4</v>
      </c>
      <c r="D28" s="18" t="s">
        <v>685</v>
      </c>
      <c r="E28" s="18" t="n">
        <v>2.6</v>
      </c>
      <c r="F28" s="18" t="s">
        <v>764</v>
      </c>
      <c r="G28" s="18" t="s">
        <v>690</v>
      </c>
      <c r="H28" s="18" t="s">
        <v>690</v>
      </c>
      <c r="I28" s="18" t="s">
        <v>690</v>
      </c>
      <c r="J28" s="18" t="s">
        <v>690</v>
      </c>
      <c r="K28" s="18" t="s">
        <v>690</v>
      </c>
      <c r="L28" s="18" t="s">
        <v>690</v>
      </c>
      <c r="M28" s="18" t="s">
        <v>690</v>
      </c>
      <c r="N28" s="18" t="s">
        <v>690</v>
      </c>
      <c r="O28" s="18" t="s">
        <v>690</v>
      </c>
      <c r="P28" s="18" t="s">
        <v>690</v>
      </c>
      <c r="Q28" s="18" t="s">
        <v>690</v>
      </c>
      <c r="R28" s="18" t="s">
        <v>690</v>
      </c>
      <c r="S28" s="18" t="s">
        <v>690</v>
      </c>
      <c r="T28" s="18" t="s">
        <v>690</v>
      </c>
      <c r="U28" s="18" t="s">
        <v>690</v>
      </c>
      <c r="V28" s="18" t="s">
        <v>690</v>
      </c>
      <c r="W28" s="18" t="s">
        <v>690</v>
      </c>
      <c r="X28" s="18" t="s">
        <v>690</v>
      </c>
      <c r="Y28" s="18" t="s">
        <v>690</v>
      </c>
      <c r="Z28" s="18" t="s">
        <v>690</v>
      </c>
      <c r="AA28" s="18" t="s">
        <v>690</v>
      </c>
      <c r="AB28" s="18" t="s">
        <v>690</v>
      </c>
      <c r="AC28" s="18" t="s">
        <v>690</v>
      </c>
      <c r="AD28" s="18" t="s">
        <v>690</v>
      </c>
      <c r="AE28" s="18" t="s">
        <v>690</v>
      </c>
      <c r="AF28" s="18" t="s">
        <v>690</v>
      </c>
      <c r="AG28" s="18" t="s">
        <v>690</v>
      </c>
      <c r="AH28" s="18" t="s">
        <v>690</v>
      </c>
      <c r="AI28" s="18" t="s">
        <v>690</v>
      </c>
    </row>
    <row r="29" customFormat="false" ht="13.5" hidden="false" customHeight="true" outlineLevel="0" collapsed="false">
      <c r="A29" s="18" t="n">
        <v>30</v>
      </c>
      <c r="B29" s="18" t="s">
        <v>772</v>
      </c>
      <c r="C29" s="18" t="n">
        <v>4</v>
      </c>
      <c r="D29" s="18" t="s">
        <v>685</v>
      </c>
      <c r="E29" s="18" t="n">
        <v>2.5</v>
      </c>
      <c r="F29" s="18" t="s">
        <v>773</v>
      </c>
      <c r="G29" s="18" t="s">
        <v>690</v>
      </c>
      <c r="H29" s="18" t="s">
        <v>690</v>
      </c>
      <c r="I29" s="18" t="s">
        <v>690</v>
      </c>
      <c r="J29" s="18" t="s">
        <v>690</v>
      </c>
      <c r="K29" s="18" t="s">
        <v>690</v>
      </c>
      <c r="L29" s="18" t="s">
        <v>690</v>
      </c>
      <c r="M29" s="18" t="s">
        <v>690</v>
      </c>
      <c r="N29" s="18" t="s">
        <v>690</v>
      </c>
      <c r="O29" s="18" t="s">
        <v>690</v>
      </c>
      <c r="P29" s="18" t="s">
        <v>690</v>
      </c>
      <c r="Q29" s="18" t="s">
        <v>690</v>
      </c>
      <c r="R29" s="18" t="s">
        <v>690</v>
      </c>
      <c r="S29" s="18" t="s">
        <v>690</v>
      </c>
      <c r="T29" s="18" t="s">
        <v>690</v>
      </c>
      <c r="U29" s="18" t="s">
        <v>690</v>
      </c>
      <c r="V29" s="18" t="s">
        <v>690</v>
      </c>
      <c r="W29" s="18" t="s">
        <v>690</v>
      </c>
      <c r="X29" s="18" t="s">
        <v>690</v>
      </c>
      <c r="Y29" s="18" t="s">
        <v>690</v>
      </c>
      <c r="Z29" s="18" t="s">
        <v>690</v>
      </c>
      <c r="AA29" s="18" t="s">
        <v>690</v>
      </c>
      <c r="AB29" s="18" t="s">
        <v>690</v>
      </c>
      <c r="AC29" s="18" t="s">
        <v>690</v>
      </c>
      <c r="AD29" s="18" t="s">
        <v>690</v>
      </c>
      <c r="AE29" s="18" t="s">
        <v>690</v>
      </c>
      <c r="AF29" s="18" t="s">
        <v>690</v>
      </c>
      <c r="AG29" s="18" t="s">
        <v>690</v>
      </c>
      <c r="AH29" s="18" t="s">
        <v>690</v>
      </c>
      <c r="AI29" s="18" t="s">
        <v>690</v>
      </c>
    </row>
    <row r="30" customFormat="false" ht="13.5" hidden="false" customHeight="true" outlineLevel="0" collapsed="false">
      <c r="A30" s="18" t="n">
        <v>35</v>
      </c>
      <c r="B30" s="18" t="s">
        <v>774</v>
      </c>
      <c r="C30" s="18" t="n">
        <v>4</v>
      </c>
      <c r="D30" s="18" t="s">
        <v>685</v>
      </c>
      <c r="E30" s="18" t="n">
        <v>2.9</v>
      </c>
      <c r="F30" s="18" t="s">
        <v>775</v>
      </c>
      <c r="G30" s="18" t="s">
        <v>690</v>
      </c>
      <c r="H30" s="18" t="s">
        <v>690</v>
      </c>
      <c r="I30" s="18" t="s">
        <v>690</v>
      </c>
      <c r="J30" s="18" t="s">
        <v>690</v>
      </c>
      <c r="K30" s="18" t="s">
        <v>690</v>
      </c>
      <c r="L30" s="18" t="s">
        <v>690</v>
      </c>
      <c r="M30" s="18" t="s">
        <v>690</v>
      </c>
      <c r="N30" s="18" t="s">
        <v>690</v>
      </c>
      <c r="O30" s="18" t="s">
        <v>690</v>
      </c>
      <c r="P30" s="18" t="s">
        <v>690</v>
      </c>
      <c r="Q30" s="18" t="s">
        <v>690</v>
      </c>
      <c r="R30" s="18" t="s">
        <v>690</v>
      </c>
      <c r="S30" s="18" t="s">
        <v>690</v>
      </c>
      <c r="T30" s="18" t="s">
        <v>690</v>
      </c>
      <c r="U30" s="18" t="s">
        <v>690</v>
      </c>
      <c r="V30" s="18" t="s">
        <v>690</v>
      </c>
      <c r="W30" s="18" t="s">
        <v>690</v>
      </c>
      <c r="X30" s="18" t="s">
        <v>690</v>
      </c>
      <c r="Y30" s="18" t="s">
        <v>690</v>
      </c>
      <c r="Z30" s="18" t="s">
        <v>690</v>
      </c>
      <c r="AA30" s="18" t="s">
        <v>690</v>
      </c>
      <c r="AB30" s="18" t="s">
        <v>690</v>
      </c>
      <c r="AC30" s="18" t="s">
        <v>690</v>
      </c>
      <c r="AD30" s="18" t="s">
        <v>690</v>
      </c>
      <c r="AE30" s="18" t="s">
        <v>690</v>
      </c>
      <c r="AF30" s="18" t="s">
        <v>690</v>
      </c>
      <c r="AG30" s="18" t="s">
        <v>690</v>
      </c>
      <c r="AH30" s="18" t="s">
        <v>690</v>
      </c>
      <c r="AI30" s="18" t="s">
        <v>690</v>
      </c>
    </row>
    <row r="31" customFormat="false" ht="13.5" hidden="false" customHeight="true" outlineLevel="0" collapsed="false">
      <c r="A31" s="18" t="n">
        <v>36</v>
      </c>
      <c r="B31" s="18" t="s">
        <v>776</v>
      </c>
      <c r="C31" s="18" t="n">
        <v>3</v>
      </c>
      <c r="D31" s="18" t="s">
        <v>699</v>
      </c>
      <c r="E31" s="18" t="n">
        <v>2.9</v>
      </c>
      <c r="F31" s="18" t="s">
        <v>775</v>
      </c>
      <c r="G31" s="18" t="s">
        <v>690</v>
      </c>
      <c r="H31" s="18" t="s">
        <v>690</v>
      </c>
      <c r="I31" s="18" t="s">
        <v>690</v>
      </c>
      <c r="J31" s="18" t="s">
        <v>690</v>
      </c>
      <c r="K31" s="18" t="s">
        <v>690</v>
      </c>
      <c r="L31" s="18" t="s">
        <v>690</v>
      </c>
      <c r="M31" s="18" t="s">
        <v>690</v>
      </c>
      <c r="N31" s="18" t="s">
        <v>690</v>
      </c>
      <c r="O31" s="18" t="s">
        <v>690</v>
      </c>
      <c r="P31" s="18" t="s">
        <v>690</v>
      </c>
      <c r="Q31" s="18" t="s">
        <v>690</v>
      </c>
      <c r="R31" s="18" t="s">
        <v>690</v>
      </c>
      <c r="S31" s="18" t="s">
        <v>690</v>
      </c>
      <c r="T31" s="18" t="s">
        <v>690</v>
      </c>
      <c r="U31" s="18" t="s">
        <v>690</v>
      </c>
      <c r="V31" s="18" t="s">
        <v>690</v>
      </c>
      <c r="W31" s="18" t="s">
        <v>690</v>
      </c>
      <c r="X31" s="18" t="s">
        <v>690</v>
      </c>
      <c r="Y31" s="18" t="s">
        <v>690</v>
      </c>
      <c r="Z31" s="18" t="s">
        <v>690</v>
      </c>
      <c r="AA31" s="18" t="s">
        <v>690</v>
      </c>
      <c r="AB31" s="18" t="s">
        <v>690</v>
      </c>
      <c r="AC31" s="18" t="s">
        <v>690</v>
      </c>
      <c r="AD31" s="18" t="s">
        <v>690</v>
      </c>
      <c r="AE31" s="18" t="s">
        <v>690</v>
      </c>
      <c r="AF31" s="18" t="s">
        <v>690</v>
      </c>
      <c r="AG31" s="18" t="s">
        <v>690</v>
      </c>
      <c r="AH31" s="18" t="s">
        <v>690</v>
      </c>
      <c r="AI31" s="18" t="s">
        <v>690</v>
      </c>
    </row>
    <row r="32" customFormat="false" ht="13.5" hidden="false" customHeight="true" outlineLevel="0" collapsed="false">
      <c r="A32" s="18" t="n">
        <v>44</v>
      </c>
      <c r="B32" s="18" t="s">
        <v>777</v>
      </c>
      <c r="C32" s="18" t="n">
        <v>4</v>
      </c>
      <c r="D32" s="18" t="s">
        <v>685</v>
      </c>
      <c r="E32" s="18" t="n">
        <v>4.8</v>
      </c>
      <c r="F32" s="18" t="s">
        <v>778</v>
      </c>
      <c r="G32" s="18" t="n">
        <v>458</v>
      </c>
      <c r="H32" s="18" t="s">
        <v>779</v>
      </c>
      <c r="I32" s="18" t="s">
        <v>688</v>
      </c>
      <c r="J32" s="18" t="n">
        <v>0</v>
      </c>
      <c r="K32" s="18" t="s">
        <v>147</v>
      </c>
      <c r="L32" s="18" t="n">
        <v>50</v>
      </c>
      <c r="M32" s="18" t="n">
        <v>30</v>
      </c>
      <c r="N32" s="18" t="n">
        <v>1</v>
      </c>
      <c r="O32" s="18" t="s">
        <v>147</v>
      </c>
      <c r="P32" s="18" t="s">
        <v>688</v>
      </c>
      <c r="Q32" s="18" t="s">
        <v>147</v>
      </c>
      <c r="R32" s="18" t="n">
        <v>2</v>
      </c>
      <c r="S32" s="18" t="s">
        <v>780</v>
      </c>
      <c r="T32" s="18" t="n">
        <v>4</v>
      </c>
      <c r="U32" s="18" t="n">
        <v>1200</v>
      </c>
      <c r="V32" s="18" t="n">
        <v>8</v>
      </c>
      <c r="W32" s="18" t="n">
        <v>3000</v>
      </c>
      <c r="X32" s="18" t="s">
        <v>690</v>
      </c>
      <c r="Y32" s="18" t="s">
        <v>690</v>
      </c>
      <c r="Z32" s="18" t="n">
        <v>55</v>
      </c>
      <c r="AA32" s="18" t="n">
        <v>35</v>
      </c>
      <c r="AB32" s="18" t="n">
        <v>10</v>
      </c>
      <c r="AC32" s="18" t="s">
        <v>690</v>
      </c>
      <c r="AD32" s="18" t="s">
        <v>715</v>
      </c>
      <c r="AE32" s="18" t="s">
        <v>716</v>
      </c>
      <c r="AF32" s="18" t="s">
        <v>690</v>
      </c>
      <c r="AG32" s="18" t="s">
        <v>691</v>
      </c>
      <c r="AH32" s="18" t="n">
        <v>76</v>
      </c>
      <c r="AI32" s="56" t="s">
        <v>692</v>
      </c>
    </row>
    <row r="33" customFormat="false" ht="13.5" hidden="false" customHeight="true" outlineLevel="0" collapsed="false">
      <c r="A33" s="18" t="n">
        <v>45</v>
      </c>
      <c r="B33" s="18" t="s">
        <v>781</v>
      </c>
      <c r="C33" s="18" t="n">
        <v>4</v>
      </c>
      <c r="D33" s="18" t="s">
        <v>685</v>
      </c>
      <c r="E33" s="18" t="n">
        <v>5</v>
      </c>
      <c r="F33" s="18" t="s">
        <v>778</v>
      </c>
      <c r="G33" s="18" t="s">
        <v>690</v>
      </c>
      <c r="H33" s="18" t="s">
        <v>690</v>
      </c>
      <c r="I33" s="18" t="s">
        <v>690</v>
      </c>
      <c r="J33" s="18" t="s">
        <v>690</v>
      </c>
      <c r="K33" s="18" t="s">
        <v>690</v>
      </c>
      <c r="L33" s="18" t="s">
        <v>690</v>
      </c>
      <c r="M33" s="18" t="s">
        <v>690</v>
      </c>
      <c r="N33" s="18" t="s">
        <v>690</v>
      </c>
      <c r="O33" s="18" t="s">
        <v>690</v>
      </c>
      <c r="P33" s="18" t="s">
        <v>690</v>
      </c>
      <c r="Q33" s="18" t="s">
        <v>690</v>
      </c>
      <c r="R33" s="18" t="s">
        <v>690</v>
      </c>
      <c r="S33" s="18" t="s">
        <v>690</v>
      </c>
      <c r="T33" s="18" t="s">
        <v>690</v>
      </c>
      <c r="U33" s="18" t="s">
        <v>690</v>
      </c>
      <c r="V33" s="18" t="s">
        <v>690</v>
      </c>
      <c r="W33" s="18" t="s">
        <v>690</v>
      </c>
      <c r="X33" s="18" t="s">
        <v>690</v>
      </c>
      <c r="Y33" s="18" t="s">
        <v>690</v>
      </c>
      <c r="Z33" s="18" t="s">
        <v>690</v>
      </c>
      <c r="AA33" s="18" t="s">
        <v>690</v>
      </c>
      <c r="AB33" s="18" t="s">
        <v>690</v>
      </c>
      <c r="AC33" s="18" t="s">
        <v>690</v>
      </c>
      <c r="AD33" s="18" t="s">
        <v>690</v>
      </c>
      <c r="AE33" s="18" t="s">
        <v>690</v>
      </c>
      <c r="AF33" s="18" t="s">
        <v>690</v>
      </c>
      <c r="AG33" s="18" t="s">
        <v>690</v>
      </c>
      <c r="AH33" s="18" t="s">
        <v>690</v>
      </c>
      <c r="AI33" s="18" t="s">
        <v>690</v>
      </c>
    </row>
    <row r="34" customFormat="false" ht="13.5" hidden="false" customHeight="true" outlineLevel="0" collapsed="false">
      <c r="A34" s="18" t="n">
        <v>46</v>
      </c>
      <c r="B34" s="18" t="s">
        <v>782</v>
      </c>
      <c r="C34" s="18" t="n">
        <v>4</v>
      </c>
      <c r="D34" s="18" t="s">
        <v>685</v>
      </c>
      <c r="E34" s="18" t="n">
        <v>4.9</v>
      </c>
      <c r="F34" s="18" t="s">
        <v>778</v>
      </c>
      <c r="G34" s="18" t="s">
        <v>690</v>
      </c>
      <c r="H34" s="18" t="s">
        <v>690</v>
      </c>
      <c r="I34" s="18" t="s">
        <v>690</v>
      </c>
      <c r="J34" s="18" t="s">
        <v>690</v>
      </c>
      <c r="K34" s="18" t="s">
        <v>690</v>
      </c>
      <c r="L34" s="18" t="s">
        <v>690</v>
      </c>
      <c r="M34" s="18" t="s">
        <v>690</v>
      </c>
      <c r="N34" s="18" t="s">
        <v>690</v>
      </c>
      <c r="O34" s="18" t="s">
        <v>690</v>
      </c>
      <c r="P34" s="18" t="s">
        <v>690</v>
      </c>
      <c r="Q34" s="18" t="s">
        <v>690</v>
      </c>
      <c r="R34" s="18" t="s">
        <v>690</v>
      </c>
      <c r="S34" s="18" t="s">
        <v>690</v>
      </c>
      <c r="T34" s="18" t="s">
        <v>690</v>
      </c>
      <c r="U34" s="18" t="s">
        <v>690</v>
      </c>
      <c r="V34" s="18" t="s">
        <v>690</v>
      </c>
      <c r="W34" s="18" t="s">
        <v>690</v>
      </c>
      <c r="X34" s="18" t="s">
        <v>690</v>
      </c>
      <c r="Y34" s="18" t="s">
        <v>690</v>
      </c>
      <c r="Z34" s="18" t="s">
        <v>690</v>
      </c>
      <c r="AA34" s="18" t="s">
        <v>690</v>
      </c>
      <c r="AB34" s="18" t="s">
        <v>690</v>
      </c>
      <c r="AC34" s="18" t="s">
        <v>690</v>
      </c>
      <c r="AD34" s="18" t="s">
        <v>690</v>
      </c>
      <c r="AE34" s="18" t="s">
        <v>690</v>
      </c>
      <c r="AF34" s="18" t="s">
        <v>690</v>
      </c>
      <c r="AG34" s="18" t="s">
        <v>690</v>
      </c>
      <c r="AH34" s="18" t="s">
        <v>690</v>
      </c>
      <c r="AI34" s="18" t="s">
        <v>690</v>
      </c>
    </row>
    <row r="35" customFormat="false" ht="13.5" hidden="false" customHeight="true" outlineLevel="0" collapsed="false">
      <c r="A35" s="18" t="n">
        <v>47</v>
      </c>
      <c r="B35" s="18" t="s">
        <v>783</v>
      </c>
      <c r="C35" s="18" t="n">
        <v>4</v>
      </c>
      <c r="D35" s="18" t="s">
        <v>685</v>
      </c>
      <c r="E35" s="18" t="n">
        <v>5</v>
      </c>
      <c r="F35" s="18" t="s">
        <v>778</v>
      </c>
      <c r="G35" s="18" t="s">
        <v>690</v>
      </c>
      <c r="H35" s="18" t="s">
        <v>690</v>
      </c>
      <c r="I35" s="18" t="s">
        <v>690</v>
      </c>
      <c r="J35" s="18" t="s">
        <v>690</v>
      </c>
      <c r="K35" s="18" t="s">
        <v>690</v>
      </c>
      <c r="L35" s="18" t="s">
        <v>690</v>
      </c>
      <c r="M35" s="18" t="s">
        <v>690</v>
      </c>
      <c r="N35" s="18" t="s">
        <v>690</v>
      </c>
      <c r="O35" s="18" t="s">
        <v>690</v>
      </c>
      <c r="P35" s="18" t="s">
        <v>690</v>
      </c>
      <c r="Q35" s="18" t="s">
        <v>690</v>
      </c>
      <c r="R35" s="18" t="s">
        <v>690</v>
      </c>
      <c r="S35" s="18" t="s">
        <v>690</v>
      </c>
      <c r="T35" s="18" t="s">
        <v>690</v>
      </c>
      <c r="U35" s="18" t="s">
        <v>690</v>
      </c>
      <c r="V35" s="18" t="s">
        <v>690</v>
      </c>
      <c r="W35" s="18" t="s">
        <v>690</v>
      </c>
      <c r="X35" s="18" t="s">
        <v>690</v>
      </c>
      <c r="Y35" s="18" t="s">
        <v>690</v>
      </c>
      <c r="Z35" s="18" t="s">
        <v>690</v>
      </c>
      <c r="AA35" s="18" t="s">
        <v>690</v>
      </c>
      <c r="AB35" s="18" t="s">
        <v>690</v>
      </c>
      <c r="AC35" s="18" t="s">
        <v>690</v>
      </c>
      <c r="AD35" s="18" t="s">
        <v>690</v>
      </c>
      <c r="AE35" s="18" t="s">
        <v>690</v>
      </c>
      <c r="AF35" s="18" t="s">
        <v>690</v>
      </c>
      <c r="AG35" s="18" t="s">
        <v>690</v>
      </c>
      <c r="AH35" s="18" t="s">
        <v>690</v>
      </c>
      <c r="AI35" s="18" t="s">
        <v>690</v>
      </c>
    </row>
    <row r="36" customFormat="false" ht="13.5" hidden="false" customHeight="true" outlineLevel="0" collapsed="false">
      <c r="A36" s="18" t="n">
        <v>48</v>
      </c>
      <c r="B36" s="18" t="s">
        <v>784</v>
      </c>
      <c r="C36" s="18" t="n">
        <v>4</v>
      </c>
      <c r="D36" s="18" t="s">
        <v>685</v>
      </c>
      <c r="E36" s="18" t="n">
        <v>5</v>
      </c>
      <c r="F36" s="18" t="s">
        <v>778</v>
      </c>
      <c r="G36" s="18" t="s">
        <v>690</v>
      </c>
      <c r="H36" s="18" t="s">
        <v>690</v>
      </c>
      <c r="I36" s="18" t="s">
        <v>690</v>
      </c>
      <c r="J36" s="18" t="s">
        <v>690</v>
      </c>
      <c r="K36" s="18" t="s">
        <v>690</v>
      </c>
      <c r="L36" s="18" t="s">
        <v>690</v>
      </c>
      <c r="M36" s="18" t="s">
        <v>690</v>
      </c>
      <c r="N36" s="18" t="s">
        <v>690</v>
      </c>
      <c r="O36" s="18" t="s">
        <v>690</v>
      </c>
      <c r="P36" s="18" t="s">
        <v>690</v>
      </c>
      <c r="Q36" s="18" t="s">
        <v>690</v>
      </c>
      <c r="R36" s="18" t="s">
        <v>690</v>
      </c>
      <c r="S36" s="18" t="s">
        <v>690</v>
      </c>
      <c r="T36" s="18" t="s">
        <v>690</v>
      </c>
      <c r="U36" s="18" t="s">
        <v>690</v>
      </c>
      <c r="V36" s="18" t="s">
        <v>690</v>
      </c>
      <c r="W36" s="18" t="s">
        <v>690</v>
      </c>
      <c r="X36" s="18" t="s">
        <v>690</v>
      </c>
      <c r="Y36" s="18" t="s">
        <v>690</v>
      </c>
      <c r="Z36" s="18" t="s">
        <v>690</v>
      </c>
      <c r="AA36" s="18" t="s">
        <v>690</v>
      </c>
      <c r="AB36" s="18" t="s">
        <v>690</v>
      </c>
      <c r="AC36" s="18" t="s">
        <v>690</v>
      </c>
      <c r="AD36" s="18" t="s">
        <v>690</v>
      </c>
      <c r="AE36" s="18" t="s">
        <v>690</v>
      </c>
      <c r="AF36" s="18" t="s">
        <v>690</v>
      </c>
      <c r="AG36" s="18" t="s">
        <v>690</v>
      </c>
      <c r="AH36" s="18" t="s">
        <v>690</v>
      </c>
      <c r="AI36" s="18" t="s">
        <v>690</v>
      </c>
    </row>
    <row r="37" customFormat="false" ht="13.5" hidden="false" customHeight="true" outlineLevel="0" collapsed="false">
      <c r="A37" s="18" t="n">
        <v>49</v>
      </c>
      <c r="B37" s="18" t="s">
        <v>785</v>
      </c>
      <c r="C37" s="18" t="n">
        <v>3</v>
      </c>
      <c r="D37" s="18" t="s">
        <v>699</v>
      </c>
      <c r="E37" s="18" t="n">
        <v>4.8</v>
      </c>
      <c r="F37" s="18" t="s">
        <v>778</v>
      </c>
      <c r="G37" s="18" t="n">
        <v>384</v>
      </c>
      <c r="H37" s="18" t="s">
        <v>700</v>
      </c>
      <c r="I37" s="18" t="s">
        <v>688</v>
      </c>
      <c r="J37" s="18" t="n">
        <v>0</v>
      </c>
      <c r="K37" s="18" t="s">
        <v>688</v>
      </c>
      <c r="L37" s="18" t="n">
        <v>100</v>
      </c>
      <c r="M37" s="18" t="n">
        <v>50</v>
      </c>
      <c r="N37" s="18" t="n">
        <v>2</v>
      </c>
      <c r="O37" s="18" t="s">
        <v>147</v>
      </c>
      <c r="P37" s="18" t="s">
        <v>688</v>
      </c>
      <c r="Q37" s="18" t="s">
        <v>147</v>
      </c>
      <c r="R37" s="18" t="n">
        <v>1</v>
      </c>
      <c r="S37" s="18" t="s">
        <v>786</v>
      </c>
      <c r="T37" s="18" t="n">
        <v>4</v>
      </c>
      <c r="U37" s="18" t="n">
        <v>2000</v>
      </c>
      <c r="V37" s="18" t="n">
        <v>8.4</v>
      </c>
      <c r="W37" s="18" t="n">
        <v>6000</v>
      </c>
      <c r="X37" s="18" t="s">
        <v>690</v>
      </c>
      <c r="Y37" s="18" t="s">
        <v>690</v>
      </c>
      <c r="Z37" s="18" t="n">
        <v>45</v>
      </c>
      <c r="AA37" s="18" t="n">
        <v>50</v>
      </c>
      <c r="AB37" s="18" t="n">
        <v>5</v>
      </c>
      <c r="AC37" s="18" t="s">
        <v>690</v>
      </c>
      <c r="AD37" s="18" t="s">
        <v>787</v>
      </c>
      <c r="AE37" s="18" t="s">
        <v>688</v>
      </c>
      <c r="AF37" s="18" t="s">
        <v>690</v>
      </c>
      <c r="AG37" s="18" t="s">
        <v>691</v>
      </c>
      <c r="AH37" s="18" t="s">
        <v>690</v>
      </c>
      <c r="AI37" s="18" t="s">
        <v>690</v>
      </c>
    </row>
    <row r="38" customFormat="false" ht="13.5" hidden="false" customHeight="true" outlineLevel="0" collapsed="false">
      <c r="A38" s="18" t="n">
        <v>50</v>
      </c>
      <c r="B38" s="18" t="s">
        <v>788</v>
      </c>
      <c r="C38" s="18" t="n">
        <v>3</v>
      </c>
      <c r="D38" s="18" t="s">
        <v>699</v>
      </c>
      <c r="E38" s="18" t="n">
        <v>4.9</v>
      </c>
      <c r="F38" s="18" t="s">
        <v>778</v>
      </c>
      <c r="G38" s="18" t="s">
        <v>690</v>
      </c>
      <c r="H38" s="18" t="s">
        <v>690</v>
      </c>
      <c r="I38" s="18" t="s">
        <v>690</v>
      </c>
      <c r="J38" s="18" t="s">
        <v>690</v>
      </c>
      <c r="K38" s="18" t="s">
        <v>690</v>
      </c>
      <c r="L38" s="18" t="s">
        <v>690</v>
      </c>
      <c r="M38" s="18" t="s">
        <v>690</v>
      </c>
      <c r="N38" s="18" t="s">
        <v>690</v>
      </c>
      <c r="O38" s="18" t="s">
        <v>690</v>
      </c>
      <c r="P38" s="18" t="s">
        <v>690</v>
      </c>
      <c r="Q38" s="18" t="s">
        <v>690</v>
      </c>
      <c r="R38" s="18" t="s">
        <v>690</v>
      </c>
      <c r="S38" s="18" t="s">
        <v>690</v>
      </c>
      <c r="T38" s="18" t="s">
        <v>690</v>
      </c>
      <c r="U38" s="18" t="s">
        <v>690</v>
      </c>
      <c r="V38" s="18" t="s">
        <v>690</v>
      </c>
      <c r="W38" s="18" t="s">
        <v>690</v>
      </c>
      <c r="X38" s="18" t="s">
        <v>690</v>
      </c>
      <c r="Y38" s="18" t="s">
        <v>690</v>
      </c>
      <c r="Z38" s="18" t="s">
        <v>690</v>
      </c>
      <c r="AA38" s="18" t="s">
        <v>690</v>
      </c>
      <c r="AB38" s="18" t="s">
        <v>690</v>
      </c>
      <c r="AC38" s="18" t="s">
        <v>690</v>
      </c>
      <c r="AD38" s="18" t="s">
        <v>690</v>
      </c>
      <c r="AE38" s="18" t="s">
        <v>690</v>
      </c>
      <c r="AF38" s="18" t="s">
        <v>690</v>
      </c>
      <c r="AG38" s="18" t="s">
        <v>690</v>
      </c>
      <c r="AH38" s="18" t="s">
        <v>690</v>
      </c>
      <c r="AI38" s="18" t="s">
        <v>690</v>
      </c>
    </row>
    <row r="39" customFormat="false" ht="13.5" hidden="false" customHeight="true" outlineLevel="0" collapsed="false">
      <c r="A39" s="18" t="n">
        <v>51</v>
      </c>
      <c r="B39" s="18" t="s">
        <v>789</v>
      </c>
      <c r="C39" s="18" t="n">
        <v>3</v>
      </c>
      <c r="D39" s="18" t="s">
        <v>699</v>
      </c>
      <c r="E39" s="18" t="n">
        <v>5</v>
      </c>
      <c r="F39" s="18" t="s">
        <v>778</v>
      </c>
      <c r="G39" s="18" t="s">
        <v>690</v>
      </c>
      <c r="H39" s="18" t="s">
        <v>690</v>
      </c>
      <c r="I39" s="18" t="s">
        <v>690</v>
      </c>
      <c r="J39" s="18" t="s">
        <v>690</v>
      </c>
      <c r="K39" s="18" t="s">
        <v>690</v>
      </c>
      <c r="L39" s="18" t="s">
        <v>690</v>
      </c>
      <c r="M39" s="18" t="s">
        <v>690</v>
      </c>
      <c r="N39" s="18" t="s">
        <v>690</v>
      </c>
      <c r="O39" s="18" t="s">
        <v>690</v>
      </c>
      <c r="P39" s="18" t="s">
        <v>690</v>
      </c>
      <c r="Q39" s="18" t="s">
        <v>690</v>
      </c>
      <c r="R39" s="18" t="s">
        <v>690</v>
      </c>
      <c r="S39" s="18" t="s">
        <v>690</v>
      </c>
      <c r="T39" s="18" t="s">
        <v>690</v>
      </c>
      <c r="U39" s="18" t="s">
        <v>690</v>
      </c>
      <c r="V39" s="18" t="s">
        <v>690</v>
      </c>
      <c r="W39" s="18" t="s">
        <v>690</v>
      </c>
      <c r="X39" s="18" t="s">
        <v>690</v>
      </c>
      <c r="Y39" s="18" t="s">
        <v>690</v>
      </c>
      <c r="Z39" s="18" t="s">
        <v>690</v>
      </c>
      <c r="AA39" s="18" t="s">
        <v>690</v>
      </c>
      <c r="AB39" s="18" t="s">
        <v>690</v>
      </c>
      <c r="AC39" s="18" t="s">
        <v>690</v>
      </c>
      <c r="AD39" s="18" t="s">
        <v>690</v>
      </c>
      <c r="AE39" s="18" t="s">
        <v>690</v>
      </c>
      <c r="AF39" s="18" t="s">
        <v>690</v>
      </c>
      <c r="AG39" s="18" t="s">
        <v>690</v>
      </c>
      <c r="AH39" s="18" t="s">
        <v>690</v>
      </c>
      <c r="AI39" s="18" t="s">
        <v>690</v>
      </c>
    </row>
    <row r="40" customFormat="false" ht="13.5" hidden="false" customHeight="true" outlineLevel="0" collapsed="false">
      <c r="A40" s="18" t="n">
        <v>52</v>
      </c>
      <c r="B40" s="18" t="s">
        <v>790</v>
      </c>
      <c r="C40" s="18" t="n">
        <v>4</v>
      </c>
      <c r="D40" s="18" t="s">
        <v>685</v>
      </c>
      <c r="E40" s="18" t="n">
        <v>4.9</v>
      </c>
      <c r="F40" s="18" t="s">
        <v>778</v>
      </c>
      <c r="G40" s="18" t="s">
        <v>690</v>
      </c>
      <c r="H40" s="18" t="s">
        <v>690</v>
      </c>
      <c r="I40" s="18" t="s">
        <v>690</v>
      </c>
      <c r="J40" s="18" t="s">
        <v>690</v>
      </c>
      <c r="K40" s="18" t="s">
        <v>690</v>
      </c>
      <c r="L40" s="18" t="s">
        <v>690</v>
      </c>
      <c r="M40" s="18" t="s">
        <v>690</v>
      </c>
      <c r="N40" s="18" t="s">
        <v>690</v>
      </c>
      <c r="O40" s="18" t="s">
        <v>690</v>
      </c>
      <c r="P40" s="18" t="s">
        <v>690</v>
      </c>
      <c r="Q40" s="18" t="s">
        <v>690</v>
      </c>
      <c r="R40" s="18" t="s">
        <v>690</v>
      </c>
      <c r="S40" s="18" t="s">
        <v>690</v>
      </c>
      <c r="T40" s="18" t="s">
        <v>690</v>
      </c>
      <c r="U40" s="18" t="s">
        <v>690</v>
      </c>
      <c r="V40" s="18" t="s">
        <v>690</v>
      </c>
      <c r="W40" s="18" t="s">
        <v>690</v>
      </c>
      <c r="X40" s="18" t="s">
        <v>690</v>
      </c>
      <c r="Y40" s="18" t="s">
        <v>690</v>
      </c>
      <c r="Z40" s="18" t="s">
        <v>690</v>
      </c>
      <c r="AA40" s="18" t="s">
        <v>690</v>
      </c>
      <c r="AB40" s="18" t="s">
        <v>690</v>
      </c>
      <c r="AC40" s="18" t="s">
        <v>690</v>
      </c>
      <c r="AD40" s="18" t="s">
        <v>690</v>
      </c>
      <c r="AE40" s="18" t="s">
        <v>690</v>
      </c>
      <c r="AF40" s="18" t="s">
        <v>690</v>
      </c>
      <c r="AG40" s="18" t="s">
        <v>690</v>
      </c>
      <c r="AH40" s="18" t="s">
        <v>690</v>
      </c>
      <c r="AI40" s="18" t="s">
        <v>690</v>
      </c>
    </row>
    <row r="41" customFormat="false" ht="13.5" hidden="false" customHeight="true" outlineLevel="0" collapsed="false">
      <c r="A41" s="18" t="n">
        <v>53</v>
      </c>
      <c r="B41" s="18" t="s">
        <v>791</v>
      </c>
      <c r="C41" s="18" t="n">
        <v>3</v>
      </c>
      <c r="D41" s="18" t="s">
        <v>699</v>
      </c>
      <c r="E41" s="18" t="n">
        <v>4.9</v>
      </c>
      <c r="F41" s="18" t="s">
        <v>778</v>
      </c>
      <c r="G41" s="18" t="s">
        <v>690</v>
      </c>
      <c r="H41" s="18" t="s">
        <v>690</v>
      </c>
      <c r="I41" s="18" t="s">
        <v>690</v>
      </c>
      <c r="J41" s="18" t="s">
        <v>690</v>
      </c>
      <c r="K41" s="18" t="s">
        <v>690</v>
      </c>
      <c r="L41" s="18" t="s">
        <v>690</v>
      </c>
      <c r="M41" s="18" t="s">
        <v>690</v>
      </c>
      <c r="N41" s="18" t="s">
        <v>690</v>
      </c>
      <c r="O41" s="18" t="s">
        <v>690</v>
      </c>
      <c r="P41" s="18" t="s">
        <v>690</v>
      </c>
      <c r="Q41" s="18" t="s">
        <v>690</v>
      </c>
      <c r="R41" s="18" t="s">
        <v>690</v>
      </c>
      <c r="S41" s="18" t="s">
        <v>690</v>
      </c>
      <c r="T41" s="18" t="s">
        <v>690</v>
      </c>
      <c r="U41" s="18" t="s">
        <v>690</v>
      </c>
      <c r="V41" s="18" t="s">
        <v>690</v>
      </c>
      <c r="W41" s="18" t="s">
        <v>690</v>
      </c>
      <c r="X41" s="18" t="s">
        <v>690</v>
      </c>
      <c r="Y41" s="18" t="s">
        <v>690</v>
      </c>
      <c r="Z41" s="18" t="s">
        <v>690</v>
      </c>
      <c r="AA41" s="18" t="s">
        <v>690</v>
      </c>
      <c r="AB41" s="18" t="s">
        <v>690</v>
      </c>
      <c r="AC41" s="18" t="s">
        <v>690</v>
      </c>
      <c r="AD41" s="18" t="s">
        <v>690</v>
      </c>
      <c r="AE41" s="18" t="s">
        <v>690</v>
      </c>
      <c r="AF41" s="18" t="s">
        <v>690</v>
      </c>
      <c r="AG41" s="18" t="s">
        <v>690</v>
      </c>
      <c r="AH41" s="18" t="s">
        <v>690</v>
      </c>
      <c r="AI41" s="18" t="s">
        <v>690</v>
      </c>
    </row>
    <row r="42" customFormat="false" ht="13.5" hidden="false" customHeight="true" outlineLevel="0" collapsed="false">
      <c r="A42" s="18" t="n">
        <v>54</v>
      </c>
      <c r="B42" s="18" t="s">
        <v>792</v>
      </c>
      <c r="C42" s="18" t="n">
        <v>3</v>
      </c>
      <c r="D42" s="18" t="s">
        <v>699</v>
      </c>
      <c r="E42" s="18" t="n">
        <v>4.9</v>
      </c>
      <c r="F42" s="18" t="s">
        <v>778</v>
      </c>
      <c r="G42" s="18" t="s">
        <v>690</v>
      </c>
      <c r="H42" s="18" t="s">
        <v>690</v>
      </c>
      <c r="I42" s="18" t="s">
        <v>690</v>
      </c>
      <c r="J42" s="18" t="s">
        <v>690</v>
      </c>
      <c r="K42" s="18" t="s">
        <v>690</v>
      </c>
      <c r="L42" s="18" t="s">
        <v>690</v>
      </c>
      <c r="M42" s="18" t="s">
        <v>690</v>
      </c>
      <c r="N42" s="18" t="s">
        <v>690</v>
      </c>
      <c r="O42" s="18" t="s">
        <v>690</v>
      </c>
      <c r="P42" s="18" t="s">
        <v>690</v>
      </c>
      <c r="Q42" s="18" t="s">
        <v>690</v>
      </c>
      <c r="R42" s="18" t="s">
        <v>690</v>
      </c>
      <c r="S42" s="18" t="s">
        <v>690</v>
      </c>
      <c r="T42" s="18" t="s">
        <v>690</v>
      </c>
      <c r="U42" s="18" t="s">
        <v>690</v>
      </c>
      <c r="V42" s="18" t="s">
        <v>690</v>
      </c>
      <c r="W42" s="18" t="s">
        <v>690</v>
      </c>
      <c r="X42" s="18" t="s">
        <v>690</v>
      </c>
      <c r="Y42" s="18" t="s">
        <v>690</v>
      </c>
      <c r="Z42" s="18" t="s">
        <v>690</v>
      </c>
      <c r="AA42" s="18" t="s">
        <v>690</v>
      </c>
      <c r="AB42" s="18" t="s">
        <v>690</v>
      </c>
      <c r="AC42" s="18" t="s">
        <v>690</v>
      </c>
      <c r="AD42" s="18" t="s">
        <v>690</v>
      </c>
      <c r="AE42" s="18" t="s">
        <v>690</v>
      </c>
      <c r="AF42" s="18" t="s">
        <v>690</v>
      </c>
      <c r="AG42" s="18" t="s">
        <v>690</v>
      </c>
      <c r="AH42" s="18" t="s">
        <v>690</v>
      </c>
      <c r="AI42" s="18" t="s">
        <v>690</v>
      </c>
    </row>
    <row r="43" customFormat="false" ht="13.5" hidden="false" customHeight="true" outlineLevel="0" collapsed="false">
      <c r="A43" s="18" t="n">
        <v>57</v>
      </c>
      <c r="B43" s="18" t="s">
        <v>793</v>
      </c>
      <c r="C43" s="18" t="n">
        <v>4</v>
      </c>
      <c r="D43" s="18" t="s">
        <v>685</v>
      </c>
      <c r="E43" s="18" t="n">
        <v>5</v>
      </c>
      <c r="F43" s="18" t="s">
        <v>778</v>
      </c>
      <c r="G43" s="18" t="s">
        <v>690</v>
      </c>
      <c r="H43" s="18" t="s">
        <v>690</v>
      </c>
      <c r="I43" s="18" t="s">
        <v>690</v>
      </c>
      <c r="J43" s="18" t="s">
        <v>690</v>
      </c>
      <c r="K43" s="18" t="s">
        <v>690</v>
      </c>
      <c r="L43" s="18" t="s">
        <v>690</v>
      </c>
      <c r="M43" s="18" t="s">
        <v>690</v>
      </c>
      <c r="N43" s="18" t="s">
        <v>690</v>
      </c>
      <c r="O43" s="18" t="s">
        <v>690</v>
      </c>
      <c r="P43" s="18" t="s">
        <v>690</v>
      </c>
      <c r="Q43" s="18" t="s">
        <v>690</v>
      </c>
      <c r="R43" s="18" t="s">
        <v>690</v>
      </c>
      <c r="S43" s="18" t="s">
        <v>690</v>
      </c>
      <c r="T43" s="18" t="s">
        <v>690</v>
      </c>
      <c r="U43" s="18" t="s">
        <v>690</v>
      </c>
      <c r="V43" s="18" t="s">
        <v>690</v>
      </c>
      <c r="W43" s="18" t="s">
        <v>690</v>
      </c>
      <c r="X43" s="18" t="s">
        <v>690</v>
      </c>
      <c r="Y43" s="18" t="s">
        <v>690</v>
      </c>
      <c r="Z43" s="18" t="s">
        <v>690</v>
      </c>
      <c r="AA43" s="18" t="s">
        <v>690</v>
      </c>
      <c r="AB43" s="18" t="s">
        <v>690</v>
      </c>
      <c r="AC43" s="18" t="s">
        <v>690</v>
      </c>
      <c r="AD43" s="18" t="s">
        <v>690</v>
      </c>
      <c r="AE43" s="18" t="s">
        <v>690</v>
      </c>
      <c r="AF43" s="18" t="s">
        <v>690</v>
      </c>
      <c r="AG43" s="18" t="s">
        <v>690</v>
      </c>
      <c r="AH43" s="18" t="s">
        <v>690</v>
      </c>
      <c r="AI43" s="18" t="s">
        <v>690</v>
      </c>
    </row>
    <row r="44" customFormat="false" ht="13.5" hidden="false" customHeight="true" outlineLevel="0" collapsed="false">
      <c r="A44" s="18" t="n">
        <v>58</v>
      </c>
      <c r="B44" s="18" t="s">
        <v>794</v>
      </c>
      <c r="C44" s="18" t="n">
        <v>4</v>
      </c>
      <c r="D44" s="18" t="s">
        <v>685</v>
      </c>
      <c r="E44" s="18" t="n">
        <v>5</v>
      </c>
      <c r="F44" s="18" t="s">
        <v>778</v>
      </c>
      <c r="G44" s="18" t="s">
        <v>690</v>
      </c>
      <c r="H44" s="18" t="s">
        <v>690</v>
      </c>
      <c r="I44" s="18" t="s">
        <v>690</v>
      </c>
      <c r="J44" s="18" t="s">
        <v>690</v>
      </c>
      <c r="K44" s="18" t="s">
        <v>690</v>
      </c>
      <c r="L44" s="18" t="s">
        <v>690</v>
      </c>
      <c r="M44" s="18" t="s">
        <v>690</v>
      </c>
      <c r="N44" s="18" t="s">
        <v>690</v>
      </c>
      <c r="O44" s="18" t="s">
        <v>690</v>
      </c>
      <c r="P44" s="18" t="s">
        <v>690</v>
      </c>
      <c r="Q44" s="18" t="s">
        <v>690</v>
      </c>
      <c r="R44" s="18" t="s">
        <v>690</v>
      </c>
      <c r="S44" s="18" t="s">
        <v>690</v>
      </c>
      <c r="T44" s="18" t="s">
        <v>690</v>
      </c>
      <c r="U44" s="18" t="s">
        <v>690</v>
      </c>
      <c r="V44" s="18" t="s">
        <v>690</v>
      </c>
      <c r="W44" s="18" t="s">
        <v>690</v>
      </c>
      <c r="X44" s="18" t="s">
        <v>690</v>
      </c>
      <c r="Y44" s="18" t="s">
        <v>690</v>
      </c>
      <c r="Z44" s="18" t="s">
        <v>690</v>
      </c>
      <c r="AA44" s="18" t="s">
        <v>690</v>
      </c>
      <c r="AB44" s="18" t="s">
        <v>690</v>
      </c>
      <c r="AC44" s="18" t="s">
        <v>690</v>
      </c>
      <c r="AD44" s="18" t="s">
        <v>690</v>
      </c>
      <c r="AE44" s="18" t="s">
        <v>690</v>
      </c>
      <c r="AF44" s="18" t="s">
        <v>690</v>
      </c>
      <c r="AG44" s="18" t="s">
        <v>690</v>
      </c>
      <c r="AH44" s="18" t="s">
        <v>690</v>
      </c>
      <c r="AI44" s="18" t="s">
        <v>690</v>
      </c>
    </row>
    <row r="45" customFormat="false" ht="13.5" hidden="false" customHeight="true" outlineLevel="0" collapsed="false">
      <c r="A45" s="18" t="n">
        <v>81</v>
      </c>
      <c r="B45" s="18" t="s">
        <v>795</v>
      </c>
      <c r="C45" s="18" t="n">
        <v>4</v>
      </c>
      <c r="D45" s="18" t="s">
        <v>685</v>
      </c>
      <c r="E45" s="18" t="n">
        <v>5</v>
      </c>
      <c r="F45" s="18" t="s">
        <v>796</v>
      </c>
      <c r="G45" s="18" t="n">
        <v>299</v>
      </c>
      <c r="H45" s="18" t="s">
        <v>700</v>
      </c>
      <c r="I45" s="18" t="s">
        <v>147</v>
      </c>
      <c r="J45" s="18" t="n">
        <v>109</v>
      </c>
      <c r="K45" s="18" t="s">
        <v>147</v>
      </c>
      <c r="L45" s="18" t="n">
        <v>171</v>
      </c>
      <c r="M45" s="18" t="n">
        <v>100</v>
      </c>
      <c r="N45" s="18" t="n">
        <v>5</v>
      </c>
      <c r="O45" s="18" t="s">
        <v>740</v>
      </c>
      <c r="P45" s="18" t="s">
        <v>147</v>
      </c>
      <c r="Q45" s="18" t="s">
        <v>147</v>
      </c>
      <c r="R45" s="18" t="n">
        <v>2</v>
      </c>
      <c r="S45" s="18" t="s">
        <v>797</v>
      </c>
      <c r="T45" s="18" t="n">
        <v>4</v>
      </c>
      <c r="U45" s="18" t="n">
        <v>1800</v>
      </c>
      <c r="V45" s="18" t="n">
        <v>8.2</v>
      </c>
      <c r="W45" s="18" t="n">
        <v>5000</v>
      </c>
      <c r="X45" s="18" t="s">
        <v>690</v>
      </c>
      <c r="Y45" s="18" t="s">
        <v>690</v>
      </c>
      <c r="Z45" s="18" t="n">
        <v>55</v>
      </c>
      <c r="AA45" s="18" t="n">
        <v>35</v>
      </c>
      <c r="AB45" s="18" t="n">
        <v>10</v>
      </c>
      <c r="AC45" s="18" t="s">
        <v>690</v>
      </c>
      <c r="AD45" s="18" t="s">
        <v>715</v>
      </c>
      <c r="AE45" s="18" t="s">
        <v>716</v>
      </c>
      <c r="AF45" s="18" t="s">
        <v>690</v>
      </c>
      <c r="AG45" s="18" t="s">
        <v>691</v>
      </c>
      <c r="AH45" s="18" t="s">
        <v>690</v>
      </c>
      <c r="AI45" s="18" t="s">
        <v>690</v>
      </c>
    </row>
    <row r="46" customFormat="false" ht="13.5" hidden="false" customHeight="true" outlineLevel="0" collapsed="false">
      <c r="A46" s="18" t="n">
        <v>82</v>
      </c>
      <c r="B46" s="18" t="s">
        <v>798</v>
      </c>
      <c r="C46" s="18" t="n">
        <v>4</v>
      </c>
      <c r="D46" s="18" t="s">
        <v>685</v>
      </c>
      <c r="E46" s="18" t="n">
        <v>5</v>
      </c>
      <c r="F46" s="18" t="s">
        <v>796</v>
      </c>
      <c r="G46" s="18" t="n">
        <v>155</v>
      </c>
      <c r="H46" s="18" t="s">
        <v>700</v>
      </c>
      <c r="I46" s="18" t="s">
        <v>688</v>
      </c>
      <c r="J46" s="18" t="n">
        <v>0</v>
      </c>
      <c r="K46" s="18" t="s">
        <v>688</v>
      </c>
      <c r="L46" s="18" t="n">
        <v>80</v>
      </c>
      <c r="M46" s="18" t="n">
        <v>40</v>
      </c>
      <c r="N46" s="18" t="n">
        <v>1</v>
      </c>
      <c r="O46" s="18" t="s">
        <v>147</v>
      </c>
      <c r="P46" s="18" t="s">
        <v>147</v>
      </c>
      <c r="Q46" s="18" t="s">
        <v>147</v>
      </c>
      <c r="R46" s="18" t="n">
        <v>1</v>
      </c>
      <c r="S46" s="18" t="s">
        <v>799</v>
      </c>
      <c r="T46" s="18" t="n">
        <v>4</v>
      </c>
      <c r="U46" s="18" t="n">
        <v>900</v>
      </c>
      <c r="V46" s="18" t="n">
        <v>8</v>
      </c>
      <c r="W46" s="18" t="n">
        <v>2500</v>
      </c>
      <c r="X46" s="18" t="s">
        <v>690</v>
      </c>
      <c r="Y46" s="18" t="s">
        <v>690</v>
      </c>
      <c r="Z46" s="18" t="n">
        <v>50</v>
      </c>
      <c r="AA46" s="18" t="n">
        <v>40</v>
      </c>
      <c r="AB46" s="18" t="n">
        <v>10</v>
      </c>
      <c r="AC46" s="18" t="s">
        <v>690</v>
      </c>
      <c r="AD46" s="18" t="s">
        <v>715</v>
      </c>
      <c r="AE46" s="18" t="s">
        <v>716</v>
      </c>
      <c r="AF46" s="18" t="s">
        <v>690</v>
      </c>
      <c r="AG46" s="18" t="s">
        <v>691</v>
      </c>
      <c r="AH46" s="18" t="s">
        <v>690</v>
      </c>
      <c r="AI46" s="18" t="s">
        <v>690</v>
      </c>
    </row>
    <row r="47" customFormat="false" ht="13.5" hidden="false" customHeight="true" outlineLevel="0" collapsed="false">
      <c r="A47" s="18" t="n">
        <v>83</v>
      </c>
      <c r="B47" s="18" t="s">
        <v>258</v>
      </c>
      <c r="C47" s="18" t="n">
        <v>4</v>
      </c>
      <c r="D47" s="18" t="s">
        <v>685</v>
      </c>
      <c r="E47" s="18" t="n">
        <v>5</v>
      </c>
      <c r="F47" s="18" t="s">
        <v>796</v>
      </c>
      <c r="G47" s="18" t="n">
        <v>465</v>
      </c>
      <c r="H47" s="18" t="s">
        <v>700</v>
      </c>
      <c r="I47" s="18" t="s">
        <v>688</v>
      </c>
      <c r="J47" s="18" t="n">
        <v>0</v>
      </c>
      <c r="K47" s="18" t="s">
        <v>688</v>
      </c>
      <c r="L47" s="18" t="n">
        <v>1800</v>
      </c>
      <c r="M47" s="18" t="n">
        <v>250</v>
      </c>
      <c r="N47" s="18" t="n">
        <v>10</v>
      </c>
      <c r="O47" s="18" t="s">
        <v>147</v>
      </c>
      <c r="P47" s="18" t="s">
        <v>147</v>
      </c>
      <c r="Q47" s="18" t="s">
        <v>147</v>
      </c>
      <c r="R47" s="18" t="n">
        <v>3</v>
      </c>
      <c r="S47" s="18" t="s">
        <v>800</v>
      </c>
      <c r="T47" s="18" t="n">
        <v>4</v>
      </c>
      <c r="U47" s="18" t="n">
        <v>2500</v>
      </c>
      <c r="V47" s="18" t="n">
        <v>8.3</v>
      </c>
      <c r="W47" s="18" t="n">
        <v>7000</v>
      </c>
      <c r="X47" s="18" t="s">
        <v>690</v>
      </c>
      <c r="Y47" s="18" t="s">
        <v>690</v>
      </c>
      <c r="Z47" s="18" t="n">
        <v>60</v>
      </c>
      <c r="AA47" s="18" t="n">
        <v>30</v>
      </c>
      <c r="AB47" s="18" t="n">
        <v>10</v>
      </c>
      <c r="AC47" s="18" t="s">
        <v>690</v>
      </c>
      <c r="AD47" s="18" t="s">
        <v>742</v>
      </c>
      <c r="AE47" s="18" t="s">
        <v>743</v>
      </c>
      <c r="AF47" s="18" t="s">
        <v>690</v>
      </c>
      <c r="AG47" s="18" t="s">
        <v>691</v>
      </c>
      <c r="AH47" s="18" t="s">
        <v>690</v>
      </c>
      <c r="AI47" s="18" t="s">
        <v>690</v>
      </c>
    </row>
    <row r="48" customFormat="false" ht="13.5" hidden="false" customHeight="true" outlineLevel="0" collapsed="false">
      <c r="A48" s="18" t="n">
        <v>84</v>
      </c>
      <c r="B48" s="18" t="s">
        <v>801</v>
      </c>
      <c r="C48" s="18" t="n">
        <v>4</v>
      </c>
      <c r="D48" s="18" t="s">
        <v>685</v>
      </c>
      <c r="E48" s="18" t="n">
        <v>5</v>
      </c>
      <c r="F48" s="18" t="s">
        <v>796</v>
      </c>
      <c r="G48" s="18" t="s">
        <v>690</v>
      </c>
      <c r="H48" s="18" t="s">
        <v>690</v>
      </c>
      <c r="I48" s="18" t="s">
        <v>690</v>
      </c>
      <c r="J48" s="18" t="s">
        <v>690</v>
      </c>
      <c r="K48" s="18" t="s">
        <v>690</v>
      </c>
      <c r="L48" s="18" t="s">
        <v>690</v>
      </c>
      <c r="M48" s="18" t="s">
        <v>690</v>
      </c>
      <c r="N48" s="18" t="s">
        <v>690</v>
      </c>
      <c r="O48" s="18" t="s">
        <v>690</v>
      </c>
      <c r="P48" s="18" t="s">
        <v>690</v>
      </c>
      <c r="Q48" s="18" t="s">
        <v>690</v>
      </c>
      <c r="R48" s="18" t="s">
        <v>690</v>
      </c>
      <c r="S48" s="18" t="s">
        <v>690</v>
      </c>
      <c r="T48" s="18" t="s">
        <v>690</v>
      </c>
      <c r="U48" s="18" t="s">
        <v>690</v>
      </c>
      <c r="V48" s="18" t="s">
        <v>690</v>
      </c>
      <c r="W48" s="18" t="s">
        <v>690</v>
      </c>
      <c r="X48" s="18" t="s">
        <v>690</v>
      </c>
      <c r="Y48" s="18" t="s">
        <v>690</v>
      </c>
      <c r="Z48" s="18" t="s">
        <v>690</v>
      </c>
      <c r="AA48" s="18" t="s">
        <v>690</v>
      </c>
      <c r="AB48" s="18" t="s">
        <v>690</v>
      </c>
      <c r="AC48" s="18" t="s">
        <v>690</v>
      </c>
      <c r="AD48" s="18" t="s">
        <v>690</v>
      </c>
      <c r="AE48" s="18" t="s">
        <v>690</v>
      </c>
      <c r="AF48" s="18" t="s">
        <v>690</v>
      </c>
      <c r="AG48" s="18" t="s">
        <v>690</v>
      </c>
      <c r="AH48" s="18" t="s">
        <v>690</v>
      </c>
      <c r="AI48" s="18" t="s">
        <v>690</v>
      </c>
    </row>
    <row r="49" customFormat="false" ht="13.5" hidden="false" customHeight="true" outlineLevel="0" collapsed="false">
      <c r="A49" s="18" t="n">
        <v>88</v>
      </c>
      <c r="B49" s="18" t="s">
        <v>802</v>
      </c>
      <c r="C49" s="18" t="n">
        <v>4</v>
      </c>
      <c r="D49" s="18" t="s">
        <v>685</v>
      </c>
      <c r="E49" s="18" t="n">
        <v>5</v>
      </c>
      <c r="F49" s="18" t="s">
        <v>796</v>
      </c>
      <c r="G49" s="18" t="s">
        <v>690</v>
      </c>
      <c r="H49" s="18" t="s">
        <v>690</v>
      </c>
      <c r="I49" s="18" t="s">
        <v>690</v>
      </c>
      <c r="J49" s="18" t="s">
        <v>690</v>
      </c>
      <c r="K49" s="18" t="s">
        <v>690</v>
      </c>
      <c r="L49" s="18" t="s">
        <v>690</v>
      </c>
      <c r="M49" s="18" t="s">
        <v>690</v>
      </c>
      <c r="N49" s="18" t="s">
        <v>690</v>
      </c>
      <c r="O49" s="18" t="s">
        <v>690</v>
      </c>
      <c r="P49" s="18" t="s">
        <v>690</v>
      </c>
      <c r="Q49" s="18" t="s">
        <v>690</v>
      </c>
      <c r="R49" s="18" t="s">
        <v>690</v>
      </c>
      <c r="S49" s="18" t="s">
        <v>690</v>
      </c>
      <c r="T49" s="18" t="s">
        <v>690</v>
      </c>
      <c r="U49" s="18" t="s">
        <v>690</v>
      </c>
      <c r="V49" s="18" t="s">
        <v>690</v>
      </c>
      <c r="W49" s="18" t="s">
        <v>690</v>
      </c>
      <c r="X49" s="18" t="s">
        <v>690</v>
      </c>
      <c r="Y49" s="18" t="s">
        <v>690</v>
      </c>
      <c r="Z49" s="18" t="s">
        <v>690</v>
      </c>
      <c r="AA49" s="18" t="s">
        <v>690</v>
      </c>
      <c r="AB49" s="18" t="s">
        <v>690</v>
      </c>
      <c r="AC49" s="18" t="s">
        <v>690</v>
      </c>
      <c r="AD49" s="18" t="s">
        <v>690</v>
      </c>
      <c r="AE49" s="18" t="s">
        <v>690</v>
      </c>
      <c r="AF49" s="18" t="s">
        <v>690</v>
      </c>
      <c r="AG49" s="18" t="s">
        <v>690</v>
      </c>
      <c r="AH49" s="18" t="s">
        <v>690</v>
      </c>
      <c r="AI49" s="18" t="s">
        <v>690</v>
      </c>
    </row>
    <row r="50" customFormat="false" ht="13.5" hidden="false" customHeight="true" outlineLevel="0" collapsed="false">
      <c r="A50" s="18" t="n">
        <v>89</v>
      </c>
      <c r="B50" s="18" t="s">
        <v>803</v>
      </c>
      <c r="C50" s="18" t="n">
        <v>3</v>
      </c>
      <c r="D50" s="18" t="s">
        <v>699</v>
      </c>
      <c r="E50" s="18" t="n">
        <v>5</v>
      </c>
      <c r="F50" s="18" t="s">
        <v>796</v>
      </c>
      <c r="G50" s="18" t="n">
        <v>376</v>
      </c>
      <c r="H50" s="18" t="s">
        <v>700</v>
      </c>
      <c r="I50" s="18" t="s">
        <v>688</v>
      </c>
      <c r="J50" s="18" t="n">
        <v>0</v>
      </c>
      <c r="K50" s="18" t="s">
        <v>688</v>
      </c>
      <c r="L50" s="18" t="n">
        <v>100</v>
      </c>
      <c r="M50" s="18" t="n">
        <v>50</v>
      </c>
      <c r="N50" s="18" t="n">
        <v>2</v>
      </c>
      <c r="O50" s="18" t="s">
        <v>147</v>
      </c>
      <c r="P50" s="18" t="s">
        <v>688</v>
      </c>
      <c r="Q50" s="18" t="s">
        <v>147</v>
      </c>
      <c r="R50" s="18" t="n">
        <v>4</v>
      </c>
      <c r="S50" s="18" t="s">
        <v>804</v>
      </c>
      <c r="T50" s="18" t="n">
        <v>4</v>
      </c>
      <c r="U50" s="18" t="n">
        <v>1500</v>
      </c>
      <c r="V50" s="18" t="n">
        <v>8.1</v>
      </c>
      <c r="W50" s="18" t="n">
        <v>5000</v>
      </c>
      <c r="X50" s="18" t="s">
        <v>690</v>
      </c>
      <c r="Y50" s="18" t="s">
        <v>690</v>
      </c>
      <c r="Z50" s="18" t="n">
        <v>50</v>
      </c>
      <c r="AA50" s="18" t="n">
        <v>45</v>
      </c>
      <c r="AB50" s="18" t="n">
        <v>5</v>
      </c>
      <c r="AC50" s="18" t="s">
        <v>690</v>
      </c>
      <c r="AD50" s="18" t="s">
        <v>805</v>
      </c>
      <c r="AE50" s="18" t="s">
        <v>688</v>
      </c>
      <c r="AF50" s="18" t="s">
        <v>690</v>
      </c>
      <c r="AG50" s="18" t="s">
        <v>691</v>
      </c>
      <c r="AH50" s="18" t="s">
        <v>690</v>
      </c>
      <c r="AI50" s="18" t="s">
        <v>690</v>
      </c>
    </row>
    <row r="51" customFormat="false" ht="13.5" hidden="false" customHeight="true" outlineLevel="0" collapsed="false">
      <c r="A51" s="18" t="n">
        <v>91</v>
      </c>
      <c r="B51" s="18" t="s">
        <v>806</v>
      </c>
      <c r="C51" s="18" t="n">
        <v>3</v>
      </c>
      <c r="D51" s="18" t="s">
        <v>699</v>
      </c>
      <c r="E51" s="18" t="n">
        <v>5</v>
      </c>
      <c r="F51" s="18" t="s">
        <v>796</v>
      </c>
      <c r="G51" s="18" t="n">
        <v>243</v>
      </c>
      <c r="H51" s="18" t="s">
        <v>700</v>
      </c>
      <c r="I51" s="18" t="s">
        <v>688</v>
      </c>
      <c r="J51" s="18" t="n">
        <v>0</v>
      </c>
      <c r="K51" s="18" t="s">
        <v>688</v>
      </c>
      <c r="L51" s="18" t="n">
        <v>80</v>
      </c>
      <c r="M51" s="18" t="n">
        <v>40</v>
      </c>
      <c r="N51" s="18" t="n">
        <v>1</v>
      </c>
      <c r="O51" s="18" t="s">
        <v>147</v>
      </c>
      <c r="P51" s="18" t="s">
        <v>688</v>
      </c>
      <c r="Q51" s="18" t="s">
        <v>147</v>
      </c>
      <c r="R51" s="18" t="n">
        <v>2</v>
      </c>
      <c r="S51" s="18" t="s">
        <v>807</v>
      </c>
      <c r="T51" s="18" t="n">
        <v>4</v>
      </c>
      <c r="U51" s="18" t="n">
        <v>1200</v>
      </c>
      <c r="V51" s="18" t="n">
        <v>8</v>
      </c>
      <c r="W51" s="18" t="n">
        <v>3500</v>
      </c>
      <c r="X51" s="18" t="s">
        <v>690</v>
      </c>
      <c r="Y51" s="18" t="s">
        <v>690</v>
      </c>
      <c r="Z51" s="18" t="n">
        <v>55</v>
      </c>
      <c r="AA51" s="18" t="n">
        <v>40</v>
      </c>
      <c r="AB51" s="18" t="n">
        <v>5</v>
      </c>
      <c r="AC51" s="18" t="s">
        <v>690</v>
      </c>
      <c r="AD51" s="18" t="s">
        <v>438</v>
      </c>
      <c r="AE51" s="18" t="s">
        <v>808</v>
      </c>
      <c r="AF51" s="18" t="s">
        <v>690</v>
      </c>
      <c r="AG51" s="18" t="s">
        <v>691</v>
      </c>
      <c r="AH51" s="18" t="s">
        <v>690</v>
      </c>
      <c r="AI51" s="18" t="s">
        <v>690</v>
      </c>
    </row>
    <row r="52" customFormat="false" ht="13.5" hidden="false" customHeight="true" outlineLevel="0" collapsed="false">
      <c r="A52" s="18" t="n">
        <v>92</v>
      </c>
      <c r="B52" s="18" t="s">
        <v>809</v>
      </c>
      <c r="C52" s="18" t="n">
        <v>4</v>
      </c>
      <c r="D52" s="18" t="s">
        <v>685</v>
      </c>
      <c r="E52" s="18" t="n">
        <v>5</v>
      </c>
      <c r="F52" s="18" t="s">
        <v>796</v>
      </c>
      <c r="G52" s="18" t="n">
        <v>309</v>
      </c>
      <c r="H52" s="18" t="s">
        <v>700</v>
      </c>
      <c r="I52" s="18" t="s">
        <v>688</v>
      </c>
      <c r="J52" s="18" t="n">
        <v>0</v>
      </c>
      <c r="K52" s="18" t="s">
        <v>688</v>
      </c>
      <c r="L52" s="18" t="n">
        <v>400</v>
      </c>
      <c r="M52" s="18" t="n">
        <v>180</v>
      </c>
      <c r="N52" s="18" t="n">
        <v>6</v>
      </c>
      <c r="O52" s="18" t="s">
        <v>147</v>
      </c>
      <c r="P52" s="18" t="s">
        <v>147</v>
      </c>
      <c r="Q52" s="18" t="s">
        <v>147</v>
      </c>
      <c r="R52" s="18" t="n">
        <v>2</v>
      </c>
      <c r="S52" s="18" t="s">
        <v>810</v>
      </c>
      <c r="T52" s="18" t="n">
        <v>4</v>
      </c>
      <c r="U52" s="18" t="n">
        <v>1500</v>
      </c>
      <c r="V52" s="18" t="n">
        <v>8.2</v>
      </c>
      <c r="W52" s="18" t="n">
        <v>4500</v>
      </c>
      <c r="X52" s="18" t="s">
        <v>690</v>
      </c>
      <c r="Y52" s="18" t="s">
        <v>690</v>
      </c>
      <c r="Z52" s="18" t="n">
        <v>65</v>
      </c>
      <c r="AA52" s="18" t="n">
        <v>25</v>
      </c>
      <c r="AB52" s="18" t="n">
        <v>10</v>
      </c>
      <c r="AC52" s="18" t="s">
        <v>690</v>
      </c>
      <c r="AD52" s="18" t="s">
        <v>437</v>
      </c>
      <c r="AE52" s="18" t="s">
        <v>760</v>
      </c>
      <c r="AF52" s="18" t="s">
        <v>690</v>
      </c>
      <c r="AG52" s="18" t="s">
        <v>691</v>
      </c>
      <c r="AH52" s="18" t="s">
        <v>690</v>
      </c>
      <c r="AI52" s="18" t="s">
        <v>690</v>
      </c>
    </row>
    <row r="53" customFormat="false" ht="13.5" hidden="false" customHeight="true" outlineLevel="0" collapsed="false">
      <c r="A53" s="18" t="n">
        <v>93</v>
      </c>
      <c r="B53" s="18" t="s">
        <v>811</v>
      </c>
      <c r="C53" s="18" t="n">
        <v>4</v>
      </c>
      <c r="D53" s="18" t="s">
        <v>685</v>
      </c>
      <c r="E53" s="18" t="n">
        <v>5</v>
      </c>
      <c r="F53" s="18" t="s">
        <v>796</v>
      </c>
      <c r="G53" s="18" t="s">
        <v>690</v>
      </c>
      <c r="H53" s="18" t="s">
        <v>690</v>
      </c>
      <c r="I53" s="18" t="s">
        <v>690</v>
      </c>
      <c r="J53" s="18" t="s">
        <v>690</v>
      </c>
      <c r="K53" s="18" t="s">
        <v>690</v>
      </c>
      <c r="L53" s="18" t="s">
        <v>690</v>
      </c>
      <c r="M53" s="18" t="s">
        <v>690</v>
      </c>
      <c r="N53" s="18" t="s">
        <v>690</v>
      </c>
      <c r="O53" s="18" t="s">
        <v>690</v>
      </c>
      <c r="P53" s="18" t="s">
        <v>690</v>
      </c>
      <c r="Q53" s="18" t="s">
        <v>690</v>
      </c>
      <c r="R53" s="18" t="s">
        <v>690</v>
      </c>
      <c r="S53" s="18" t="s">
        <v>690</v>
      </c>
      <c r="T53" s="18" t="s">
        <v>690</v>
      </c>
      <c r="U53" s="18" t="s">
        <v>690</v>
      </c>
      <c r="V53" s="18" t="s">
        <v>690</v>
      </c>
      <c r="W53" s="18" t="s">
        <v>690</v>
      </c>
      <c r="X53" s="18" t="s">
        <v>690</v>
      </c>
      <c r="Y53" s="18" t="s">
        <v>690</v>
      </c>
      <c r="Z53" s="18" t="s">
        <v>690</v>
      </c>
      <c r="AA53" s="18" t="s">
        <v>690</v>
      </c>
      <c r="AB53" s="18" t="s">
        <v>690</v>
      </c>
      <c r="AC53" s="18" t="s">
        <v>690</v>
      </c>
      <c r="AD53" s="18" t="s">
        <v>690</v>
      </c>
      <c r="AE53" s="18" t="s">
        <v>690</v>
      </c>
      <c r="AF53" s="18" t="s">
        <v>690</v>
      </c>
      <c r="AG53" s="18" t="s">
        <v>690</v>
      </c>
      <c r="AH53" s="18" t="s">
        <v>690</v>
      </c>
      <c r="AI53" s="18" t="s">
        <v>690</v>
      </c>
    </row>
    <row r="54" customFormat="false" ht="13.5" hidden="false" customHeight="true" outlineLevel="0" collapsed="false">
      <c r="A54" s="18" t="n">
        <v>94</v>
      </c>
      <c r="B54" s="18" t="s">
        <v>812</v>
      </c>
      <c r="C54" s="18" t="n">
        <v>4</v>
      </c>
      <c r="D54" s="18" t="s">
        <v>685</v>
      </c>
      <c r="E54" s="18" t="n">
        <v>5</v>
      </c>
      <c r="F54" s="18" t="s">
        <v>796</v>
      </c>
      <c r="G54" s="18" t="s">
        <v>690</v>
      </c>
      <c r="H54" s="18" t="s">
        <v>690</v>
      </c>
      <c r="I54" s="18" t="s">
        <v>690</v>
      </c>
      <c r="J54" s="18" t="s">
        <v>690</v>
      </c>
      <c r="K54" s="18" t="s">
        <v>690</v>
      </c>
      <c r="L54" s="18" t="s">
        <v>690</v>
      </c>
      <c r="M54" s="18" t="s">
        <v>690</v>
      </c>
      <c r="N54" s="18" t="s">
        <v>690</v>
      </c>
      <c r="O54" s="18" t="s">
        <v>690</v>
      </c>
      <c r="P54" s="18" t="s">
        <v>690</v>
      </c>
      <c r="Q54" s="18" t="s">
        <v>690</v>
      </c>
      <c r="R54" s="18" t="s">
        <v>690</v>
      </c>
      <c r="S54" s="18" t="s">
        <v>690</v>
      </c>
      <c r="T54" s="18" t="s">
        <v>690</v>
      </c>
      <c r="U54" s="18" t="s">
        <v>690</v>
      </c>
      <c r="V54" s="18" t="s">
        <v>690</v>
      </c>
      <c r="W54" s="18" t="s">
        <v>690</v>
      </c>
      <c r="X54" s="18" t="s">
        <v>690</v>
      </c>
      <c r="Y54" s="18" t="s">
        <v>690</v>
      </c>
      <c r="Z54" s="18" t="s">
        <v>690</v>
      </c>
      <c r="AA54" s="18" t="s">
        <v>690</v>
      </c>
      <c r="AB54" s="18" t="s">
        <v>690</v>
      </c>
      <c r="AC54" s="18" t="s">
        <v>690</v>
      </c>
      <c r="AD54" s="18" t="s">
        <v>690</v>
      </c>
      <c r="AE54" s="18" t="s">
        <v>690</v>
      </c>
      <c r="AF54" s="18" t="s">
        <v>690</v>
      </c>
      <c r="AG54" s="18" t="s">
        <v>690</v>
      </c>
      <c r="AH54" s="18" t="s">
        <v>690</v>
      </c>
      <c r="AI54" s="18" t="s">
        <v>690</v>
      </c>
    </row>
    <row r="55" customFormat="false" ht="13.5" hidden="false" customHeight="true" outlineLevel="0" collapsed="false">
      <c r="A55" s="18" t="n">
        <v>95</v>
      </c>
      <c r="B55" s="18" t="s">
        <v>813</v>
      </c>
      <c r="C55" s="18" t="n">
        <v>4</v>
      </c>
      <c r="D55" s="18" t="s">
        <v>685</v>
      </c>
      <c r="E55" s="18" t="n">
        <v>5</v>
      </c>
      <c r="F55" s="18" t="s">
        <v>796</v>
      </c>
      <c r="G55" s="18" t="s">
        <v>690</v>
      </c>
      <c r="H55" s="18" t="s">
        <v>690</v>
      </c>
      <c r="I55" s="18" t="s">
        <v>690</v>
      </c>
      <c r="J55" s="18" t="s">
        <v>690</v>
      </c>
      <c r="K55" s="18" t="s">
        <v>690</v>
      </c>
      <c r="L55" s="18" t="s">
        <v>690</v>
      </c>
      <c r="M55" s="18" t="s">
        <v>690</v>
      </c>
      <c r="N55" s="18" t="s">
        <v>690</v>
      </c>
      <c r="O55" s="18" t="s">
        <v>690</v>
      </c>
      <c r="P55" s="18" t="s">
        <v>690</v>
      </c>
      <c r="Q55" s="18" t="s">
        <v>690</v>
      </c>
      <c r="R55" s="18" t="s">
        <v>690</v>
      </c>
      <c r="S55" s="18" t="s">
        <v>690</v>
      </c>
      <c r="T55" s="18" t="s">
        <v>690</v>
      </c>
      <c r="U55" s="18" t="s">
        <v>690</v>
      </c>
      <c r="V55" s="18" t="s">
        <v>690</v>
      </c>
      <c r="W55" s="18" t="s">
        <v>690</v>
      </c>
      <c r="X55" s="18" t="s">
        <v>690</v>
      </c>
      <c r="Y55" s="18" t="s">
        <v>690</v>
      </c>
      <c r="Z55" s="18" t="s">
        <v>690</v>
      </c>
      <c r="AA55" s="18" t="s">
        <v>690</v>
      </c>
      <c r="AB55" s="18" t="s">
        <v>690</v>
      </c>
      <c r="AC55" s="18" t="s">
        <v>690</v>
      </c>
      <c r="AD55" s="18" t="s">
        <v>690</v>
      </c>
      <c r="AE55" s="18" t="s">
        <v>690</v>
      </c>
      <c r="AF55" s="18" t="s">
        <v>690</v>
      </c>
      <c r="AG55" s="18" t="s">
        <v>690</v>
      </c>
      <c r="AH55" s="18" t="s">
        <v>690</v>
      </c>
      <c r="AI55" s="18" t="s">
        <v>690</v>
      </c>
    </row>
    <row r="56" customFormat="false" ht="13.5" hidden="false" customHeight="true" outlineLevel="0" collapsed="false">
      <c r="A56" s="18" t="n">
        <v>96</v>
      </c>
      <c r="B56" s="18" t="s">
        <v>814</v>
      </c>
      <c r="C56" s="18" t="n">
        <v>4</v>
      </c>
      <c r="D56" s="18" t="s">
        <v>685</v>
      </c>
      <c r="E56" s="18" t="n">
        <v>5</v>
      </c>
      <c r="F56" s="18" t="s">
        <v>796</v>
      </c>
      <c r="G56" s="18" t="s">
        <v>690</v>
      </c>
      <c r="H56" s="18" t="s">
        <v>690</v>
      </c>
      <c r="I56" s="18" t="s">
        <v>690</v>
      </c>
      <c r="J56" s="18" t="s">
        <v>690</v>
      </c>
      <c r="K56" s="18" t="s">
        <v>690</v>
      </c>
      <c r="L56" s="18" t="s">
        <v>690</v>
      </c>
      <c r="M56" s="18" t="s">
        <v>690</v>
      </c>
      <c r="N56" s="18" t="s">
        <v>690</v>
      </c>
      <c r="O56" s="18" t="s">
        <v>690</v>
      </c>
      <c r="P56" s="18" t="s">
        <v>690</v>
      </c>
      <c r="Q56" s="18" t="s">
        <v>690</v>
      </c>
      <c r="R56" s="18" t="s">
        <v>690</v>
      </c>
      <c r="S56" s="18" t="s">
        <v>690</v>
      </c>
      <c r="T56" s="18" t="s">
        <v>690</v>
      </c>
      <c r="U56" s="18" t="s">
        <v>690</v>
      </c>
      <c r="V56" s="18" t="s">
        <v>690</v>
      </c>
      <c r="W56" s="18" t="s">
        <v>690</v>
      </c>
      <c r="X56" s="18" t="s">
        <v>690</v>
      </c>
      <c r="Y56" s="18" t="s">
        <v>690</v>
      </c>
      <c r="Z56" s="18" t="s">
        <v>690</v>
      </c>
      <c r="AA56" s="18" t="s">
        <v>690</v>
      </c>
      <c r="AB56" s="18" t="s">
        <v>690</v>
      </c>
      <c r="AC56" s="18" t="s">
        <v>690</v>
      </c>
      <c r="AD56" s="18" t="s">
        <v>690</v>
      </c>
      <c r="AE56" s="18" t="s">
        <v>690</v>
      </c>
      <c r="AF56" s="18" t="s">
        <v>690</v>
      </c>
      <c r="AG56" s="18" t="s">
        <v>690</v>
      </c>
      <c r="AH56" s="18" t="s">
        <v>690</v>
      </c>
      <c r="AI56" s="18" t="s">
        <v>690</v>
      </c>
    </row>
    <row r="57" customFormat="false" ht="13.5" hidden="false" customHeight="true" outlineLevel="0" collapsed="false">
      <c r="A57" s="18" t="n">
        <v>97</v>
      </c>
      <c r="B57" s="18" t="s">
        <v>815</v>
      </c>
      <c r="C57" s="18" t="n">
        <v>3</v>
      </c>
      <c r="D57" s="18" t="s">
        <v>699</v>
      </c>
      <c r="E57" s="18" t="n">
        <v>5</v>
      </c>
      <c r="F57" s="18" t="s">
        <v>796</v>
      </c>
      <c r="G57" s="18" t="n">
        <v>204</v>
      </c>
      <c r="H57" s="18" t="s">
        <v>700</v>
      </c>
      <c r="I57" s="18" t="s">
        <v>688</v>
      </c>
      <c r="J57" s="18" t="n">
        <v>0</v>
      </c>
      <c r="K57" s="18" t="s">
        <v>688</v>
      </c>
      <c r="L57" s="18" t="n">
        <v>60</v>
      </c>
      <c r="M57" s="18" t="n">
        <v>30</v>
      </c>
      <c r="N57" s="18" t="n">
        <v>1</v>
      </c>
      <c r="O57" s="18" t="s">
        <v>147</v>
      </c>
      <c r="P57" s="18" t="s">
        <v>688</v>
      </c>
      <c r="Q57" s="18" t="s">
        <v>147</v>
      </c>
      <c r="R57" s="18" t="n">
        <v>2</v>
      </c>
      <c r="S57" s="18" t="s">
        <v>816</v>
      </c>
      <c r="T57" s="18" t="n">
        <v>4</v>
      </c>
      <c r="U57" s="18" t="n">
        <v>1000</v>
      </c>
      <c r="V57" s="18" t="n">
        <v>7.9</v>
      </c>
      <c r="W57" s="18" t="n">
        <v>3000</v>
      </c>
      <c r="X57" s="18" t="s">
        <v>690</v>
      </c>
      <c r="Y57" s="18" t="s">
        <v>690</v>
      </c>
      <c r="Z57" s="18" t="n">
        <v>50</v>
      </c>
      <c r="AA57" s="18" t="n">
        <v>45</v>
      </c>
      <c r="AB57" s="18" t="n">
        <v>5</v>
      </c>
      <c r="AC57" s="18" t="s">
        <v>690</v>
      </c>
      <c r="AD57" s="18" t="s">
        <v>742</v>
      </c>
      <c r="AE57" s="18" t="s">
        <v>743</v>
      </c>
      <c r="AF57" s="18" t="s">
        <v>690</v>
      </c>
      <c r="AG57" s="18" t="s">
        <v>708</v>
      </c>
      <c r="AH57" s="18" t="s">
        <v>690</v>
      </c>
      <c r="AI57" s="18" t="s">
        <v>690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LibreOffice/25.2.1.2$Linux_X86_64 LibreOffice_project/d3abf4aee5fd705e4a92bba33a32f40bc4e56f49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2025-11-09T05:42:56Z</dcterms:created>
  <dc:creator>openpyxl</dc:creator>
  <dc:description/>
  <dc:language>en-US</dc:language>
  <cp:lastModifiedBy/>
  <dcterms:modified xsi:type="dcterms:W3CDTF">2025-11-11T01:47:09Z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35d659c66eb74612b0b13d40b3e400a5</vt:lpwstr>
  </property>
</Properties>
</file>