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000922" sheetId="1" r:id="rId1"/>
    <sheet name="2" sheetId="2" r:id="rId2"/>
  </sheets>
  <calcPr calcId="144525"/>
</workbook>
</file>

<file path=xl/sharedStrings.xml><?xml version="1.0" encoding="utf-8"?>
<sst xmlns="http://schemas.openxmlformats.org/spreadsheetml/2006/main" count="93" uniqueCount="16">
  <si>
    <t>日期</t>
  </si>
  <si>
    <t>股票代码</t>
  </si>
  <si>
    <t>收盘价</t>
  </si>
  <si>
    <t>最高价</t>
  </si>
  <si>
    <t>最低价</t>
  </si>
  <si>
    <t>开盘价</t>
  </si>
  <si>
    <t>前收盘</t>
  </si>
  <si>
    <t>涨跌额</t>
  </si>
  <si>
    <t>涨跌幅</t>
  </si>
  <si>
    <t>成交量</t>
  </si>
  <si>
    <t>力量</t>
  </si>
  <si>
    <t>磁</t>
  </si>
  <si>
    <t>量</t>
  </si>
  <si>
    <t>我</t>
  </si>
  <si>
    <t>中</t>
  </si>
  <si>
    <t>'000922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</si>
</sst>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topLeftCell="A28" workbookViewId="0">
      <selection activeCell="A25" sqref="$A1:$XFD1048576"/>
    </sheetView>
  </sheetViews>
  <sheetFormatPr defaultColWidth="9" defaultRowHeight="13.5"/>
  <cols>
    <col min="1" max="1" width="11.5" customWidth="1"/>
    <col min="10" max="10" width="9.625" customWidth="1"/>
    <col min="11" max="11" width="11" customWidth="1"/>
    <col min="14" max="14" width="9.375"/>
    <col min="15" max="15" width="10.375" customWidth="1"/>
  </cols>
  <sheetData>
    <row r="1" spans="1:16">
      <c r="A1" t="s">
        <v>0</v>
      </c>
      <c r="B1" t="s">
        <v>1</v>
      </c>
      <c r="C1" t="s">
        <v>2</v>
      </c>
      <c r="D1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s="1">
        <v>43816</v>
      </c>
      <c r="B2" t="s">
        <v>15</v>
      </c>
      <c r="C2">
        <v>7.79</v>
      </c>
      <c r="D2">
        <v>7.79</v>
      </c>
      <c r="E2">
        <v>7.86</v>
      </c>
      <c r="F2">
        <v>7.55</v>
      </c>
      <c r="G2">
        <v>7.57</v>
      </c>
      <c r="H2">
        <v>7.57</v>
      </c>
      <c r="I2">
        <v>0.22</v>
      </c>
      <c r="J2">
        <v>2.9062</v>
      </c>
      <c r="K2">
        <v>8567691</v>
      </c>
      <c r="L2">
        <v>8567691</v>
      </c>
      <c r="M2">
        <v>7.79</v>
      </c>
      <c r="N2">
        <f>IF(C2&gt;G2,K2,0-K2)</f>
        <v>8567691</v>
      </c>
      <c r="O2">
        <f>N2/1000000</f>
        <v>8.567691</v>
      </c>
      <c r="P2">
        <f>C2-6</f>
        <v>1.79</v>
      </c>
    </row>
    <row r="3" spans="1:16">
      <c r="A3" s="1">
        <v>43815</v>
      </c>
      <c r="B3" t="s">
        <v>15</v>
      </c>
      <c r="C3">
        <v>7.57</v>
      </c>
      <c r="D3">
        <v>7.57</v>
      </c>
      <c r="E3">
        <v>7.59</v>
      </c>
      <c r="F3">
        <v>7.32</v>
      </c>
      <c r="G3">
        <v>7.38</v>
      </c>
      <c r="H3">
        <v>7.32</v>
      </c>
      <c r="I3">
        <v>0.25</v>
      </c>
      <c r="J3">
        <v>3.4153</v>
      </c>
      <c r="K3">
        <v>7785212</v>
      </c>
      <c r="L3">
        <v>7785212</v>
      </c>
      <c r="M3">
        <v>7.57</v>
      </c>
      <c r="N3">
        <f t="shared" ref="N3:N40" si="0">IF(C3&gt;G3,K3,0-K3)</f>
        <v>7785212</v>
      </c>
      <c r="O3">
        <f t="shared" ref="O3:O34" si="1">N3/1000000</f>
        <v>7.785212</v>
      </c>
      <c r="P3">
        <f t="shared" ref="P3:P34" si="2">C3-6</f>
        <v>1.57</v>
      </c>
    </row>
    <row r="4" spans="1:16">
      <c r="A4" s="1">
        <v>43812</v>
      </c>
      <c r="B4" t="s">
        <v>15</v>
      </c>
      <c r="C4">
        <v>7.32</v>
      </c>
      <c r="D4">
        <v>7.32</v>
      </c>
      <c r="E4">
        <v>7.32</v>
      </c>
      <c r="F4">
        <v>7.21</v>
      </c>
      <c r="G4">
        <v>7.23</v>
      </c>
      <c r="H4">
        <v>7.21</v>
      </c>
      <c r="I4">
        <v>0.11</v>
      </c>
      <c r="J4">
        <v>1.5257</v>
      </c>
      <c r="K4">
        <v>4236200</v>
      </c>
      <c r="L4">
        <v>4236200</v>
      </c>
      <c r="M4">
        <v>7.32</v>
      </c>
      <c r="N4">
        <f t="shared" si="0"/>
        <v>4236200</v>
      </c>
      <c r="O4">
        <f t="shared" si="1"/>
        <v>4.2362</v>
      </c>
      <c r="P4">
        <f t="shared" si="2"/>
        <v>1.32</v>
      </c>
    </row>
    <row r="5" spans="1:16">
      <c r="A5" s="1">
        <v>43811</v>
      </c>
      <c r="B5" t="s">
        <v>15</v>
      </c>
      <c r="C5">
        <v>7.21</v>
      </c>
      <c r="D5">
        <v>-7.21</v>
      </c>
      <c r="E5">
        <v>7.27</v>
      </c>
      <c r="F5">
        <v>7.2</v>
      </c>
      <c r="G5">
        <v>7.22</v>
      </c>
      <c r="H5">
        <v>7.23</v>
      </c>
      <c r="I5">
        <v>-0.02</v>
      </c>
      <c r="J5">
        <v>-0.2766</v>
      </c>
      <c r="K5">
        <v>2992961</v>
      </c>
      <c r="L5">
        <v>-2992961</v>
      </c>
      <c r="M5">
        <v>-7.21</v>
      </c>
      <c r="N5">
        <f t="shared" si="0"/>
        <v>-2992961</v>
      </c>
      <c r="O5">
        <f t="shared" si="1"/>
        <v>-2.992961</v>
      </c>
      <c r="P5">
        <f t="shared" si="2"/>
        <v>1.21</v>
      </c>
    </row>
    <row r="6" spans="1:16">
      <c r="A6" s="1">
        <v>43810</v>
      </c>
      <c r="B6" t="s">
        <v>15</v>
      </c>
      <c r="C6">
        <v>7.23</v>
      </c>
      <c r="D6">
        <v>-7.23</v>
      </c>
      <c r="E6">
        <v>7.29</v>
      </c>
      <c r="F6">
        <v>7.21</v>
      </c>
      <c r="G6">
        <v>7.27</v>
      </c>
      <c r="H6">
        <v>7.29</v>
      </c>
      <c r="I6">
        <v>-0.06</v>
      </c>
      <c r="J6">
        <v>-0.823</v>
      </c>
      <c r="K6">
        <v>2968176</v>
      </c>
      <c r="L6">
        <v>-2968176</v>
      </c>
      <c r="M6">
        <v>-7.23</v>
      </c>
      <c r="N6">
        <f t="shared" si="0"/>
        <v>-2968176</v>
      </c>
      <c r="O6">
        <f t="shared" si="1"/>
        <v>-2.968176</v>
      </c>
      <c r="P6">
        <f t="shared" si="2"/>
        <v>1.23</v>
      </c>
    </row>
    <row r="7" spans="1:16">
      <c r="A7" s="1">
        <v>43809</v>
      </c>
      <c r="B7" t="s">
        <v>15</v>
      </c>
      <c r="C7">
        <v>7.29</v>
      </c>
      <c r="D7">
        <v>7.29</v>
      </c>
      <c r="E7">
        <v>7.3</v>
      </c>
      <c r="F7">
        <v>7.2</v>
      </c>
      <c r="G7">
        <v>7.25</v>
      </c>
      <c r="H7">
        <v>7.26</v>
      </c>
      <c r="I7">
        <v>0.03</v>
      </c>
      <c r="J7">
        <v>0.4132</v>
      </c>
      <c r="K7">
        <v>3356248</v>
      </c>
      <c r="L7">
        <v>3356248</v>
      </c>
      <c r="M7">
        <v>7.29</v>
      </c>
      <c r="N7">
        <f t="shared" si="0"/>
        <v>3356248</v>
      </c>
      <c r="O7">
        <f t="shared" si="1"/>
        <v>3.356248</v>
      </c>
      <c r="P7">
        <f t="shared" si="2"/>
        <v>1.29</v>
      </c>
    </row>
    <row r="8" spans="1:16">
      <c r="A8" s="1">
        <v>43808</v>
      </c>
      <c r="B8" t="s">
        <v>15</v>
      </c>
      <c r="C8">
        <v>7.26</v>
      </c>
      <c r="D8">
        <v>-7.26</v>
      </c>
      <c r="E8">
        <v>7.32</v>
      </c>
      <c r="F8">
        <v>7.24</v>
      </c>
      <c r="G8">
        <v>7.25</v>
      </c>
      <c r="H8">
        <v>7.3</v>
      </c>
      <c r="I8">
        <v>-0.04</v>
      </c>
      <c r="J8">
        <v>-0.5479</v>
      </c>
      <c r="K8">
        <v>3637695</v>
      </c>
      <c r="L8">
        <v>-3637695</v>
      </c>
      <c r="M8">
        <v>-7.26</v>
      </c>
      <c r="N8">
        <f t="shared" si="0"/>
        <v>3637695</v>
      </c>
      <c r="O8">
        <f t="shared" si="1"/>
        <v>3.637695</v>
      </c>
      <c r="P8">
        <f t="shared" si="2"/>
        <v>1.26</v>
      </c>
    </row>
    <row r="9" spans="1:16">
      <c r="A9" s="1">
        <v>43805</v>
      </c>
      <c r="B9" t="s">
        <v>15</v>
      </c>
      <c r="C9">
        <v>7.3</v>
      </c>
      <c r="D9">
        <v>7.3</v>
      </c>
      <c r="E9">
        <v>7.5</v>
      </c>
      <c r="F9">
        <v>7.24</v>
      </c>
      <c r="G9">
        <v>7.29</v>
      </c>
      <c r="H9">
        <v>7.16</v>
      </c>
      <c r="I9">
        <v>0.14</v>
      </c>
      <c r="J9">
        <v>1.9553</v>
      </c>
      <c r="K9">
        <v>6507967</v>
      </c>
      <c r="L9">
        <v>6507967</v>
      </c>
      <c r="M9">
        <v>7.3</v>
      </c>
      <c r="N9">
        <f t="shared" si="0"/>
        <v>6507967</v>
      </c>
      <c r="O9">
        <f t="shared" si="1"/>
        <v>6.507967</v>
      </c>
      <c r="P9">
        <f t="shared" si="2"/>
        <v>1.3</v>
      </c>
    </row>
    <row r="10" spans="1:16">
      <c r="A10" s="1">
        <v>43804</v>
      </c>
      <c r="B10" t="s">
        <v>15</v>
      </c>
      <c r="C10">
        <v>7.16</v>
      </c>
      <c r="D10">
        <v>7.16</v>
      </c>
      <c r="E10">
        <v>7.22</v>
      </c>
      <c r="F10">
        <v>7.13</v>
      </c>
      <c r="G10">
        <v>7.15</v>
      </c>
      <c r="H10">
        <v>7.11</v>
      </c>
      <c r="I10">
        <v>0.05</v>
      </c>
      <c r="J10">
        <v>0.7032</v>
      </c>
      <c r="K10">
        <v>2257049</v>
      </c>
      <c r="L10">
        <v>2257049</v>
      </c>
      <c r="M10">
        <v>7.16</v>
      </c>
      <c r="N10">
        <f t="shared" si="0"/>
        <v>2257049</v>
      </c>
      <c r="O10">
        <f t="shared" si="1"/>
        <v>2.257049</v>
      </c>
      <c r="P10">
        <f t="shared" si="2"/>
        <v>1.16</v>
      </c>
    </row>
    <row r="11" spans="1:16">
      <c r="A11" s="1">
        <v>43803</v>
      </c>
      <c r="B11" t="s">
        <v>15</v>
      </c>
      <c r="C11">
        <v>7.11</v>
      </c>
      <c r="D11">
        <v>-7.11</v>
      </c>
      <c r="E11">
        <v>7.14</v>
      </c>
      <c r="F11">
        <v>7.06</v>
      </c>
      <c r="G11">
        <v>7.1</v>
      </c>
      <c r="H11">
        <v>7.14</v>
      </c>
      <c r="I11">
        <v>-0.03</v>
      </c>
      <c r="J11">
        <v>-0.4202</v>
      </c>
      <c r="K11">
        <v>1870648</v>
      </c>
      <c r="L11">
        <v>-1870648</v>
      </c>
      <c r="M11">
        <v>-7.11</v>
      </c>
      <c r="N11">
        <f t="shared" si="0"/>
        <v>1870648</v>
      </c>
      <c r="O11">
        <f t="shared" si="1"/>
        <v>1.870648</v>
      </c>
      <c r="P11">
        <f t="shared" si="2"/>
        <v>1.11</v>
      </c>
    </row>
    <row r="12" spans="1:16">
      <c r="A12" s="1">
        <v>43802</v>
      </c>
      <c r="B12" t="s">
        <v>15</v>
      </c>
      <c r="C12">
        <v>7.14</v>
      </c>
      <c r="D12">
        <v>7.14</v>
      </c>
      <c r="E12">
        <v>7.14</v>
      </c>
      <c r="F12">
        <v>6.95</v>
      </c>
      <c r="G12">
        <v>6.96</v>
      </c>
      <c r="H12">
        <v>7.01</v>
      </c>
      <c r="I12">
        <v>0.13</v>
      </c>
      <c r="J12">
        <v>1.8545</v>
      </c>
      <c r="K12">
        <v>2708297</v>
      </c>
      <c r="L12">
        <v>2708297</v>
      </c>
      <c r="M12">
        <v>7.14</v>
      </c>
      <c r="N12">
        <f t="shared" si="0"/>
        <v>2708297</v>
      </c>
      <c r="O12">
        <f t="shared" si="1"/>
        <v>2.708297</v>
      </c>
      <c r="P12">
        <f t="shared" si="2"/>
        <v>1.14</v>
      </c>
    </row>
    <row r="13" spans="1:16">
      <c r="A13" s="1">
        <v>43801</v>
      </c>
      <c r="B13" t="s">
        <v>15</v>
      </c>
      <c r="C13">
        <v>7.01</v>
      </c>
      <c r="D13">
        <v>-7.01</v>
      </c>
      <c r="E13">
        <v>7.1</v>
      </c>
      <c r="F13">
        <v>6.99</v>
      </c>
      <c r="G13">
        <v>7.05</v>
      </c>
      <c r="H13">
        <v>7.03</v>
      </c>
      <c r="I13">
        <v>-0.02</v>
      </c>
      <c r="J13">
        <v>-0.2845</v>
      </c>
      <c r="K13">
        <v>2155520</v>
      </c>
      <c r="L13">
        <v>-2155520</v>
      </c>
      <c r="M13">
        <v>-7.01</v>
      </c>
      <c r="N13">
        <f t="shared" si="0"/>
        <v>-2155520</v>
      </c>
      <c r="O13">
        <f t="shared" si="1"/>
        <v>-2.15552</v>
      </c>
      <c r="P13">
        <f t="shared" si="2"/>
        <v>1.01</v>
      </c>
    </row>
    <row r="14" spans="1:16">
      <c r="A14" s="1">
        <v>43798</v>
      </c>
      <c r="B14" t="s">
        <v>15</v>
      </c>
      <c r="C14">
        <v>7.03</v>
      </c>
      <c r="D14">
        <v>7.03</v>
      </c>
      <c r="E14">
        <v>7.06</v>
      </c>
      <c r="F14">
        <v>6.98</v>
      </c>
      <c r="G14">
        <v>7.02</v>
      </c>
      <c r="H14">
        <v>7.02</v>
      </c>
      <c r="I14">
        <v>0.01</v>
      </c>
      <c r="J14">
        <v>0.1425</v>
      </c>
      <c r="K14">
        <v>2535583</v>
      </c>
      <c r="L14">
        <v>2535583</v>
      </c>
      <c r="M14">
        <v>7.03</v>
      </c>
      <c r="N14">
        <f t="shared" si="0"/>
        <v>2535583</v>
      </c>
      <c r="O14">
        <f t="shared" si="1"/>
        <v>2.535583</v>
      </c>
      <c r="P14">
        <f t="shared" si="2"/>
        <v>1.03</v>
      </c>
    </row>
    <row r="15" spans="1:16">
      <c r="A15" s="1">
        <v>43797</v>
      </c>
      <c r="B15" t="s">
        <v>15</v>
      </c>
      <c r="C15">
        <v>7.02</v>
      </c>
      <c r="D15">
        <v>-7.02</v>
      </c>
      <c r="E15">
        <v>7.16</v>
      </c>
      <c r="F15">
        <v>7.02</v>
      </c>
      <c r="G15">
        <v>7.16</v>
      </c>
      <c r="H15">
        <v>7.17</v>
      </c>
      <c r="I15">
        <v>-0.15</v>
      </c>
      <c r="J15">
        <v>-2.0921</v>
      </c>
      <c r="K15">
        <v>3123227</v>
      </c>
      <c r="L15">
        <v>-3123227</v>
      </c>
      <c r="M15">
        <v>-7.02</v>
      </c>
      <c r="N15">
        <f t="shared" si="0"/>
        <v>-3123227</v>
      </c>
      <c r="O15">
        <f t="shared" si="1"/>
        <v>-3.123227</v>
      </c>
      <c r="P15">
        <f t="shared" si="2"/>
        <v>1.02</v>
      </c>
    </row>
    <row r="16" spans="1:16">
      <c r="A16" s="1">
        <v>43796</v>
      </c>
      <c r="B16" t="s">
        <v>15</v>
      </c>
      <c r="C16">
        <v>7.17</v>
      </c>
      <c r="D16">
        <v>-7.17</v>
      </c>
      <c r="E16">
        <v>7.21</v>
      </c>
      <c r="F16">
        <v>7.11</v>
      </c>
      <c r="G16">
        <v>7.21</v>
      </c>
      <c r="H16">
        <v>7.23</v>
      </c>
      <c r="I16">
        <v>-0.06</v>
      </c>
      <c r="J16">
        <v>-0.8299</v>
      </c>
      <c r="K16">
        <v>2636892</v>
      </c>
      <c r="L16">
        <v>-2636892</v>
      </c>
      <c r="M16">
        <v>-7.17</v>
      </c>
      <c r="N16">
        <f t="shared" si="0"/>
        <v>-2636892</v>
      </c>
      <c r="O16">
        <f t="shared" si="1"/>
        <v>-2.636892</v>
      </c>
      <c r="P16">
        <f t="shared" si="2"/>
        <v>1.17</v>
      </c>
    </row>
    <row r="17" spans="1:16">
      <c r="A17" s="1">
        <v>43795</v>
      </c>
      <c r="B17" t="s">
        <v>15</v>
      </c>
      <c r="C17">
        <v>7.23</v>
      </c>
      <c r="D17">
        <v>-7.23</v>
      </c>
      <c r="E17">
        <v>7.39</v>
      </c>
      <c r="F17">
        <v>7.18</v>
      </c>
      <c r="G17">
        <v>7.39</v>
      </c>
      <c r="H17">
        <v>7.38</v>
      </c>
      <c r="I17">
        <v>-0.15</v>
      </c>
      <c r="J17">
        <v>-2.0325</v>
      </c>
      <c r="K17">
        <v>4285611</v>
      </c>
      <c r="L17">
        <v>-4285611</v>
      </c>
      <c r="M17">
        <v>-7.23</v>
      </c>
      <c r="N17">
        <f t="shared" si="0"/>
        <v>-4285611</v>
      </c>
      <c r="O17">
        <f t="shared" si="1"/>
        <v>-4.285611</v>
      </c>
      <c r="P17">
        <f t="shared" si="2"/>
        <v>1.23</v>
      </c>
    </row>
    <row r="18" spans="1:16">
      <c r="A18" s="1">
        <v>43794</v>
      </c>
      <c r="B18" t="s">
        <v>15</v>
      </c>
      <c r="C18">
        <v>7.38</v>
      </c>
      <c r="D18">
        <v>7.38</v>
      </c>
      <c r="E18">
        <v>7.39</v>
      </c>
      <c r="F18">
        <v>7.1</v>
      </c>
      <c r="G18">
        <v>7.17</v>
      </c>
      <c r="H18">
        <v>7.17</v>
      </c>
      <c r="I18">
        <v>0.21</v>
      </c>
      <c r="J18">
        <v>2.9289</v>
      </c>
      <c r="K18">
        <v>7119161</v>
      </c>
      <c r="L18">
        <v>7119161</v>
      </c>
      <c r="M18">
        <v>7.38</v>
      </c>
      <c r="N18">
        <f t="shared" si="0"/>
        <v>7119161</v>
      </c>
      <c r="O18">
        <f t="shared" si="1"/>
        <v>7.119161</v>
      </c>
      <c r="P18">
        <f t="shared" si="2"/>
        <v>1.38</v>
      </c>
    </row>
    <row r="19" spans="1:16">
      <c r="A19" s="1">
        <v>43791</v>
      </c>
      <c r="B19" t="s">
        <v>15</v>
      </c>
      <c r="C19">
        <v>7.17</v>
      </c>
      <c r="D19">
        <v>7.17</v>
      </c>
      <c r="E19">
        <v>7.19</v>
      </c>
      <c r="F19">
        <v>7.08</v>
      </c>
      <c r="G19">
        <v>7.09</v>
      </c>
      <c r="H19">
        <v>7.09</v>
      </c>
      <c r="I19">
        <v>0.08</v>
      </c>
      <c r="J19">
        <v>1.1283</v>
      </c>
      <c r="K19">
        <v>4341422</v>
      </c>
      <c r="L19">
        <v>4341422</v>
      </c>
      <c r="M19">
        <v>7.17</v>
      </c>
      <c r="N19">
        <f t="shared" si="0"/>
        <v>4341422</v>
      </c>
      <c r="O19">
        <f t="shared" si="1"/>
        <v>4.341422</v>
      </c>
      <c r="P19">
        <f t="shared" si="2"/>
        <v>1.17</v>
      </c>
    </row>
    <row r="20" spans="1:16">
      <c r="A20" s="1">
        <v>43790</v>
      </c>
      <c r="B20" t="s">
        <v>15</v>
      </c>
      <c r="C20">
        <v>7.09</v>
      </c>
      <c r="D20">
        <v>7.09</v>
      </c>
      <c r="E20">
        <v>7.11</v>
      </c>
      <c r="F20">
        <v>7.01</v>
      </c>
      <c r="G20">
        <v>7.05</v>
      </c>
      <c r="H20">
        <v>7.06</v>
      </c>
      <c r="I20">
        <v>0.03</v>
      </c>
      <c r="J20">
        <v>0.4249</v>
      </c>
      <c r="K20">
        <v>1892901</v>
      </c>
      <c r="L20">
        <v>1892901</v>
      </c>
      <c r="M20">
        <v>7.09</v>
      </c>
      <c r="N20">
        <f t="shared" si="0"/>
        <v>1892901</v>
      </c>
      <c r="O20">
        <f t="shared" si="1"/>
        <v>1.892901</v>
      </c>
      <c r="P20">
        <f t="shared" si="2"/>
        <v>1.09</v>
      </c>
    </row>
    <row r="21" spans="1:16">
      <c r="A21" s="1">
        <v>43789</v>
      </c>
      <c r="B21" t="s">
        <v>15</v>
      </c>
      <c r="C21">
        <v>7.06</v>
      </c>
      <c r="D21">
        <v>-7.06</v>
      </c>
      <c r="E21">
        <v>7.19</v>
      </c>
      <c r="F21">
        <v>7.04</v>
      </c>
      <c r="G21">
        <v>7.19</v>
      </c>
      <c r="H21">
        <v>7.17</v>
      </c>
      <c r="I21">
        <v>-0.11</v>
      </c>
      <c r="J21">
        <v>-1.5342</v>
      </c>
      <c r="K21">
        <v>2272900</v>
      </c>
      <c r="L21">
        <v>-2272900</v>
      </c>
      <c r="M21">
        <v>-7.06</v>
      </c>
      <c r="N21">
        <f t="shared" si="0"/>
        <v>-2272900</v>
      </c>
      <c r="O21">
        <f t="shared" si="1"/>
        <v>-2.2729</v>
      </c>
      <c r="P21">
        <f t="shared" si="2"/>
        <v>1.06</v>
      </c>
    </row>
    <row r="22" spans="1:16">
      <c r="A22" s="1">
        <v>43788</v>
      </c>
      <c r="B22" t="s">
        <v>15</v>
      </c>
      <c r="C22">
        <v>7.17</v>
      </c>
      <c r="D22">
        <v>7.17</v>
      </c>
      <c r="E22">
        <v>7.18</v>
      </c>
      <c r="F22">
        <v>7.01</v>
      </c>
      <c r="G22">
        <v>7.04</v>
      </c>
      <c r="H22">
        <v>7</v>
      </c>
      <c r="I22">
        <v>0.17</v>
      </c>
      <c r="J22">
        <v>2.4286</v>
      </c>
      <c r="K22">
        <v>2931581</v>
      </c>
      <c r="L22">
        <v>2931581</v>
      </c>
      <c r="M22">
        <v>7.17</v>
      </c>
      <c r="N22">
        <f t="shared" si="0"/>
        <v>2931581</v>
      </c>
      <c r="O22">
        <f t="shared" si="1"/>
        <v>2.931581</v>
      </c>
      <c r="P22">
        <f t="shared" si="2"/>
        <v>1.17</v>
      </c>
    </row>
    <row r="23" spans="1:16">
      <c r="A23" s="1">
        <v>43787</v>
      </c>
      <c r="B23" t="s">
        <v>15</v>
      </c>
      <c r="C23">
        <v>7</v>
      </c>
      <c r="D23">
        <v>7</v>
      </c>
      <c r="E23">
        <v>7.01</v>
      </c>
      <c r="F23">
        <v>6.93</v>
      </c>
      <c r="G23">
        <v>6.96</v>
      </c>
      <c r="H23">
        <v>6.99</v>
      </c>
      <c r="I23">
        <v>0.01</v>
      </c>
      <c r="J23">
        <v>0.1431</v>
      </c>
      <c r="K23">
        <v>2317368</v>
      </c>
      <c r="L23">
        <v>2317368</v>
      </c>
      <c r="M23">
        <v>7</v>
      </c>
      <c r="N23">
        <f t="shared" si="0"/>
        <v>2317368</v>
      </c>
      <c r="O23">
        <f t="shared" si="1"/>
        <v>2.317368</v>
      </c>
      <c r="P23">
        <f t="shared" si="2"/>
        <v>1</v>
      </c>
    </row>
    <row r="24" spans="1:16">
      <c r="A24" s="1">
        <v>43784</v>
      </c>
      <c r="B24" t="s">
        <v>15</v>
      </c>
      <c r="C24">
        <v>6.99</v>
      </c>
      <c r="D24">
        <v>-6.99</v>
      </c>
      <c r="E24">
        <v>7.05</v>
      </c>
      <c r="F24">
        <v>6.96</v>
      </c>
      <c r="G24">
        <v>7.05</v>
      </c>
      <c r="H24">
        <v>7.06</v>
      </c>
      <c r="I24">
        <v>-0.07</v>
      </c>
      <c r="J24">
        <v>-0.9915</v>
      </c>
      <c r="K24">
        <v>2441700</v>
      </c>
      <c r="L24">
        <v>-2441700</v>
      </c>
      <c r="M24">
        <v>-6.99</v>
      </c>
      <c r="N24">
        <f t="shared" si="0"/>
        <v>-2441700</v>
      </c>
      <c r="O24">
        <f t="shared" si="1"/>
        <v>-2.4417</v>
      </c>
      <c r="P24">
        <f t="shared" si="2"/>
        <v>0.99</v>
      </c>
    </row>
    <row r="25" spans="1:16">
      <c r="A25" s="1">
        <v>43783</v>
      </c>
      <c r="B25" t="s">
        <v>15</v>
      </c>
      <c r="C25">
        <v>7.06</v>
      </c>
      <c r="D25">
        <v>7.06</v>
      </c>
      <c r="E25">
        <v>7.08</v>
      </c>
      <c r="F25">
        <v>7.01</v>
      </c>
      <c r="G25">
        <v>7.03</v>
      </c>
      <c r="H25">
        <v>7.03</v>
      </c>
      <c r="I25">
        <v>0.03</v>
      </c>
      <c r="J25">
        <v>0.4267</v>
      </c>
      <c r="K25">
        <v>2252134</v>
      </c>
      <c r="L25">
        <v>2252134</v>
      </c>
      <c r="M25">
        <v>7.06</v>
      </c>
      <c r="N25">
        <f t="shared" si="0"/>
        <v>2252134</v>
      </c>
      <c r="O25">
        <f t="shared" si="1"/>
        <v>2.252134</v>
      </c>
      <c r="P25">
        <f t="shared" si="2"/>
        <v>1.06</v>
      </c>
    </row>
    <row r="26" spans="1:16">
      <c r="A26" s="1">
        <v>43782</v>
      </c>
      <c r="B26" t="s">
        <v>15</v>
      </c>
      <c r="C26">
        <v>7.03</v>
      </c>
      <c r="D26">
        <v>-7.03</v>
      </c>
      <c r="E26">
        <v>7.11</v>
      </c>
      <c r="F26">
        <v>7</v>
      </c>
      <c r="G26">
        <v>7.07</v>
      </c>
      <c r="H26">
        <v>7.05</v>
      </c>
      <c r="I26">
        <v>-0.02</v>
      </c>
      <c r="J26">
        <v>-0.2837</v>
      </c>
      <c r="K26">
        <v>2419500</v>
      </c>
      <c r="L26">
        <v>-2419500</v>
      </c>
      <c r="M26">
        <v>-7.03</v>
      </c>
      <c r="N26">
        <f t="shared" si="0"/>
        <v>-2419500</v>
      </c>
      <c r="O26">
        <f t="shared" si="1"/>
        <v>-2.4195</v>
      </c>
      <c r="P26">
        <f t="shared" si="2"/>
        <v>1.03</v>
      </c>
    </row>
    <row r="27" spans="1:16">
      <c r="A27" s="1">
        <v>43781</v>
      </c>
      <c r="B27" t="s">
        <v>15</v>
      </c>
      <c r="C27">
        <v>7.05</v>
      </c>
      <c r="D27">
        <v>7.05</v>
      </c>
      <c r="E27">
        <v>7.06</v>
      </c>
      <c r="F27">
        <v>6.96</v>
      </c>
      <c r="G27">
        <v>7.02</v>
      </c>
      <c r="H27">
        <v>7.04</v>
      </c>
      <c r="I27">
        <v>0.01</v>
      </c>
      <c r="J27">
        <v>0.142</v>
      </c>
      <c r="K27">
        <v>3141959</v>
      </c>
      <c r="L27">
        <v>3141959</v>
      </c>
      <c r="M27">
        <v>7.05</v>
      </c>
      <c r="N27">
        <f t="shared" si="0"/>
        <v>3141959</v>
      </c>
      <c r="O27">
        <f t="shared" si="1"/>
        <v>3.141959</v>
      </c>
      <c r="P27">
        <f t="shared" si="2"/>
        <v>1.05</v>
      </c>
    </row>
    <row r="28" spans="1:16">
      <c r="A28" s="1">
        <v>43780</v>
      </c>
      <c r="B28" t="s">
        <v>15</v>
      </c>
      <c r="C28">
        <v>7.04</v>
      </c>
      <c r="D28">
        <v>-7.04</v>
      </c>
      <c r="E28">
        <v>7.31</v>
      </c>
      <c r="F28">
        <v>7</v>
      </c>
      <c r="G28">
        <v>7.31</v>
      </c>
      <c r="H28">
        <v>7.26</v>
      </c>
      <c r="I28">
        <v>-0.22</v>
      </c>
      <c r="J28">
        <v>-3.0303</v>
      </c>
      <c r="K28">
        <v>3612120</v>
      </c>
      <c r="L28">
        <v>-3612120</v>
      </c>
      <c r="M28">
        <v>-7.04</v>
      </c>
      <c r="N28">
        <f t="shared" si="0"/>
        <v>-3612120</v>
      </c>
      <c r="O28">
        <f t="shared" si="1"/>
        <v>-3.61212</v>
      </c>
      <c r="P28">
        <f t="shared" si="2"/>
        <v>1.04</v>
      </c>
    </row>
    <row r="29" spans="1:16">
      <c r="A29" s="1">
        <v>43777</v>
      </c>
      <c r="B29" t="s">
        <v>15</v>
      </c>
      <c r="C29">
        <v>7.26</v>
      </c>
      <c r="D29">
        <v>-7.26</v>
      </c>
      <c r="E29">
        <v>7.34</v>
      </c>
      <c r="F29">
        <v>7.23</v>
      </c>
      <c r="G29">
        <v>7.29</v>
      </c>
      <c r="H29">
        <v>7.27</v>
      </c>
      <c r="I29">
        <v>-0.01</v>
      </c>
      <c r="J29">
        <v>-0.1376</v>
      </c>
      <c r="K29">
        <v>2296896</v>
      </c>
      <c r="L29">
        <v>-2296896</v>
      </c>
      <c r="M29">
        <v>-7.26</v>
      </c>
      <c r="N29">
        <f t="shared" si="0"/>
        <v>-2296896</v>
      </c>
      <c r="O29">
        <f t="shared" si="1"/>
        <v>-2.296896</v>
      </c>
      <c r="P29">
        <f t="shared" si="2"/>
        <v>1.26</v>
      </c>
    </row>
    <row r="30" spans="1:16">
      <c r="A30" s="1">
        <v>43776</v>
      </c>
      <c r="B30" t="s">
        <v>15</v>
      </c>
      <c r="C30">
        <v>7.27</v>
      </c>
      <c r="D30">
        <v>7.27</v>
      </c>
      <c r="E30">
        <v>7.29</v>
      </c>
      <c r="F30">
        <v>7.21</v>
      </c>
      <c r="G30">
        <v>7.25</v>
      </c>
      <c r="H30">
        <v>7.24</v>
      </c>
      <c r="I30">
        <v>0.03</v>
      </c>
      <c r="J30">
        <v>0.4144</v>
      </c>
      <c r="K30">
        <v>1913596</v>
      </c>
      <c r="L30">
        <v>1913596</v>
      </c>
      <c r="M30">
        <v>7.27</v>
      </c>
      <c r="N30">
        <f t="shared" si="0"/>
        <v>1913596</v>
      </c>
      <c r="O30">
        <f t="shared" si="1"/>
        <v>1.913596</v>
      </c>
      <c r="P30">
        <f t="shared" si="2"/>
        <v>1.27</v>
      </c>
    </row>
    <row r="31" spans="1:16">
      <c r="A31" s="1">
        <v>43775</v>
      </c>
      <c r="B31" t="s">
        <v>15</v>
      </c>
      <c r="C31">
        <v>7.24</v>
      </c>
      <c r="D31">
        <v>-7.24</v>
      </c>
      <c r="E31">
        <v>7.4</v>
      </c>
      <c r="F31">
        <v>7.19</v>
      </c>
      <c r="G31">
        <v>7.35</v>
      </c>
      <c r="H31">
        <v>7.33</v>
      </c>
      <c r="I31">
        <v>-0.09</v>
      </c>
      <c r="J31">
        <v>-1.2278</v>
      </c>
      <c r="K31">
        <v>3267649</v>
      </c>
      <c r="L31">
        <v>-3267649</v>
      </c>
      <c r="M31">
        <v>-7.24</v>
      </c>
      <c r="N31">
        <f t="shared" si="0"/>
        <v>-3267649</v>
      </c>
      <c r="O31">
        <f t="shared" si="1"/>
        <v>-3.267649</v>
      </c>
      <c r="P31">
        <f t="shared" si="2"/>
        <v>1.24</v>
      </c>
    </row>
    <row r="32" spans="1:16">
      <c r="A32" s="1">
        <v>43774</v>
      </c>
      <c r="B32" t="s">
        <v>15</v>
      </c>
      <c r="C32">
        <v>7.33</v>
      </c>
      <c r="D32">
        <v>-7.33</v>
      </c>
      <c r="E32">
        <v>7.38</v>
      </c>
      <c r="F32">
        <v>7.27</v>
      </c>
      <c r="G32">
        <v>7.38</v>
      </c>
      <c r="H32">
        <v>7.35</v>
      </c>
      <c r="I32">
        <v>-0.02</v>
      </c>
      <c r="J32">
        <v>-0.2721</v>
      </c>
      <c r="K32">
        <v>3218980</v>
      </c>
      <c r="L32">
        <v>-3218980</v>
      </c>
      <c r="M32">
        <v>-7.33</v>
      </c>
      <c r="N32">
        <f t="shared" si="0"/>
        <v>-3218980</v>
      </c>
      <c r="O32">
        <f t="shared" si="1"/>
        <v>-3.21898</v>
      </c>
      <c r="P32">
        <f t="shared" si="2"/>
        <v>1.33</v>
      </c>
    </row>
    <row r="33" spans="1:16">
      <c r="A33" s="1">
        <v>43773</v>
      </c>
      <c r="B33" t="s">
        <v>15</v>
      </c>
      <c r="C33">
        <v>7.35</v>
      </c>
      <c r="D33">
        <v>-7.35</v>
      </c>
      <c r="E33">
        <v>7.45</v>
      </c>
      <c r="F33">
        <v>7.34</v>
      </c>
      <c r="G33">
        <v>7.44</v>
      </c>
      <c r="H33">
        <v>7.4</v>
      </c>
      <c r="I33">
        <v>-0.05</v>
      </c>
      <c r="J33">
        <v>-0.6757</v>
      </c>
      <c r="K33">
        <v>3871551</v>
      </c>
      <c r="L33">
        <v>-3871551</v>
      </c>
      <c r="M33">
        <v>-7.35</v>
      </c>
      <c r="N33">
        <f t="shared" si="0"/>
        <v>-3871551</v>
      </c>
      <c r="O33">
        <f t="shared" si="1"/>
        <v>-3.871551</v>
      </c>
      <c r="P33">
        <f t="shared" si="2"/>
        <v>1.35</v>
      </c>
    </row>
    <row r="34" spans="1:16">
      <c r="A34" s="1">
        <v>43770</v>
      </c>
      <c r="B34" t="s">
        <v>15</v>
      </c>
      <c r="C34">
        <v>7.4</v>
      </c>
      <c r="D34">
        <v>7.4</v>
      </c>
      <c r="E34">
        <v>7.49</v>
      </c>
      <c r="F34">
        <v>7.3</v>
      </c>
      <c r="G34">
        <v>7.33</v>
      </c>
      <c r="H34">
        <v>7.34</v>
      </c>
      <c r="I34">
        <v>0.06</v>
      </c>
      <c r="J34">
        <v>0.8174</v>
      </c>
      <c r="K34">
        <v>3041032</v>
      </c>
      <c r="L34">
        <v>3041032</v>
      </c>
      <c r="M34">
        <v>7.4</v>
      </c>
      <c r="N34">
        <f t="shared" si="0"/>
        <v>3041032</v>
      </c>
      <c r="O34">
        <f t="shared" si="1"/>
        <v>3.041032</v>
      </c>
      <c r="P34">
        <f t="shared" si="2"/>
        <v>1.4</v>
      </c>
    </row>
    <row r="35" spans="1:16">
      <c r="A35" s="1">
        <v>43769</v>
      </c>
      <c r="B35" t="s">
        <v>15</v>
      </c>
      <c r="C35">
        <v>7.34</v>
      </c>
      <c r="D35">
        <v>-7.34</v>
      </c>
      <c r="E35">
        <v>7.5</v>
      </c>
      <c r="F35">
        <v>7.32</v>
      </c>
      <c r="G35">
        <v>7.45</v>
      </c>
      <c r="H35">
        <v>7.46</v>
      </c>
      <c r="I35">
        <v>-0.12</v>
      </c>
      <c r="J35">
        <v>-1.6086</v>
      </c>
      <c r="K35">
        <v>3729343</v>
      </c>
      <c r="L35">
        <v>-3729343</v>
      </c>
      <c r="M35">
        <v>-7.34</v>
      </c>
      <c r="N35">
        <f t="shared" si="0"/>
        <v>-3729343</v>
      </c>
      <c r="O35">
        <f t="shared" ref="O35:O65" si="3">N35/1000000</f>
        <v>-3.729343</v>
      </c>
      <c r="P35">
        <f t="shared" ref="P35:P65" si="4">C35-6</f>
        <v>1.34</v>
      </c>
    </row>
    <row r="36" spans="1:16">
      <c r="A36" s="1">
        <v>43768</v>
      </c>
      <c r="B36" t="s">
        <v>15</v>
      </c>
      <c r="C36">
        <v>7.46</v>
      </c>
      <c r="D36">
        <v>-7.46</v>
      </c>
      <c r="E36">
        <v>7.66</v>
      </c>
      <c r="F36">
        <v>7.41</v>
      </c>
      <c r="G36">
        <v>7.66</v>
      </c>
      <c r="H36">
        <v>7.66</v>
      </c>
      <c r="I36">
        <v>-0.2</v>
      </c>
      <c r="J36">
        <v>-2.611</v>
      </c>
      <c r="K36">
        <v>5247641</v>
      </c>
      <c r="L36">
        <v>-5247641</v>
      </c>
      <c r="M36">
        <v>-7.46</v>
      </c>
      <c r="N36">
        <f t="shared" si="0"/>
        <v>-5247641</v>
      </c>
      <c r="O36">
        <f t="shared" si="3"/>
        <v>-5.247641</v>
      </c>
      <c r="P36">
        <f t="shared" si="4"/>
        <v>1.46</v>
      </c>
    </row>
    <row r="37" spans="1:16">
      <c r="A37" s="1">
        <v>43767</v>
      </c>
      <c r="B37" t="s">
        <v>15</v>
      </c>
      <c r="C37">
        <v>7.66</v>
      </c>
      <c r="D37">
        <v>-7.66</v>
      </c>
      <c r="E37">
        <v>7.99</v>
      </c>
      <c r="F37">
        <v>7.65</v>
      </c>
      <c r="G37">
        <v>7.91</v>
      </c>
      <c r="H37">
        <v>7.98</v>
      </c>
      <c r="I37">
        <v>-0.32</v>
      </c>
      <c r="J37">
        <v>-4.01</v>
      </c>
      <c r="K37">
        <v>7632248</v>
      </c>
      <c r="L37">
        <v>-7632248</v>
      </c>
      <c r="M37">
        <v>-7.66</v>
      </c>
      <c r="N37">
        <f t="shared" si="0"/>
        <v>-7632248</v>
      </c>
      <c r="O37">
        <f t="shared" si="3"/>
        <v>-7.632248</v>
      </c>
      <c r="P37">
        <f t="shared" si="4"/>
        <v>1.66</v>
      </c>
    </row>
    <row r="38" spans="1:16">
      <c r="A38" s="1">
        <v>43766</v>
      </c>
      <c r="B38" t="s">
        <v>15</v>
      </c>
      <c r="C38">
        <v>7.98</v>
      </c>
      <c r="D38">
        <v>7.98</v>
      </c>
      <c r="E38">
        <v>8.3</v>
      </c>
      <c r="F38">
        <v>7.64</v>
      </c>
      <c r="G38">
        <v>7.73</v>
      </c>
      <c r="H38">
        <v>7.68</v>
      </c>
      <c r="I38">
        <v>0.3</v>
      </c>
      <c r="J38">
        <v>3.9063</v>
      </c>
      <c r="K38">
        <v>6938713</v>
      </c>
      <c r="L38">
        <v>6938713</v>
      </c>
      <c r="M38">
        <v>7.98</v>
      </c>
      <c r="N38">
        <f t="shared" si="0"/>
        <v>6938713</v>
      </c>
      <c r="O38">
        <f t="shared" si="3"/>
        <v>6.938713</v>
      </c>
      <c r="P38">
        <f t="shared" si="4"/>
        <v>1.98</v>
      </c>
    </row>
    <row r="39" spans="1:16">
      <c r="A39" s="1">
        <v>43763</v>
      </c>
      <c r="B39" t="s">
        <v>15</v>
      </c>
      <c r="C39">
        <v>7.68</v>
      </c>
      <c r="D39">
        <v>7.68</v>
      </c>
      <c r="E39">
        <v>7.71</v>
      </c>
      <c r="F39">
        <v>7.5</v>
      </c>
      <c r="G39">
        <v>7.6</v>
      </c>
      <c r="H39">
        <v>7.67</v>
      </c>
      <c r="I39">
        <v>0.01</v>
      </c>
      <c r="J39">
        <v>0.1304</v>
      </c>
      <c r="K39">
        <v>4883500</v>
      </c>
      <c r="L39">
        <v>4883500</v>
      </c>
      <c r="M39">
        <v>7.68</v>
      </c>
      <c r="N39">
        <f t="shared" si="0"/>
        <v>4883500</v>
      </c>
      <c r="O39">
        <f t="shared" si="3"/>
        <v>4.8835</v>
      </c>
      <c r="P39">
        <f t="shared" si="4"/>
        <v>1.68</v>
      </c>
    </row>
    <row r="40" spans="1:16">
      <c r="A40" s="1">
        <v>43762</v>
      </c>
      <c r="B40" t="s">
        <v>15</v>
      </c>
      <c r="C40">
        <v>7.67</v>
      </c>
      <c r="D40">
        <v>-7.67</v>
      </c>
      <c r="E40">
        <v>7.74</v>
      </c>
      <c r="F40">
        <v>7.58</v>
      </c>
      <c r="G40">
        <v>7.74</v>
      </c>
      <c r="H40">
        <v>7.75</v>
      </c>
      <c r="I40">
        <v>-0.08</v>
      </c>
      <c r="J40">
        <v>-1.0323</v>
      </c>
      <c r="K40">
        <v>2915320</v>
      </c>
      <c r="L40">
        <v>-2915320</v>
      </c>
      <c r="M40">
        <v>-7.67</v>
      </c>
      <c r="N40">
        <f t="shared" si="0"/>
        <v>-2915320</v>
      </c>
      <c r="O40">
        <f t="shared" si="3"/>
        <v>-2.91532</v>
      </c>
      <c r="P40">
        <f t="shared" si="4"/>
        <v>1.67</v>
      </c>
    </row>
    <row r="41" spans="1:16">
      <c r="A41" s="1">
        <v>43761</v>
      </c>
      <c r="B41" t="s">
        <v>15</v>
      </c>
      <c r="C41">
        <v>7.75</v>
      </c>
      <c r="D41">
        <v>7.75</v>
      </c>
      <c r="E41">
        <v>7.78</v>
      </c>
      <c r="F41">
        <v>7.71</v>
      </c>
      <c r="G41">
        <v>7.78</v>
      </c>
      <c r="H41">
        <v>7.74</v>
      </c>
      <c r="I41">
        <v>0.01</v>
      </c>
      <c r="J41">
        <v>0.1292</v>
      </c>
      <c r="K41">
        <v>2717284</v>
      </c>
      <c r="L41">
        <v>2717284</v>
      </c>
      <c r="M41">
        <v>7.75</v>
      </c>
      <c r="N41">
        <f t="shared" ref="N41:N65" si="5">IF(C41&gt;G41,K41,0-K41)</f>
        <v>-2717284</v>
      </c>
      <c r="O41">
        <f t="shared" si="3"/>
        <v>-2.717284</v>
      </c>
      <c r="P41">
        <f t="shared" si="4"/>
        <v>1.75</v>
      </c>
    </row>
    <row r="42" spans="1:16">
      <c r="A42" s="1">
        <v>43760</v>
      </c>
      <c r="B42" t="s">
        <v>15</v>
      </c>
      <c r="C42">
        <v>7.74</v>
      </c>
      <c r="D42">
        <v>7.74</v>
      </c>
      <c r="E42">
        <v>7.76</v>
      </c>
      <c r="F42">
        <v>7.65</v>
      </c>
      <c r="G42">
        <v>7.73</v>
      </c>
      <c r="H42">
        <v>7.7</v>
      </c>
      <c r="I42">
        <v>0.04</v>
      </c>
      <c r="J42">
        <v>0.5195</v>
      </c>
      <c r="K42">
        <v>2785290</v>
      </c>
      <c r="L42">
        <v>2785290</v>
      </c>
      <c r="M42">
        <v>7.74</v>
      </c>
      <c r="N42">
        <f t="shared" si="5"/>
        <v>2785290</v>
      </c>
      <c r="O42">
        <f t="shared" si="3"/>
        <v>2.78529</v>
      </c>
      <c r="P42">
        <f t="shared" si="4"/>
        <v>1.74</v>
      </c>
    </row>
    <row r="43" spans="1:16">
      <c r="A43" s="1">
        <v>43759</v>
      </c>
      <c r="B43" t="s">
        <v>15</v>
      </c>
      <c r="C43">
        <v>7.7</v>
      </c>
      <c r="D43">
        <v>7.7</v>
      </c>
      <c r="E43">
        <v>7.76</v>
      </c>
      <c r="F43">
        <v>7.56</v>
      </c>
      <c r="G43">
        <v>7.69</v>
      </c>
      <c r="H43">
        <v>7.69</v>
      </c>
      <c r="I43">
        <v>0.01</v>
      </c>
      <c r="J43">
        <v>0.13</v>
      </c>
      <c r="K43">
        <v>3804078</v>
      </c>
      <c r="L43">
        <v>3804078</v>
      </c>
      <c r="M43">
        <v>7.7</v>
      </c>
      <c r="N43">
        <f t="shared" si="5"/>
        <v>3804078</v>
      </c>
      <c r="O43">
        <f t="shared" si="3"/>
        <v>3.804078</v>
      </c>
      <c r="P43">
        <f t="shared" si="4"/>
        <v>1.7</v>
      </c>
    </row>
    <row r="44" spans="1:16">
      <c r="A44" s="1">
        <v>43756</v>
      </c>
      <c r="B44" t="s">
        <v>15</v>
      </c>
      <c r="C44">
        <v>7.69</v>
      </c>
      <c r="D44">
        <v>-7.69</v>
      </c>
      <c r="E44">
        <v>7.93</v>
      </c>
      <c r="F44">
        <v>7.65</v>
      </c>
      <c r="G44">
        <v>7.86</v>
      </c>
      <c r="H44">
        <v>7.85</v>
      </c>
      <c r="I44">
        <v>-0.16</v>
      </c>
      <c r="J44">
        <v>-2.0382</v>
      </c>
      <c r="K44">
        <v>3854310</v>
      </c>
      <c r="L44">
        <v>-3854310</v>
      </c>
      <c r="M44">
        <v>-7.69</v>
      </c>
      <c r="N44">
        <f t="shared" si="5"/>
        <v>-3854310</v>
      </c>
      <c r="O44">
        <f t="shared" si="3"/>
        <v>-3.85431</v>
      </c>
      <c r="P44">
        <f t="shared" si="4"/>
        <v>1.69</v>
      </c>
    </row>
    <row r="45" spans="1:16">
      <c r="A45" s="1">
        <v>43755</v>
      </c>
      <c r="B45" t="s">
        <v>15</v>
      </c>
      <c r="C45">
        <v>7.85</v>
      </c>
      <c r="D45">
        <v>-7.85</v>
      </c>
      <c r="E45">
        <v>7.97</v>
      </c>
      <c r="F45">
        <v>7.83</v>
      </c>
      <c r="G45">
        <v>7.91</v>
      </c>
      <c r="H45">
        <v>7.92</v>
      </c>
      <c r="I45">
        <v>-0.07</v>
      </c>
      <c r="J45">
        <v>-0.8838</v>
      </c>
      <c r="K45">
        <v>3688711</v>
      </c>
      <c r="L45">
        <v>-3688711</v>
      </c>
      <c r="M45">
        <v>-7.85</v>
      </c>
      <c r="N45">
        <f t="shared" si="5"/>
        <v>-3688711</v>
      </c>
      <c r="O45">
        <f t="shared" si="3"/>
        <v>-3.688711</v>
      </c>
      <c r="P45">
        <f t="shared" si="4"/>
        <v>1.85</v>
      </c>
    </row>
    <row r="46" spans="1:16">
      <c r="A46" s="1">
        <v>43754</v>
      </c>
      <c r="B46" t="s">
        <v>15</v>
      </c>
      <c r="C46">
        <v>7.92</v>
      </c>
      <c r="D46">
        <v>-7.92</v>
      </c>
      <c r="E46">
        <v>8.04</v>
      </c>
      <c r="F46">
        <v>7.91</v>
      </c>
      <c r="G46">
        <v>8.03</v>
      </c>
      <c r="H46">
        <v>7.98</v>
      </c>
      <c r="I46">
        <v>-0.06</v>
      </c>
      <c r="J46">
        <v>-0.7519</v>
      </c>
      <c r="K46">
        <v>2809200</v>
      </c>
      <c r="L46">
        <v>-2809200</v>
      </c>
      <c r="M46">
        <v>-7.92</v>
      </c>
      <c r="N46">
        <f t="shared" si="5"/>
        <v>-2809200</v>
      </c>
      <c r="O46">
        <f t="shared" si="3"/>
        <v>-2.8092</v>
      </c>
      <c r="P46">
        <f t="shared" si="4"/>
        <v>1.92</v>
      </c>
    </row>
    <row r="47" spans="1:16">
      <c r="A47" s="1">
        <v>43753</v>
      </c>
      <c r="B47" t="s">
        <v>15</v>
      </c>
      <c r="C47">
        <v>7.98</v>
      </c>
      <c r="D47">
        <v>-7.98</v>
      </c>
      <c r="E47">
        <v>8.07</v>
      </c>
      <c r="F47">
        <v>7.79</v>
      </c>
      <c r="G47">
        <v>8.07</v>
      </c>
      <c r="H47">
        <v>8.06</v>
      </c>
      <c r="I47">
        <v>-0.08</v>
      </c>
      <c r="J47">
        <v>-0.9926</v>
      </c>
      <c r="K47">
        <v>3306856</v>
      </c>
      <c r="L47">
        <v>-3306856</v>
      </c>
      <c r="M47">
        <v>-7.98</v>
      </c>
      <c r="N47">
        <f t="shared" si="5"/>
        <v>-3306856</v>
      </c>
      <c r="O47">
        <f t="shared" si="3"/>
        <v>-3.306856</v>
      </c>
      <c r="P47">
        <f t="shared" si="4"/>
        <v>1.98</v>
      </c>
    </row>
    <row r="48" spans="1:16">
      <c r="A48" s="1">
        <v>43752</v>
      </c>
      <c r="B48" t="s">
        <v>15</v>
      </c>
      <c r="C48">
        <v>8.06</v>
      </c>
      <c r="D48">
        <v>8.06</v>
      </c>
      <c r="E48">
        <v>8.12</v>
      </c>
      <c r="F48">
        <v>7.97</v>
      </c>
      <c r="G48">
        <v>8</v>
      </c>
      <c r="H48">
        <v>7.96</v>
      </c>
      <c r="I48">
        <v>0.1</v>
      </c>
      <c r="J48">
        <v>1.2563</v>
      </c>
      <c r="K48">
        <v>3676342</v>
      </c>
      <c r="L48">
        <v>3676342</v>
      </c>
      <c r="M48">
        <v>8.06</v>
      </c>
      <c r="N48">
        <f t="shared" si="5"/>
        <v>3676342</v>
      </c>
      <c r="O48">
        <f t="shared" si="3"/>
        <v>3.676342</v>
      </c>
      <c r="P48">
        <f t="shared" si="4"/>
        <v>2.06</v>
      </c>
    </row>
    <row r="49" spans="1:16">
      <c r="A49" s="1">
        <v>43749</v>
      </c>
      <c r="B49" t="s">
        <v>15</v>
      </c>
      <c r="C49">
        <v>7.96</v>
      </c>
      <c r="D49">
        <v>-7.96</v>
      </c>
      <c r="E49">
        <v>8.02</v>
      </c>
      <c r="F49">
        <v>7.89</v>
      </c>
      <c r="G49">
        <v>8</v>
      </c>
      <c r="H49">
        <v>8</v>
      </c>
      <c r="I49">
        <v>-0.04</v>
      </c>
      <c r="J49">
        <v>-0.5</v>
      </c>
      <c r="K49">
        <v>2847120</v>
      </c>
      <c r="L49">
        <v>-2847120</v>
      </c>
      <c r="M49">
        <v>-7.96</v>
      </c>
      <c r="N49">
        <f t="shared" si="5"/>
        <v>-2847120</v>
      </c>
      <c r="O49">
        <f t="shared" si="3"/>
        <v>-2.84712</v>
      </c>
      <c r="P49">
        <f t="shared" si="4"/>
        <v>1.96</v>
      </c>
    </row>
    <row r="50" spans="1:16">
      <c r="A50" s="1">
        <v>43748</v>
      </c>
      <c r="B50" t="s">
        <v>15</v>
      </c>
      <c r="C50">
        <v>8</v>
      </c>
      <c r="D50">
        <v>8</v>
      </c>
      <c r="E50">
        <v>8.02</v>
      </c>
      <c r="F50">
        <v>7.83</v>
      </c>
      <c r="G50">
        <v>7.88</v>
      </c>
      <c r="H50">
        <v>7.86</v>
      </c>
      <c r="I50">
        <v>0.14</v>
      </c>
      <c r="J50">
        <v>1.7812</v>
      </c>
      <c r="K50">
        <v>4333600</v>
      </c>
      <c r="L50">
        <v>4333600</v>
      </c>
      <c r="M50">
        <v>8</v>
      </c>
      <c r="N50">
        <f t="shared" si="5"/>
        <v>4333600</v>
      </c>
      <c r="O50">
        <f t="shared" si="3"/>
        <v>4.3336</v>
      </c>
      <c r="P50">
        <f t="shared" si="4"/>
        <v>2</v>
      </c>
    </row>
    <row r="51" spans="1:16">
      <c r="A51" s="1">
        <v>43747</v>
      </c>
      <c r="B51" t="s">
        <v>15</v>
      </c>
      <c r="C51">
        <v>7.86</v>
      </c>
      <c r="D51">
        <v>7.86</v>
      </c>
      <c r="E51">
        <v>7.86</v>
      </c>
      <c r="F51">
        <v>7.58</v>
      </c>
      <c r="G51">
        <v>7.69</v>
      </c>
      <c r="H51">
        <v>7.71</v>
      </c>
      <c r="I51">
        <v>0.15</v>
      </c>
      <c r="J51">
        <v>1.9455</v>
      </c>
      <c r="K51">
        <v>3297820</v>
      </c>
      <c r="L51">
        <v>3297820</v>
      </c>
      <c r="M51">
        <v>7.86</v>
      </c>
      <c r="N51">
        <f t="shared" si="5"/>
        <v>3297820</v>
      </c>
      <c r="O51">
        <f t="shared" si="3"/>
        <v>3.29782</v>
      </c>
      <c r="P51">
        <f t="shared" si="4"/>
        <v>1.86</v>
      </c>
    </row>
    <row r="52" spans="1:16">
      <c r="A52" s="1">
        <v>43746</v>
      </c>
      <c r="B52" t="s">
        <v>15</v>
      </c>
      <c r="C52">
        <v>7.71</v>
      </c>
      <c r="D52">
        <v>-7.71</v>
      </c>
      <c r="E52">
        <v>7.81</v>
      </c>
      <c r="F52">
        <v>7.71</v>
      </c>
      <c r="G52">
        <v>7.79</v>
      </c>
      <c r="H52">
        <v>7.77</v>
      </c>
      <c r="I52">
        <v>-0.06</v>
      </c>
      <c r="J52">
        <v>-0.7722</v>
      </c>
      <c r="K52">
        <v>2784163</v>
      </c>
      <c r="L52">
        <v>-2784163</v>
      </c>
      <c r="M52">
        <v>-7.71</v>
      </c>
      <c r="N52">
        <f t="shared" si="5"/>
        <v>-2784163</v>
      </c>
      <c r="O52">
        <f t="shared" si="3"/>
        <v>-2.784163</v>
      </c>
      <c r="P52">
        <f t="shared" si="4"/>
        <v>1.71</v>
      </c>
    </row>
    <row r="53" spans="1:16">
      <c r="A53" s="1">
        <v>43738</v>
      </c>
      <c r="B53" t="s">
        <v>15</v>
      </c>
      <c r="C53">
        <v>7.77</v>
      </c>
      <c r="D53">
        <v>-7.77</v>
      </c>
      <c r="E53">
        <v>7.91</v>
      </c>
      <c r="F53">
        <v>7.71</v>
      </c>
      <c r="G53">
        <v>7.88</v>
      </c>
      <c r="H53">
        <v>7.86</v>
      </c>
      <c r="I53">
        <v>-0.09</v>
      </c>
      <c r="J53">
        <v>-1.145</v>
      </c>
      <c r="K53">
        <v>3569601</v>
      </c>
      <c r="L53">
        <v>-3569601</v>
      </c>
      <c r="M53">
        <v>-7.77</v>
      </c>
      <c r="N53">
        <f t="shared" si="5"/>
        <v>-3569601</v>
      </c>
      <c r="O53">
        <f t="shared" si="3"/>
        <v>-3.569601</v>
      </c>
      <c r="P53">
        <f t="shared" si="4"/>
        <v>1.77</v>
      </c>
    </row>
    <row r="54" spans="1:16">
      <c r="A54" s="1">
        <v>43735</v>
      </c>
      <c r="B54" t="s">
        <v>15</v>
      </c>
      <c r="C54">
        <v>7.86</v>
      </c>
      <c r="D54">
        <v>7.86</v>
      </c>
      <c r="E54">
        <v>7.93</v>
      </c>
      <c r="F54">
        <v>7.7</v>
      </c>
      <c r="G54">
        <v>7.7</v>
      </c>
      <c r="H54">
        <v>7.71</v>
      </c>
      <c r="I54">
        <v>0.15</v>
      </c>
      <c r="J54">
        <v>1.9455</v>
      </c>
      <c r="K54">
        <v>3953530</v>
      </c>
      <c r="L54">
        <v>3953530</v>
      </c>
      <c r="M54">
        <v>7.86</v>
      </c>
      <c r="N54">
        <f t="shared" si="5"/>
        <v>3953530</v>
      </c>
      <c r="O54">
        <f t="shared" si="3"/>
        <v>3.95353</v>
      </c>
      <c r="P54">
        <f t="shared" si="4"/>
        <v>1.86</v>
      </c>
    </row>
    <row r="55" spans="1:16">
      <c r="A55" s="1">
        <v>43734</v>
      </c>
      <c r="B55" t="s">
        <v>15</v>
      </c>
      <c r="C55">
        <v>7.71</v>
      </c>
      <c r="D55">
        <v>-7.71</v>
      </c>
      <c r="E55">
        <v>8.1</v>
      </c>
      <c r="F55">
        <v>7.7</v>
      </c>
      <c r="G55">
        <v>8.06</v>
      </c>
      <c r="H55">
        <v>7.97</v>
      </c>
      <c r="I55">
        <v>-0.26</v>
      </c>
      <c r="J55">
        <v>-3.2622</v>
      </c>
      <c r="K55">
        <v>7246482</v>
      </c>
      <c r="L55">
        <v>-7246482</v>
      </c>
      <c r="M55">
        <v>-7.71</v>
      </c>
      <c r="N55">
        <f t="shared" si="5"/>
        <v>-7246482</v>
      </c>
      <c r="O55">
        <f t="shared" si="3"/>
        <v>-7.246482</v>
      </c>
      <c r="P55">
        <f t="shared" si="4"/>
        <v>1.71</v>
      </c>
    </row>
    <row r="56" spans="1:16">
      <c r="A56" s="1">
        <v>43733</v>
      </c>
      <c r="B56" t="s">
        <v>15</v>
      </c>
      <c r="C56">
        <v>7.97</v>
      </c>
      <c r="D56">
        <v>-7.97</v>
      </c>
      <c r="E56">
        <v>8.2</v>
      </c>
      <c r="F56">
        <v>7.94</v>
      </c>
      <c r="G56">
        <v>8.19</v>
      </c>
      <c r="H56">
        <v>8.23</v>
      </c>
      <c r="I56">
        <v>-0.26</v>
      </c>
      <c r="J56">
        <v>-3.1592</v>
      </c>
      <c r="K56">
        <v>6421626</v>
      </c>
      <c r="L56">
        <v>-6421626</v>
      </c>
      <c r="M56">
        <v>-7.97</v>
      </c>
      <c r="N56">
        <f t="shared" si="5"/>
        <v>-6421626</v>
      </c>
      <c r="O56">
        <f t="shared" si="3"/>
        <v>-6.421626</v>
      </c>
      <c r="P56">
        <f t="shared" si="4"/>
        <v>1.97</v>
      </c>
    </row>
    <row r="57" spans="1:16">
      <c r="A57" s="1">
        <v>43732</v>
      </c>
      <c r="B57" t="s">
        <v>15</v>
      </c>
      <c r="C57">
        <v>8.23</v>
      </c>
      <c r="D57">
        <v>8.23</v>
      </c>
      <c r="E57">
        <v>8.33</v>
      </c>
      <c r="F57">
        <v>8.18</v>
      </c>
      <c r="G57">
        <v>8.2</v>
      </c>
      <c r="H57">
        <v>8.21</v>
      </c>
      <c r="I57">
        <v>0.02</v>
      </c>
      <c r="J57">
        <v>0.2436</v>
      </c>
      <c r="K57">
        <v>4607371</v>
      </c>
      <c r="L57">
        <v>4607371</v>
      </c>
      <c r="M57">
        <v>8.23</v>
      </c>
      <c r="N57">
        <f t="shared" si="5"/>
        <v>4607371</v>
      </c>
      <c r="O57">
        <f t="shared" si="3"/>
        <v>4.607371</v>
      </c>
      <c r="P57">
        <f t="shared" si="4"/>
        <v>2.23</v>
      </c>
    </row>
    <row r="58" spans="1:16">
      <c r="A58" s="1">
        <v>43731</v>
      </c>
      <c r="B58" t="s">
        <v>15</v>
      </c>
      <c r="C58">
        <v>8.21</v>
      </c>
      <c r="D58">
        <v>-8.21</v>
      </c>
      <c r="E58">
        <v>8.35</v>
      </c>
      <c r="F58">
        <v>8.16</v>
      </c>
      <c r="G58">
        <v>8.35</v>
      </c>
      <c r="H58">
        <v>8.36</v>
      </c>
      <c r="I58">
        <v>-0.15</v>
      </c>
      <c r="J58">
        <v>-1.7943</v>
      </c>
      <c r="K58">
        <v>4763678</v>
      </c>
      <c r="L58">
        <v>-4763678</v>
      </c>
      <c r="M58">
        <v>-8.21</v>
      </c>
      <c r="N58">
        <f t="shared" si="5"/>
        <v>-4763678</v>
      </c>
      <c r="O58">
        <f t="shared" si="3"/>
        <v>-4.763678</v>
      </c>
      <c r="P58">
        <f t="shared" si="4"/>
        <v>2.21</v>
      </c>
    </row>
    <row r="59" spans="1:16">
      <c r="A59" s="1">
        <v>43728</v>
      </c>
      <c r="B59" t="s">
        <v>15</v>
      </c>
      <c r="C59">
        <v>8.36</v>
      </c>
      <c r="D59">
        <v>-8.36</v>
      </c>
      <c r="E59">
        <v>8.47</v>
      </c>
      <c r="F59">
        <v>8.31</v>
      </c>
      <c r="G59">
        <v>8.46</v>
      </c>
      <c r="H59">
        <v>8.44</v>
      </c>
      <c r="I59">
        <v>-0.08</v>
      </c>
      <c r="J59">
        <v>-0.9479</v>
      </c>
      <c r="K59">
        <v>4905861</v>
      </c>
      <c r="L59">
        <v>-4905861</v>
      </c>
      <c r="M59">
        <v>-8.36</v>
      </c>
      <c r="N59">
        <f t="shared" si="5"/>
        <v>-4905861</v>
      </c>
      <c r="O59">
        <f t="shared" si="3"/>
        <v>-4.905861</v>
      </c>
      <c r="P59">
        <f t="shared" si="4"/>
        <v>2.36</v>
      </c>
    </row>
    <row r="60" spans="1:16">
      <c r="A60" s="1">
        <v>43727</v>
      </c>
      <c r="B60" t="s">
        <v>15</v>
      </c>
      <c r="C60">
        <v>8.44</v>
      </c>
      <c r="D60">
        <v>8.44</v>
      </c>
      <c r="E60">
        <v>8.44</v>
      </c>
      <c r="F60">
        <v>8.31</v>
      </c>
      <c r="G60">
        <v>8.4</v>
      </c>
      <c r="H60">
        <v>8.36</v>
      </c>
      <c r="I60">
        <v>0.08</v>
      </c>
      <c r="J60">
        <v>0.9569</v>
      </c>
      <c r="K60">
        <v>4616970</v>
      </c>
      <c r="L60">
        <v>4616970</v>
      </c>
      <c r="M60">
        <v>8.44</v>
      </c>
      <c r="N60">
        <f t="shared" si="5"/>
        <v>4616970</v>
      </c>
      <c r="O60">
        <f t="shared" si="3"/>
        <v>4.61697</v>
      </c>
      <c r="P60">
        <f t="shared" si="4"/>
        <v>2.44</v>
      </c>
    </row>
    <row r="61" spans="1:16">
      <c r="A61" s="1">
        <v>43726</v>
      </c>
      <c r="B61" t="s">
        <v>15</v>
      </c>
      <c r="C61">
        <v>8.36</v>
      </c>
      <c r="D61">
        <v>-8.36</v>
      </c>
      <c r="E61">
        <v>8.43</v>
      </c>
      <c r="F61">
        <v>8.33</v>
      </c>
      <c r="G61">
        <v>8.43</v>
      </c>
      <c r="H61">
        <v>8.39</v>
      </c>
      <c r="I61">
        <v>-0.03</v>
      </c>
      <c r="J61">
        <v>-0.3576</v>
      </c>
      <c r="K61">
        <v>3829626</v>
      </c>
      <c r="L61">
        <v>-3829626</v>
      </c>
      <c r="M61">
        <v>-8.36</v>
      </c>
      <c r="N61">
        <f t="shared" si="5"/>
        <v>-3829626</v>
      </c>
      <c r="O61">
        <f t="shared" si="3"/>
        <v>-3.829626</v>
      </c>
      <c r="P61">
        <f t="shared" si="4"/>
        <v>2.36</v>
      </c>
    </row>
    <row r="62" spans="1:16">
      <c r="A62" s="1">
        <v>43725</v>
      </c>
      <c r="B62" t="s">
        <v>15</v>
      </c>
      <c r="C62">
        <v>8.39</v>
      </c>
      <c r="D62">
        <v>-8.39</v>
      </c>
      <c r="E62">
        <v>8.66</v>
      </c>
      <c r="F62">
        <v>8.3</v>
      </c>
      <c r="G62">
        <v>8.63</v>
      </c>
      <c r="H62">
        <v>8.64</v>
      </c>
      <c r="I62">
        <v>-0.25</v>
      </c>
      <c r="J62">
        <v>-2.8935</v>
      </c>
      <c r="K62">
        <v>6762160</v>
      </c>
      <c r="L62">
        <v>-6762160</v>
      </c>
      <c r="M62">
        <v>-8.39</v>
      </c>
      <c r="N62">
        <f t="shared" si="5"/>
        <v>-6762160</v>
      </c>
      <c r="O62">
        <f t="shared" si="3"/>
        <v>-6.76216</v>
      </c>
      <c r="P62">
        <f t="shared" si="4"/>
        <v>2.39</v>
      </c>
    </row>
    <row r="63" spans="1:16">
      <c r="A63" s="1">
        <v>43724</v>
      </c>
      <c r="B63" t="s">
        <v>15</v>
      </c>
      <c r="C63">
        <v>8.64</v>
      </c>
      <c r="D63">
        <v>-8.64</v>
      </c>
      <c r="E63">
        <v>8.82</v>
      </c>
      <c r="F63">
        <v>8.59</v>
      </c>
      <c r="G63">
        <v>8.76</v>
      </c>
      <c r="H63">
        <v>8.76</v>
      </c>
      <c r="I63">
        <v>-0.12</v>
      </c>
      <c r="J63">
        <v>-1.3699</v>
      </c>
      <c r="K63">
        <v>6143113</v>
      </c>
      <c r="L63">
        <v>-6143113</v>
      </c>
      <c r="M63">
        <v>-8.64</v>
      </c>
      <c r="N63">
        <f t="shared" si="5"/>
        <v>-6143113</v>
      </c>
      <c r="O63">
        <f t="shared" si="3"/>
        <v>-6.143113</v>
      </c>
      <c r="P63">
        <f t="shared" si="4"/>
        <v>2.64</v>
      </c>
    </row>
    <row r="64" spans="1:16">
      <c r="A64" s="1">
        <v>43720</v>
      </c>
      <c r="B64" t="s">
        <v>15</v>
      </c>
      <c r="C64">
        <v>8.76</v>
      </c>
      <c r="D64">
        <v>8.76</v>
      </c>
      <c r="E64">
        <v>8.78</v>
      </c>
      <c r="F64">
        <v>8.62</v>
      </c>
      <c r="G64">
        <v>8.67</v>
      </c>
      <c r="H64">
        <v>8.67</v>
      </c>
      <c r="I64">
        <v>0.09</v>
      </c>
      <c r="J64">
        <v>1.0381</v>
      </c>
      <c r="K64">
        <v>5261815</v>
      </c>
      <c r="L64">
        <v>5261815</v>
      </c>
      <c r="M64">
        <v>8.76</v>
      </c>
      <c r="N64">
        <f t="shared" si="5"/>
        <v>5261815</v>
      </c>
      <c r="O64">
        <f t="shared" si="3"/>
        <v>5.261815</v>
      </c>
      <c r="P64">
        <f t="shared" si="4"/>
        <v>2.76</v>
      </c>
    </row>
    <row r="65" spans="1:16">
      <c r="A65" s="1">
        <v>43719</v>
      </c>
      <c r="B65" t="s">
        <v>15</v>
      </c>
      <c r="C65">
        <v>8.67</v>
      </c>
      <c r="D65">
        <v>-8.67</v>
      </c>
      <c r="E65">
        <v>8.82</v>
      </c>
      <c r="F65">
        <v>8.64</v>
      </c>
      <c r="G65">
        <v>8.81</v>
      </c>
      <c r="H65">
        <v>8.8</v>
      </c>
      <c r="I65">
        <v>-0.13</v>
      </c>
      <c r="J65">
        <v>-1.4773</v>
      </c>
      <c r="K65">
        <v>7541400</v>
      </c>
      <c r="L65">
        <v>-7541400</v>
      </c>
      <c r="M65">
        <v>-8.67</v>
      </c>
      <c r="N65">
        <f t="shared" si="5"/>
        <v>-7541400</v>
      </c>
      <c r="O65">
        <f t="shared" si="3"/>
        <v>-7.5414</v>
      </c>
      <c r="P65">
        <f t="shared" si="4"/>
        <v>2.67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B1" sqref="B$1:B$1048576"/>
    </sheetView>
  </sheetViews>
  <sheetFormatPr defaultColWidth="9" defaultRowHeight="13.5"/>
  <cols>
    <col min="1" max="1" width="11.5" customWidth="1"/>
    <col min="9" max="9" width="9.625" customWidth="1"/>
    <col min="10" max="10" width="11" customWidth="1"/>
    <col min="11" max="11" width="9.375"/>
    <col min="13" max="13" width="9.375"/>
    <col min="14" max="14" width="10.375" customWidth="1"/>
  </cols>
  <sheetData>
    <row r="1" spans="1:15">
      <c r="A1" t="s">
        <v>0</v>
      </c>
      <c r="B1" t="s">
        <v>2</v>
      </c>
      <c r="C1">
        <v>44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43816</v>
      </c>
      <c r="B2">
        <v>7.79</v>
      </c>
      <c r="C2">
        <v>7.79</v>
      </c>
      <c r="D2">
        <v>7.86</v>
      </c>
      <c r="E2">
        <v>7.55</v>
      </c>
      <c r="F2">
        <v>7.57</v>
      </c>
      <c r="G2">
        <v>7.57</v>
      </c>
      <c r="H2">
        <v>0.22</v>
      </c>
      <c r="I2">
        <v>2.9062</v>
      </c>
      <c r="J2">
        <v>8567691</v>
      </c>
      <c r="K2">
        <v>8567691</v>
      </c>
      <c r="L2">
        <v>7.79</v>
      </c>
      <c r="M2">
        <f t="shared" ref="M2:M65" si="0">IF(B2&gt;F2,J2,0-J2)</f>
        <v>8567691</v>
      </c>
      <c r="N2">
        <f t="shared" ref="N2:N65" si="1">M2/1000000</f>
        <v>8.567691</v>
      </c>
      <c r="O2">
        <f t="shared" ref="O2:O65" si="2">B2-6</f>
        <v>1.79</v>
      </c>
    </row>
    <row r="3" spans="1:15">
      <c r="A3" s="1">
        <v>43815</v>
      </c>
      <c r="B3">
        <v>7.57</v>
      </c>
      <c r="C3">
        <v>7.57</v>
      </c>
      <c r="D3">
        <v>7.59</v>
      </c>
      <c r="E3">
        <v>7.32</v>
      </c>
      <c r="F3">
        <v>7.38</v>
      </c>
      <c r="G3">
        <v>7.32</v>
      </c>
      <c r="H3">
        <v>0.25</v>
      </c>
      <c r="I3">
        <v>3.4153</v>
      </c>
      <c r="J3">
        <v>7785212</v>
      </c>
      <c r="K3">
        <v>7785212</v>
      </c>
      <c r="L3">
        <v>7.57</v>
      </c>
      <c r="M3">
        <f t="shared" si="0"/>
        <v>7785212</v>
      </c>
      <c r="N3">
        <f t="shared" si="1"/>
        <v>7.785212</v>
      </c>
      <c r="O3">
        <f t="shared" si="2"/>
        <v>1.57</v>
      </c>
    </row>
    <row r="4" spans="1:15">
      <c r="A4" s="1">
        <v>43812</v>
      </c>
      <c r="B4">
        <v>7.32</v>
      </c>
      <c r="C4">
        <v>7.32</v>
      </c>
      <c r="D4">
        <v>7.32</v>
      </c>
      <c r="E4">
        <v>7.21</v>
      </c>
      <c r="F4">
        <v>7.23</v>
      </c>
      <c r="G4">
        <v>7.21</v>
      </c>
      <c r="H4">
        <v>0.11</v>
      </c>
      <c r="I4">
        <v>1.5257</v>
      </c>
      <c r="J4">
        <v>4236200</v>
      </c>
      <c r="K4">
        <v>4236200</v>
      </c>
      <c r="L4">
        <v>7.32</v>
      </c>
      <c r="M4">
        <f t="shared" si="0"/>
        <v>4236200</v>
      </c>
      <c r="N4">
        <f t="shared" si="1"/>
        <v>4.2362</v>
      </c>
      <c r="O4">
        <f t="shared" si="2"/>
        <v>1.32</v>
      </c>
    </row>
    <row r="5" spans="1:15">
      <c r="A5" s="1">
        <v>43811</v>
      </c>
      <c r="B5">
        <v>7.21</v>
      </c>
      <c r="C5">
        <v>-7.21</v>
      </c>
      <c r="D5">
        <v>7.27</v>
      </c>
      <c r="E5">
        <v>7.2</v>
      </c>
      <c r="F5">
        <v>7.22</v>
      </c>
      <c r="G5">
        <v>7.23</v>
      </c>
      <c r="H5">
        <v>-0.02</v>
      </c>
      <c r="I5">
        <v>-0.2766</v>
      </c>
      <c r="J5">
        <v>2992961</v>
      </c>
      <c r="K5">
        <v>-2992961</v>
      </c>
      <c r="L5">
        <v>-7.21</v>
      </c>
      <c r="M5">
        <f t="shared" si="0"/>
        <v>-2992961</v>
      </c>
      <c r="N5">
        <f t="shared" si="1"/>
        <v>-2.992961</v>
      </c>
      <c r="O5">
        <f t="shared" si="2"/>
        <v>1.21</v>
      </c>
    </row>
    <row r="6" spans="1:15">
      <c r="A6" s="1">
        <v>43810</v>
      </c>
      <c r="B6">
        <v>7.23</v>
      </c>
      <c r="C6">
        <v>-7.23</v>
      </c>
      <c r="D6">
        <v>7.29</v>
      </c>
      <c r="E6">
        <v>7.21</v>
      </c>
      <c r="F6">
        <v>7.27</v>
      </c>
      <c r="G6">
        <v>7.29</v>
      </c>
      <c r="H6">
        <v>-0.06</v>
      </c>
      <c r="I6">
        <v>-0.823</v>
      </c>
      <c r="J6">
        <v>2968176</v>
      </c>
      <c r="K6">
        <v>-2968176</v>
      </c>
      <c r="L6">
        <v>-7.23</v>
      </c>
      <c r="M6">
        <f t="shared" si="0"/>
        <v>-2968176</v>
      </c>
      <c r="N6">
        <f t="shared" si="1"/>
        <v>-2.968176</v>
      </c>
      <c r="O6">
        <f t="shared" si="2"/>
        <v>1.23</v>
      </c>
    </row>
    <row r="7" spans="1:15">
      <c r="A7" s="1">
        <v>43809</v>
      </c>
      <c r="B7">
        <v>7.29</v>
      </c>
      <c r="C7">
        <v>7.29</v>
      </c>
      <c r="D7">
        <v>7.3</v>
      </c>
      <c r="E7">
        <v>7.2</v>
      </c>
      <c r="F7">
        <v>7.25</v>
      </c>
      <c r="G7">
        <v>7.26</v>
      </c>
      <c r="H7">
        <v>0.03</v>
      </c>
      <c r="I7">
        <v>0.4132</v>
      </c>
      <c r="J7">
        <v>3356248</v>
      </c>
      <c r="K7">
        <v>3356248</v>
      </c>
      <c r="L7">
        <v>7.29</v>
      </c>
      <c r="M7">
        <f t="shared" si="0"/>
        <v>3356248</v>
      </c>
      <c r="N7">
        <f t="shared" si="1"/>
        <v>3.356248</v>
      </c>
      <c r="O7">
        <f t="shared" si="2"/>
        <v>1.29</v>
      </c>
    </row>
    <row r="8" spans="1:15">
      <c r="A8" s="1">
        <v>43808</v>
      </c>
      <c r="B8">
        <v>7.26</v>
      </c>
      <c r="C8">
        <v>-7.26</v>
      </c>
      <c r="D8">
        <v>7.32</v>
      </c>
      <c r="E8">
        <v>7.24</v>
      </c>
      <c r="F8">
        <v>7.25</v>
      </c>
      <c r="G8">
        <v>7.3</v>
      </c>
      <c r="H8">
        <v>-0.04</v>
      </c>
      <c r="I8">
        <v>-0.5479</v>
      </c>
      <c r="J8">
        <v>3637695</v>
      </c>
      <c r="K8">
        <v>-3637695</v>
      </c>
      <c r="L8">
        <v>-7.26</v>
      </c>
      <c r="M8">
        <f t="shared" si="0"/>
        <v>3637695</v>
      </c>
      <c r="N8">
        <f t="shared" si="1"/>
        <v>3.637695</v>
      </c>
      <c r="O8">
        <f t="shared" si="2"/>
        <v>1.26</v>
      </c>
    </row>
    <row r="9" spans="1:15">
      <c r="A9" s="1">
        <v>43805</v>
      </c>
      <c r="B9">
        <v>7.3</v>
      </c>
      <c r="C9">
        <v>7.3</v>
      </c>
      <c r="D9">
        <v>7.5</v>
      </c>
      <c r="E9">
        <v>7.24</v>
      </c>
      <c r="F9">
        <v>7.29</v>
      </c>
      <c r="G9">
        <v>7.16</v>
      </c>
      <c r="H9">
        <v>0.14</v>
      </c>
      <c r="I9">
        <v>1.9553</v>
      </c>
      <c r="J9">
        <v>6507967</v>
      </c>
      <c r="K9">
        <v>6507967</v>
      </c>
      <c r="L9">
        <v>7.3</v>
      </c>
      <c r="M9">
        <f t="shared" si="0"/>
        <v>6507967</v>
      </c>
      <c r="N9">
        <f t="shared" si="1"/>
        <v>6.507967</v>
      </c>
      <c r="O9">
        <f t="shared" si="2"/>
        <v>1.3</v>
      </c>
    </row>
    <row r="10" spans="1:15">
      <c r="A10" s="1">
        <v>43804</v>
      </c>
      <c r="B10">
        <v>7.16</v>
      </c>
      <c r="C10">
        <v>7.16</v>
      </c>
      <c r="D10">
        <v>7.22</v>
      </c>
      <c r="E10">
        <v>7.13</v>
      </c>
      <c r="F10">
        <v>7.15</v>
      </c>
      <c r="G10">
        <v>7.11</v>
      </c>
      <c r="H10">
        <v>0.05</v>
      </c>
      <c r="I10">
        <v>0.7032</v>
      </c>
      <c r="J10">
        <v>2257049</v>
      </c>
      <c r="K10">
        <v>2257049</v>
      </c>
      <c r="L10">
        <v>7.16</v>
      </c>
      <c r="M10">
        <f t="shared" si="0"/>
        <v>2257049</v>
      </c>
      <c r="N10">
        <f t="shared" si="1"/>
        <v>2.257049</v>
      </c>
      <c r="O10">
        <f t="shared" si="2"/>
        <v>1.16</v>
      </c>
    </row>
    <row r="11" spans="1:15">
      <c r="A11" s="1">
        <v>43803</v>
      </c>
      <c r="B11">
        <v>7.11</v>
      </c>
      <c r="C11">
        <v>-7.11</v>
      </c>
      <c r="D11">
        <v>7.14</v>
      </c>
      <c r="E11">
        <v>7.06</v>
      </c>
      <c r="F11">
        <v>7.1</v>
      </c>
      <c r="G11">
        <v>7.14</v>
      </c>
      <c r="H11">
        <v>-0.03</v>
      </c>
      <c r="I11">
        <v>-0.4202</v>
      </c>
      <c r="J11">
        <v>1870648</v>
      </c>
      <c r="K11">
        <v>-1870648</v>
      </c>
      <c r="L11">
        <v>-7.11</v>
      </c>
      <c r="M11">
        <f t="shared" si="0"/>
        <v>1870648</v>
      </c>
      <c r="N11">
        <f t="shared" si="1"/>
        <v>1.870648</v>
      </c>
      <c r="O11">
        <f t="shared" si="2"/>
        <v>1.11</v>
      </c>
    </row>
    <row r="12" spans="1:15">
      <c r="A12" s="1">
        <v>43802</v>
      </c>
      <c r="B12">
        <v>7.14</v>
      </c>
      <c r="C12">
        <v>7.14</v>
      </c>
      <c r="D12">
        <v>7.14</v>
      </c>
      <c r="E12">
        <v>6.95</v>
      </c>
      <c r="F12">
        <v>6.96</v>
      </c>
      <c r="G12">
        <v>7.01</v>
      </c>
      <c r="H12">
        <v>0.13</v>
      </c>
      <c r="I12">
        <v>1.8545</v>
      </c>
      <c r="J12">
        <v>2708297</v>
      </c>
      <c r="K12">
        <v>2708297</v>
      </c>
      <c r="L12">
        <v>7.14</v>
      </c>
      <c r="M12">
        <f t="shared" si="0"/>
        <v>2708297</v>
      </c>
      <c r="N12">
        <f t="shared" si="1"/>
        <v>2.708297</v>
      </c>
      <c r="O12">
        <f t="shared" si="2"/>
        <v>1.14</v>
      </c>
    </row>
    <row r="13" spans="1:15">
      <c r="A13" s="1">
        <v>43801</v>
      </c>
      <c r="B13">
        <v>7.01</v>
      </c>
      <c r="C13">
        <v>-7.01</v>
      </c>
      <c r="D13">
        <v>7.1</v>
      </c>
      <c r="E13">
        <v>6.99</v>
      </c>
      <c r="F13">
        <v>7.05</v>
      </c>
      <c r="G13">
        <v>7.03</v>
      </c>
      <c r="H13">
        <v>-0.02</v>
      </c>
      <c r="I13">
        <v>-0.2845</v>
      </c>
      <c r="J13">
        <v>2155520</v>
      </c>
      <c r="K13">
        <v>-2155520</v>
      </c>
      <c r="L13">
        <v>-7.01</v>
      </c>
      <c r="M13">
        <f t="shared" si="0"/>
        <v>-2155520</v>
      </c>
      <c r="N13">
        <f t="shared" si="1"/>
        <v>-2.15552</v>
      </c>
      <c r="O13">
        <f t="shared" si="2"/>
        <v>1.01</v>
      </c>
    </row>
    <row r="14" spans="1:15">
      <c r="A14" s="1">
        <v>43798</v>
      </c>
      <c r="B14">
        <v>7.03</v>
      </c>
      <c r="C14">
        <v>7.03</v>
      </c>
      <c r="D14">
        <v>7.06</v>
      </c>
      <c r="E14">
        <v>6.98</v>
      </c>
      <c r="F14">
        <v>7.02</v>
      </c>
      <c r="G14">
        <v>7.02</v>
      </c>
      <c r="H14">
        <v>0.01</v>
      </c>
      <c r="I14">
        <v>0.1425</v>
      </c>
      <c r="J14">
        <v>2535583</v>
      </c>
      <c r="K14">
        <v>2535583</v>
      </c>
      <c r="L14">
        <v>7.03</v>
      </c>
      <c r="M14">
        <f t="shared" si="0"/>
        <v>2535583</v>
      </c>
      <c r="N14">
        <f t="shared" si="1"/>
        <v>2.535583</v>
      </c>
      <c r="O14">
        <f t="shared" si="2"/>
        <v>1.03</v>
      </c>
    </row>
    <row r="15" spans="1:15">
      <c r="A15" s="1">
        <v>43797</v>
      </c>
      <c r="B15">
        <v>7.02</v>
      </c>
      <c r="C15">
        <v>-7.02</v>
      </c>
      <c r="D15">
        <v>7.16</v>
      </c>
      <c r="E15">
        <v>7.02</v>
      </c>
      <c r="F15">
        <v>7.16</v>
      </c>
      <c r="G15">
        <v>7.17</v>
      </c>
      <c r="H15">
        <v>-0.15</v>
      </c>
      <c r="I15">
        <v>-2.0921</v>
      </c>
      <c r="J15">
        <v>3123227</v>
      </c>
      <c r="K15">
        <v>-3123227</v>
      </c>
      <c r="L15">
        <v>-7.02</v>
      </c>
      <c r="M15">
        <f t="shared" si="0"/>
        <v>-3123227</v>
      </c>
      <c r="N15">
        <f t="shared" si="1"/>
        <v>-3.123227</v>
      </c>
      <c r="O15">
        <f t="shared" si="2"/>
        <v>1.02</v>
      </c>
    </row>
    <row r="16" spans="1:15">
      <c r="A16" s="1">
        <v>43796</v>
      </c>
      <c r="B16">
        <v>7.17</v>
      </c>
      <c r="C16">
        <v>-7.17</v>
      </c>
      <c r="D16">
        <v>7.21</v>
      </c>
      <c r="E16">
        <v>7.11</v>
      </c>
      <c r="F16">
        <v>7.21</v>
      </c>
      <c r="G16">
        <v>7.23</v>
      </c>
      <c r="H16">
        <v>-0.06</v>
      </c>
      <c r="I16">
        <v>-0.8299</v>
      </c>
      <c r="J16">
        <v>2636892</v>
      </c>
      <c r="K16">
        <v>-2636892</v>
      </c>
      <c r="L16">
        <v>-7.17</v>
      </c>
      <c r="M16">
        <f t="shared" si="0"/>
        <v>-2636892</v>
      </c>
      <c r="N16">
        <f t="shared" si="1"/>
        <v>-2.636892</v>
      </c>
      <c r="O16">
        <f t="shared" si="2"/>
        <v>1.17</v>
      </c>
    </row>
    <row r="17" spans="1:15">
      <c r="A17" s="1">
        <v>43795</v>
      </c>
      <c r="B17">
        <v>7.23</v>
      </c>
      <c r="C17">
        <v>-7.23</v>
      </c>
      <c r="D17">
        <v>7.39</v>
      </c>
      <c r="E17">
        <v>7.18</v>
      </c>
      <c r="F17">
        <v>7.39</v>
      </c>
      <c r="G17">
        <v>7.38</v>
      </c>
      <c r="H17">
        <v>-0.15</v>
      </c>
      <c r="I17">
        <v>-2.0325</v>
      </c>
      <c r="J17">
        <v>4285611</v>
      </c>
      <c r="K17">
        <v>-4285611</v>
      </c>
      <c r="L17">
        <v>-7.23</v>
      </c>
      <c r="M17">
        <f t="shared" si="0"/>
        <v>-4285611</v>
      </c>
      <c r="N17">
        <f t="shared" si="1"/>
        <v>-4.285611</v>
      </c>
      <c r="O17">
        <f t="shared" si="2"/>
        <v>1.23</v>
      </c>
    </row>
    <row r="18" spans="1:15">
      <c r="A18" s="1">
        <v>43794</v>
      </c>
      <c r="B18">
        <v>7.38</v>
      </c>
      <c r="C18">
        <v>7.38</v>
      </c>
      <c r="D18">
        <v>7.39</v>
      </c>
      <c r="E18">
        <v>7.1</v>
      </c>
      <c r="F18">
        <v>7.17</v>
      </c>
      <c r="G18">
        <v>7.17</v>
      </c>
      <c r="H18">
        <v>0.21</v>
      </c>
      <c r="I18">
        <v>2.9289</v>
      </c>
      <c r="J18">
        <v>7119161</v>
      </c>
      <c r="K18">
        <v>7119161</v>
      </c>
      <c r="L18">
        <v>7.38</v>
      </c>
      <c r="M18">
        <f t="shared" si="0"/>
        <v>7119161</v>
      </c>
      <c r="N18">
        <f t="shared" si="1"/>
        <v>7.119161</v>
      </c>
      <c r="O18">
        <f t="shared" si="2"/>
        <v>1.38</v>
      </c>
    </row>
    <row r="19" spans="1:15">
      <c r="A19" s="1">
        <v>43791</v>
      </c>
      <c r="B19">
        <v>7.17</v>
      </c>
      <c r="C19">
        <v>7.17</v>
      </c>
      <c r="D19">
        <v>7.19</v>
      </c>
      <c r="E19">
        <v>7.08</v>
      </c>
      <c r="F19">
        <v>7.09</v>
      </c>
      <c r="G19">
        <v>7.09</v>
      </c>
      <c r="H19">
        <v>0.08</v>
      </c>
      <c r="I19">
        <v>1.1283</v>
      </c>
      <c r="J19">
        <v>4341422</v>
      </c>
      <c r="K19">
        <v>4341422</v>
      </c>
      <c r="L19">
        <v>7.17</v>
      </c>
      <c r="M19">
        <f t="shared" si="0"/>
        <v>4341422</v>
      </c>
      <c r="N19">
        <f t="shared" si="1"/>
        <v>4.341422</v>
      </c>
      <c r="O19">
        <f t="shared" si="2"/>
        <v>1.17</v>
      </c>
    </row>
    <row r="20" spans="1:15">
      <c r="A20" s="1">
        <v>43790</v>
      </c>
      <c r="B20">
        <v>7.09</v>
      </c>
      <c r="C20">
        <v>7.09</v>
      </c>
      <c r="D20">
        <v>7.11</v>
      </c>
      <c r="E20">
        <v>7.01</v>
      </c>
      <c r="F20">
        <v>7.05</v>
      </c>
      <c r="G20">
        <v>7.06</v>
      </c>
      <c r="H20">
        <v>0.03</v>
      </c>
      <c r="I20">
        <v>0.4249</v>
      </c>
      <c r="J20">
        <v>1892901</v>
      </c>
      <c r="K20">
        <v>1892901</v>
      </c>
      <c r="L20">
        <v>7.09</v>
      </c>
      <c r="M20">
        <f t="shared" si="0"/>
        <v>1892901</v>
      </c>
      <c r="N20">
        <f t="shared" si="1"/>
        <v>1.892901</v>
      </c>
      <c r="O20">
        <f t="shared" si="2"/>
        <v>1.09</v>
      </c>
    </row>
    <row r="21" spans="1:15">
      <c r="A21" s="1">
        <v>43789</v>
      </c>
      <c r="B21">
        <v>7.06</v>
      </c>
      <c r="C21">
        <v>-7.06</v>
      </c>
      <c r="D21">
        <v>7.19</v>
      </c>
      <c r="E21">
        <v>7.04</v>
      </c>
      <c r="F21">
        <v>7.19</v>
      </c>
      <c r="G21">
        <v>7.17</v>
      </c>
      <c r="H21">
        <v>-0.11</v>
      </c>
      <c r="I21">
        <v>-1.5342</v>
      </c>
      <c r="J21">
        <v>2272900</v>
      </c>
      <c r="K21">
        <v>-2272900</v>
      </c>
      <c r="L21">
        <v>-7.06</v>
      </c>
      <c r="M21">
        <f t="shared" si="0"/>
        <v>-2272900</v>
      </c>
      <c r="N21">
        <f t="shared" si="1"/>
        <v>-2.2729</v>
      </c>
      <c r="O21">
        <f t="shared" si="2"/>
        <v>1.06</v>
      </c>
    </row>
    <row r="22" spans="1:15">
      <c r="A22" s="1">
        <v>43788</v>
      </c>
      <c r="B22">
        <v>7.17</v>
      </c>
      <c r="C22">
        <v>7.17</v>
      </c>
      <c r="D22">
        <v>7.18</v>
      </c>
      <c r="E22">
        <v>7.01</v>
      </c>
      <c r="F22">
        <v>7.04</v>
      </c>
      <c r="G22">
        <v>7</v>
      </c>
      <c r="H22">
        <v>0.17</v>
      </c>
      <c r="I22">
        <v>2.4286</v>
      </c>
      <c r="J22">
        <v>2931581</v>
      </c>
      <c r="K22">
        <v>2931581</v>
      </c>
      <c r="L22">
        <v>7.17</v>
      </c>
      <c r="M22">
        <f t="shared" si="0"/>
        <v>2931581</v>
      </c>
      <c r="N22">
        <f t="shared" si="1"/>
        <v>2.931581</v>
      </c>
      <c r="O22">
        <f t="shared" si="2"/>
        <v>1.17</v>
      </c>
    </row>
    <row r="23" spans="1:15">
      <c r="A23" s="1">
        <v>43787</v>
      </c>
      <c r="B23">
        <v>7</v>
      </c>
      <c r="C23">
        <v>7</v>
      </c>
      <c r="D23">
        <v>7.01</v>
      </c>
      <c r="E23">
        <v>6.93</v>
      </c>
      <c r="F23">
        <v>6.96</v>
      </c>
      <c r="G23">
        <v>6.99</v>
      </c>
      <c r="H23">
        <v>0.01</v>
      </c>
      <c r="I23">
        <v>0.1431</v>
      </c>
      <c r="J23">
        <v>2317368</v>
      </c>
      <c r="K23">
        <v>2317368</v>
      </c>
      <c r="L23">
        <v>7</v>
      </c>
      <c r="M23">
        <f t="shared" si="0"/>
        <v>2317368</v>
      </c>
      <c r="N23">
        <f t="shared" si="1"/>
        <v>2.317368</v>
      </c>
      <c r="O23">
        <f t="shared" si="2"/>
        <v>1</v>
      </c>
    </row>
    <row r="24" spans="1:15">
      <c r="A24" s="1">
        <v>43784</v>
      </c>
      <c r="B24">
        <v>6.99</v>
      </c>
      <c r="C24">
        <v>-6.99</v>
      </c>
      <c r="D24">
        <v>7.05</v>
      </c>
      <c r="E24">
        <v>6.96</v>
      </c>
      <c r="F24">
        <v>7.05</v>
      </c>
      <c r="G24">
        <v>7.06</v>
      </c>
      <c r="H24">
        <v>-0.07</v>
      </c>
      <c r="I24">
        <v>-0.9915</v>
      </c>
      <c r="J24">
        <v>2441700</v>
      </c>
      <c r="K24">
        <v>-2441700</v>
      </c>
      <c r="L24">
        <v>-6.99</v>
      </c>
      <c r="M24">
        <f t="shared" si="0"/>
        <v>-2441700</v>
      </c>
      <c r="N24">
        <f t="shared" si="1"/>
        <v>-2.4417</v>
      </c>
      <c r="O24">
        <f t="shared" si="2"/>
        <v>0.99</v>
      </c>
    </row>
    <row r="25" spans="1:15">
      <c r="A25" s="1">
        <v>43783</v>
      </c>
      <c r="B25">
        <v>7.06</v>
      </c>
      <c r="C25">
        <v>7.06</v>
      </c>
      <c r="D25">
        <v>7.08</v>
      </c>
      <c r="E25">
        <v>7.01</v>
      </c>
      <c r="F25">
        <v>7.03</v>
      </c>
      <c r="G25">
        <v>7.03</v>
      </c>
      <c r="H25">
        <v>0.03</v>
      </c>
      <c r="I25">
        <v>0.4267</v>
      </c>
      <c r="J25">
        <v>2252134</v>
      </c>
      <c r="K25">
        <v>2252134</v>
      </c>
      <c r="L25">
        <v>7.06</v>
      </c>
      <c r="M25">
        <f t="shared" si="0"/>
        <v>2252134</v>
      </c>
      <c r="N25">
        <f t="shared" si="1"/>
        <v>2.252134</v>
      </c>
      <c r="O25">
        <f t="shared" si="2"/>
        <v>1.06</v>
      </c>
    </row>
    <row r="26" spans="1:15">
      <c r="A26" s="1">
        <v>43782</v>
      </c>
      <c r="B26">
        <v>7.03</v>
      </c>
      <c r="C26">
        <v>-7.03</v>
      </c>
      <c r="D26">
        <v>7.11</v>
      </c>
      <c r="E26">
        <v>7</v>
      </c>
      <c r="F26">
        <v>7.07</v>
      </c>
      <c r="G26">
        <v>7.05</v>
      </c>
      <c r="H26">
        <v>-0.02</v>
      </c>
      <c r="I26">
        <v>-0.2837</v>
      </c>
      <c r="J26">
        <v>2419500</v>
      </c>
      <c r="K26">
        <v>-2419500</v>
      </c>
      <c r="L26">
        <v>-7.03</v>
      </c>
      <c r="M26">
        <f t="shared" si="0"/>
        <v>-2419500</v>
      </c>
      <c r="N26">
        <f t="shared" si="1"/>
        <v>-2.4195</v>
      </c>
      <c r="O26">
        <f t="shared" si="2"/>
        <v>1.03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000922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2020-01-23T07:52:00Z</dcterms:created>
  <dcterms:modified xsi:type="dcterms:W3CDTF">2020-02-20T11:18:52Z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