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jfk7cT3HEqhE8t2YBJbZuztnseG8K9MmsoHF3qXimoE="/>
    </ext>
  </extLst>
</workbook>
</file>

<file path=xl/sharedStrings.xml><?xml version="1.0" encoding="utf-8"?>
<sst xmlns="http://schemas.openxmlformats.org/spreadsheetml/2006/main" count="52" uniqueCount="52">
  <si>
    <t>Core Genes</t>
  </si>
  <si>
    <t>ASM</t>
  </si>
  <si>
    <t>Sputum</t>
  </si>
  <si>
    <t>Sputum - ASM</t>
  </si>
  <si>
    <t>GS1_medians</t>
  </si>
  <si>
    <t>cntO / zrmA</t>
  </si>
  <si>
    <t>GS3_medians</t>
  </si>
  <si>
    <t>pchE, fptA, pchF</t>
  </si>
  <si>
    <t>GS2_medians</t>
  </si>
  <si>
    <t>sodA / sodM</t>
  </si>
  <si>
    <t>GS4_medians</t>
  </si>
  <si>
    <t>pvdA, pvdL, pvdI</t>
  </si>
  <si>
    <t>GS6_medians</t>
  </si>
  <si>
    <t>pvdD, pvdJ</t>
  </si>
  <si>
    <t>GS8_medians</t>
  </si>
  <si>
    <t>tpiA</t>
  </si>
  <si>
    <t>GS7_medians</t>
  </si>
  <si>
    <t>prs, secY</t>
  </si>
  <si>
    <t>GS12_medians</t>
  </si>
  <si>
    <t>yidC</t>
  </si>
  <si>
    <t>GS16_medians</t>
  </si>
  <si>
    <t>groEL / groL / mopA, dnaK, htpG, clpB</t>
  </si>
  <si>
    <t>GS10_medians</t>
  </si>
  <si>
    <t>norB</t>
  </si>
  <si>
    <t>GS11_medians</t>
  </si>
  <si>
    <t>ispE / ipk / ychB</t>
  </si>
  <si>
    <t>GS9_medians</t>
  </si>
  <si>
    <t>vgrG1c / vgrG4</t>
  </si>
  <si>
    <t>GS13_medians</t>
  </si>
  <si>
    <t>psrA</t>
  </si>
  <si>
    <t>GS20_medians</t>
  </si>
  <si>
    <t>arcD, arcA</t>
  </si>
  <si>
    <t>GS15_medians</t>
  </si>
  <si>
    <t>oprF</t>
  </si>
  <si>
    <t>GS24_medians</t>
  </si>
  <si>
    <t>lon</t>
  </si>
  <si>
    <t>GS23_medians</t>
  </si>
  <si>
    <t>icd</t>
  </si>
  <si>
    <t>GS14_medians</t>
  </si>
  <si>
    <t>oprI</t>
  </si>
  <si>
    <t>GS17_medians</t>
  </si>
  <si>
    <t>pilA / fimA</t>
  </si>
  <si>
    <t>GS18_medians</t>
  </si>
  <si>
    <t>algU, mucA</t>
  </si>
  <si>
    <t>GS22_medians</t>
  </si>
  <si>
    <t>PA5178</t>
  </si>
  <si>
    <t>GS5_medians</t>
  </si>
  <si>
    <t>fumC2</t>
  </si>
  <si>
    <t>GS21_medians</t>
  </si>
  <si>
    <t>fliC</t>
  </si>
  <si>
    <t>GS19_medians</t>
  </si>
  <si>
    <t>clpA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</si>
</sst>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2.0"/>
      <color theme="1"/>
      <name val="Calibri"/>
      <scheme val="minor"/>
    </font>
    <font>
      <b/>
      <sz val="12.0"/>
      <color theme="1"/>
      <name val="Calibri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3.44"/>
    <col customWidth="1" min="2" max="2" width="13.11"/>
    <col customWidth="1" min="3" max="4" width="10.56"/>
    <col customWidth="1" min="5" max="5" width="13.0"/>
    <col customWidth="1" min="6" max="26" width="10.56"/>
  </cols>
  <sheetData>
    <row r="1" ht="15.75" customHeight="1">
      <c r="B1" s="1" t="s">
        <v>0</v>
      </c>
      <c r="C1" s="1" t="s">
        <v>1</v>
      </c>
      <c r="D1" s="1" t="s">
        <v>2</v>
      </c>
      <c r="E1" s="1" t="s">
        <v>3</v>
      </c>
    </row>
    <row r="2" ht="15.75" customHeight="1">
      <c r="A2" s="2" t="s">
        <v>4</v>
      </c>
      <c r="B2" s="2" t="s">
        <v>5</v>
      </c>
      <c r="C2" s="2">
        <v>7.89488448315573</v>
      </c>
      <c r="D2" s="2">
        <v>12.7863626591633</v>
      </c>
      <c r="E2" s="2">
        <f t="shared" ref="E2:E25" si="1">D2-C2</f>
        <v>4.891478176</v>
      </c>
    </row>
    <row r="3" ht="15.75" customHeight="1">
      <c r="A3" s="2" t="s">
        <v>6</v>
      </c>
      <c r="B3" s="2" t="s">
        <v>7</v>
      </c>
      <c r="C3" s="2">
        <v>8.31764950094495</v>
      </c>
      <c r="D3" s="2">
        <v>13.0384154096479</v>
      </c>
      <c r="E3" s="2">
        <f t="shared" si="1"/>
        <v>4.720765909</v>
      </c>
    </row>
    <row r="4" ht="15.75" customHeight="1">
      <c r="A4" s="2" t="s">
        <v>8</v>
      </c>
      <c r="B4" s="2" t="s">
        <v>9</v>
      </c>
      <c r="C4" s="2">
        <v>8.98776884774518</v>
      </c>
      <c r="D4" s="2">
        <v>13.1406372570015</v>
      </c>
      <c r="E4" s="2">
        <f t="shared" si="1"/>
        <v>4.152868409</v>
      </c>
    </row>
    <row r="5" ht="15.75" customHeight="1">
      <c r="A5" s="2" t="s">
        <v>10</v>
      </c>
      <c r="B5" s="3" t="s">
        <v>11</v>
      </c>
      <c r="C5" s="2">
        <v>9.49547313092376</v>
      </c>
      <c r="D5" s="2">
        <v>13.4372652465148</v>
      </c>
      <c r="E5" s="2">
        <f t="shared" si="1"/>
        <v>3.941792116</v>
      </c>
    </row>
    <row r="6" ht="15.75" customHeight="1">
      <c r="A6" s="2" t="s">
        <v>12</v>
      </c>
      <c r="B6" s="2" t="s">
        <v>13</v>
      </c>
      <c r="C6" s="2">
        <v>10.3575025128369</v>
      </c>
      <c r="D6" s="2">
        <v>14.1297896143505</v>
      </c>
      <c r="E6" s="2">
        <f t="shared" si="1"/>
        <v>3.772287102</v>
      </c>
    </row>
    <row r="7" ht="15.75" customHeight="1">
      <c r="A7" s="2" t="s">
        <v>14</v>
      </c>
      <c r="B7" s="2" t="s">
        <v>15</v>
      </c>
      <c r="C7" s="2">
        <v>10.753046729699</v>
      </c>
      <c r="D7" s="2">
        <v>13.4139300412916</v>
      </c>
      <c r="E7" s="2">
        <f t="shared" si="1"/>
        <v>2.660883312</v>
      </c>
    </row>
    <row r="8" ht="15.75" customHeight="1">
      <c r="A8" s="2" t="s">
        <v>16</v>
      </c>
      <c r="B8" s="2" t="s">
        <v>17</v>
      </c>
      <c r="C8" s="2">
        <v>11.4139582519013</v>
      </c>
      <c r="D8" s="2">
        <v>14.0267231892622</v>
      </c>
      <c r="E8" s="2">
        <f t="shared" si="1"/>
        <v>2.612764937</v>
      </c>
    </row>
    <row r="9" ht="15.75" customHeight="1">
      <c r="A9" s="2" t="s">
        <v>18</v>
      </c>
      <c r="B9" s="2" t="s">
        <v>19</v>
      </c>
      <c r="C9" s="2">
        <v>9.47762714998289</v>
      </c>
      <c r="D9" s="2">
        <v>11.8282568543261</v>
      </c>
      <c r="E9" s="2">
        <f t="shared" si="1"/>
        <v>2.350629704</v>
      </c>
    </row>
    <row r="10" ht="15.75" customHeight="1">
      <c r="A10" s="2" t="s">
        <v>20</v>
      </c>
      <c r="B10" s="2" t="s">
        <v>21</v>
      </c>
      <c r="C10" s="2">
        <v>12.1563532645382</v>
      </c>
      <c r="D10" s="2">
        <v>14.0829292252908</v>
      </c>
      <c r="E10" s="2">
        <f t="shared" si="1"/>
        <v>1.926575961</v>
      </c>
    </row>
    <row r="11" ht="15.75" customHeight="1">
      <c r="A11" s="2" t="s">
        <v>22</v>
      </c>
      <c r="B11" s="2" t="s">
        <v>23</v>
      </c>
      <c r="C11" s="2">
        <v>9.19379208637245</v>
      </c>
      <c r="D11" s="2">
        <v>10.4497146110854</v>
      </c>
      <c r="E11" s="2">
        <f t="shared" si="1"/>
        <v>1.255922525</v>
      </c>
    </row>
    <row r="12" ht="15.75" customHeight="1">
      <c r="A12" s="2" t="s">
        <v>24</v>
      </c>
      <c r="B12" s="2" t="s">
        <v>25</v>
      </c>
      <c r="C12" s="2">
        <v>10.7361824889819</v>
      </c>
      <c r="D12" s="2">
        <v>11.8592146093362</v>
      </c>
      <c r="E12" s="2">
        <f t="shared" si="1"/>
        <v>1.12303212</v>
      </c>
    </row>
    <row r="13" ht="15.75" customHeight="1">
      <c r="A13" s="2" t="s">
        <v>26</v>
      </c>
      <c r="B13" s="2" t="s">
        <v>27</v>
      </c>
      <c r="C13" s="2">
        <v>10.1166011290377</v>
      </c>
      <c r="D13" s="2">
        <v>11.141279181427</v>
      </c>
      <c r="E13" s="2">
        <f t="shared" si="1"/>
        <v>1.024678052</v>
      </c>
    </row>
    <row r="14" ht="15.75" customHeight="1">
      <c r="A14" s="2" t="s">
        <v>28</v>
      </c>
      <c r="B14" s="2" t="s">
        <v>29</v>
      </c>
      <c r="C14" s="2">
        <v>12.8249377805084</v>
      </c>
      <c r="D14" s="2">
        <v>13.7132729560765</v>
      </c>
      <c r="E14" s="2">
        <f t="shared" si="1"/>
        <v>0.8883351756</v>
      </c>
    </row>
    <row r="15" ht="15.75" customHeight="1">
      <c r="A15" s="2" t="s">
        <v>30</v>
      </c>
      <c r="B15" s="2" t="s">
        <v>31</v>
      </c>
      <c r="C15" s="2">
        <v>13.0648700699963</v>
      </c>
      <c r="D15" s="2">
        <v>13.8612142235732</v>
      </c>
      <c r="E15" s="2">
        <f t="shared" si="1"/>
        <v>0.7963441536</v>
      </c>
    </row>
    <row r="16" ht="15.75" customHeight="1">
      <c r="A16" s="2" t="s">
        <v>32</v>
      </c>
      <c r="B16" s="2" t="s">
        <v>33</v>
      </c>
      <c r="C16" s="2">
        <v>14.1925328094747</v>
      </c>
      <c r="D16" s="2">
        <v>14.9444083972687</v>
      </c>
      <c r="E16" s="2">
        <f t="shared" si="1"/>
        <v>0.7518755878</v>
      </c>
    </row>
    <row r="17" ht="15.75" customHeight="1">
      <c r="A17" s="2" t="s">
        <v>34</v>
      </c>
      <c r="B17" s="2" t="s">
        <v>35</v>
      </c>
      <c r="C17" s="2">
        <v>14.299591231926</v>
      </c>
      <c r="D17" s="2">
        <v>14.6293870408865</v>
      </c>
      <c r="E17" s="2">
        <f t="shared" si="1"/>
        <v>0.329795809</v>
      </c>
    </row>
    <row r="18" ht="15.75" customHeight="1">
      <c r="A18" s="2" t="s">
        <v>36</v>
      </c>
      <c r="B18" s="2" t="s">
        <v>37</v>
      </c>
      <c r="C18" s="2">
        <v>13.5238959170255</v>
      </c>
      <c r="D18" s="2">
        <v>13.8255999402247</v>
      </c>
      <c r="E18" s="2">
        <f t="shared" si="1"/>
        <v>0.3017040232</v>
      </c>
    </row>
    <row r="19" ht="15.75" customHeight="1">
      <c r="A19" s="2" t="s">
        <v>38</v>
      </c>
      <c r="B19" s="2" t="s">
        <v>39</v>
      </c>
      <c r="C19" s="2">
        <v>14.2331460709371</v>
      </c>
      <c r="D19" s="2">
        <v>14.281877440181</v>
      </c>
      <c r="E19" s="2">
        <f t="shared" si="1"/>
        <v>0.04873136924</v>
      </c>
    </row>
    <row r="20" ht="15.75" customHeight="1">
      <c r="A20" s="2" t="s">
        <v>40</v>
      </c>
      <c r="B20" s="2" t="s">
        <v>41</v>
      </c>
      <c r="C20" s="2">
        <v>12.7986771285069</v>
      </c>
      <c r="D20" s="2">
        <v>12.512670750778</v>
      </c>
      <c r="E20" s="2">
        <f t="shared" si="1"/>
        <v>-0.2860063777</v>
      </c>
    </row>
    <row r="21" ht="15.75" customHeight="1">
      <c r="A21" s="2" t="s">
        <v>42</v>
      </c>
      <c r="B21" s="2" t="s">
        <v>43</v>
      </c>
      <c r="C21" s="2">
        <v>14.9473505217912</v>
      </c>
      <c r="D21" s="2">
        <v>13.7744498458947</v>
      </c>
      <c r="E21" s="2">
        <f t="shared" si="1"/>
        <v>-1.172900676</v>
      </c>
    </row>
    <row r="22" ht="15.75" customHeight="1">
      <c r="A22" s="2" t="s">
        <v>44</v>
      </c>
      <c r="B22" s="2" t="s">
        <v>45</v>
      </c>
      <c r="C22" s="2">
        <v>14.3568949037809</v>
      </c>
      <c r="D22" s="2">
        <v>12.9210338754229</v>
      </c>
      <c r="E22" s="2">
        <f t="shared" si="1"/>
        <v>-1.435861028</v>
      </c>
    </row>
    <row r="23" ht="15.75" customHeight="1">
      <c r="A23" s="2" t="s">
        <v>46</v>
      </c>
      <c r="B23" s="2" t="s">
        <v>47</v>
      </c>
      <c r="C23" s="2">
        <v>14.3356228411741</v>
      </c>
      <c r="D23" s="2">
        <v>12.7048443659342</v>
      </c>
      <c r="E23" s="2">
        <f t="shared" si="1"/>
        <v>-1.630778475</v>
      </c>
    </row>
    <row r="24" ht="15.75" customHeight="1">
      <c r="A24" s="2" t="s">
        <v>48</v>
      </c>
      <c r="B24" s="2" t="s">
        <v>49</v>
      </c>
      <c r="C24" s="2">
        <v>14.3206301161648</v>
      </c>
      <c r="D24" s="2">
        <v>12.5797837759865</v>
      </c>
      <c r="E24" s="2">
        <f t="shared" si="1"/>
        <v>-1.74084634</v>
      </c>
    </row>
    <row r="25" ht="15.75" customHeight="1">
      <c r="A25" s="2" t="s">
        <v>50</v>
      </c>
      <c r="B25" s="2" t="s">
        <v>51</v>
      </c>
      <c r="C25" s="2">
        <v>15.3151556262878</v>
      </c>
      <c r="D25" s="2">
        <v>13.2616597296894</v>
      </c>
      <c r="E25" s="2">
        <f t="shared" si="1"/>
        <v>-2.053495897</v>
      </c>
    </row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2023-06-09T19:00:56Z</dcterms:created>
  <dc:creator>Samuel L. Neff</dc:creator>
</cp:coreProperties>
</file>