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georgiakouy/Desktop/giorgos/"/>
    </mc:Choice>
  </mc:AlternateContent>
  <bookViews>
    <workbookView xWindow="0" yWindow="460" windowWidth="25600" windowHeight="14420"/>
  </bookViews>
  <sheets>
    <sheet name="UK" sheetId="2" r:id="rId1"/>
    <sheet name="London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4" i="2"/>
  <c r="C6" i="2"/>
  <c r="C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<sst xmlns="http://schemas.openxmlformats.org/spreadsheetml/2006/main" count="14" uniqueCount="10">
  <si>
    <t>Date</t>
  </si>
  <si>
    <t>Deaths</t>
  </si>
  <si>
    <t xml:space="preserve">Transit (comparison 2020 and 2019) </t>
  </si>
  <si>
    <t>Date of deaths</t>
  </si>
  <si>
    <t xml:space="preserve">Date for moblity </t>
  </si>
  <si>
    <t>lockdown</t>
  </si>
  <si>
    <t xml:space="preserve">Transit (Change 2020 and 2019) </t>
  </si>
  <si>
    <t>total</t>
  </si>
  <si>
    <t>new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</si>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</sst>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8"/>
      <color theme="7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16" fontId="3" fillId="0" borderId="0" xfId="0" applyNumberFormat="1" applyFont="1"/>
    <xf numFmtId="0" fontId="1" fillId="0" borderId="1" xfId="0" applyFont="1" applyBorder="1"/>
    <xf numFmtId="0" fontId="3" fillId="0" borderId="0" xfId="0" applyFont="1"/>
    <xf numFmtId="16" fontId="3" fillId="0" borderId="0" xfId="0" applyNumberFormat="1" applyFont="1"/>
    <xf numFmtId="0" fontId="0" fillId="0" borderId="1" xfId="0" applyBorder="1"/>
    <xf numFmtId="16" fontId="4" fillId="0" borderId="0" xfId="0" applyNumberFormat="1" applyFont="1"/>
    <xf numFmtId="3" fontId="5" fillId="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0" xfId="0" applyFont="1" applyAlignment="1">
      <alignment wrapText="1"/>
    </xf>
    <xf numFmtId="0" fontId="8" fillId="0" borderId="0" xfId="0" applyFont="1"/>
    <xf numFmtId="16" fontId="9" fillId="0" borderId="0" xfId="0" applyNumberFormat="1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14" fontId="0" fillId="0" borderId="0" xfId="0" applyNumberFormat="1"/>
    <xf numFmtId="16" fontId="12" fillId="0" borderId="0" xfId="0" applyNumberFormat="1" applyFont="1"/>
    <xf numFmtId="16" fontId="14" fillId="0" borderId="0" xfId="0" applyNumberFormat="1" applyFont="1"/>
    <xf numFmtId="0" fontId="15" fillId="0" borderId="0" xfId="0" applyFont="1"/>
    <xf numFmtId="16" fontId="15" fillId="0" borderId="0" xfId="0" applyNumberFormat="1" applyFont="1"/>
    <xf numFmtId="16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36" workbookViewId="0">
      <selection activeCell="D56" sqref="D56"/>
    </sheetView>
  </sheetViews>
  <sheetFormatPr baseColWidth="10" defaultColWidth="8.83203125" defaultRowHeight="21" x14ac:dyDescent="0.25"/>
  <cols>
    <col min="1" max="4" width="16.1640625" style="21" customWidth="1"/>
    <col min="5" max="5" width="17.6640625" style="23" customWidth="1"/>
    <col min="6" max="6" width="8.83203125" style="23"/>
    <col min="11" max="11" width="13.33203125" customWidth="1"/>
  </cols>
  <sheetData>
    <row r="1" spans="1:11" ht="38.25" customHeight="1" x14ac:dyDescent="0.25">
      <c r="A1" s="19" t="s">
        <v>3</v>
      </c>
      <c r="B1" s="20" t="s">
        <v>8</v>
      </c>
      <c r="C1" s="20" t="s">
        <v>7</v>
      </c>
      <c r="D1" s="20" t="s">
        <v>9</v>
      </c>
      <c r="E1" s="22" t="s">
        <v>6</v>
      </c>
      <c r="F1" s="22" t="s">
        <v>4</v>
      </c>
    </row>
    <row r="2" spans="1:11" x14ac:dyDescent="0.25">
      <c r="A2" s="25">
        <v>43896</v>
      </c>
      <c r="B2" s="21">
        <v>1</v>
      </c>
      <c r="C2" s="21">
        <v>1</v>
      </c>
      <c r="E2" s="23">
        <v>26.560000000000002</v>
      </c>
      <c r="F2" s="26">
        <v>43882</v>
      </c>
      <c r="K2" s="24"/>
    </row>
    <row r="3" spans="1:11" x14ac:dyDescent="0.25">
      <c r="A3" s="25">
        <v>43897</v>
      </c>
      <c r="B3" s="21">
        <v>0</v>
      </c>
      <c r="C3" s="21">
        <f>B3+C2</f>
        <v>1</v>
      </c>
      <c r="E3" s="23">
        <v>26.900000000000006</v>
      </c>
      <c r="F3" s="26">
        <v>43883</v>
      </c>
      <c r="K3" s="24"/>
    </row>
    <row r="4" spans="1:11" x14ac:dyDescent="0.25">
      <c r="A4" s="25">
        <v>43898</v>
      </c>
      <c r="B4" s="21">
        <v>1</v>
      </c>
      <c r="C4" s="21">
        <f t="shared" ref="C4:C55" si="0">B4+C3</f>
        <v>2</v>
      </c>
      <c r="E4" s="23">
        <v>5.4599999999999937</v>
      </c>
      <c r="F4" s="26">
        <v>43884</v>
      </c>
      <c r="K4" s="24"/>
    </row>
    <row r="5" spans="1:11" x14ac:dyDescent="0.25">
      <c r="A5" s="25">
        <v>43899</v>
      </c>
      <c r="B5" s="21">
        <v>1</v>
      </c>
      <c r="C5" s="21">
        <f>B5+C4</f>
        <v>3</v>
      </c>
      <c r="E5" s="23">
        <v>7.9200000000000017</v>
      </c>
      <c r="F5" s="26">
        <v>43885</v>
      </c>
      <c r="K5" s="24"/>
    </row>
    <row r="6" spans="1:11" x14ac:dyDescent="0.25">
      <c r="A6" s="25">
        <v>43900</v>
      </c>
      <c r="B6" s="21">
        <v>2</v>
      </c>
      <c r="C6" s="21">
        <f t="shared" si="0"/>
        <v>5</v>
      </c>
      <c r="E6" s="23">
        <v>8.1299999999999955</v>
      </c>
      <c r="F6" s="26">
        <v>43886</v>
      </c>
      <c r="K6" s="24"/>
    </row>
    <row r="7" spans="1:11" x14ac:dyDescent="0.25">
      <c r="A7" s="25">
        <v>43901</v>
      </c>
      <c r="B7" s="21">
        <v>1</v>
      </c>
      <c r="C7" s="21">
        <f t="shared" si="0"/>
        <v>6</v>
      </c>
      <c r="E7" s="23">
        <v>8.8499999999999943</v>
      </c>
      <c r="F7" s="26">
        <v>43887</v>
      </c>
      <c r="K7" s="24"/>
    </row>
    <row r="8" spans="1:11" x14ac:dyDescent="0.25">
      <c r="A8" s="25">
        <v>43902</v>
      </c>
      <c r="B8" s="21">
        <v>0</v>
      </c>
      <c r="C8" s="21">
        <f t="shared" si="0"/>
        <v>6</v>
      </c>
      <c r="E8" s="23">
        <v>8.3199999999999932</v>
      </c>
      <c r="F8" s="26">
        <v>43888</v>
      </c>
      <c r="K8" s="24"/>
    </row>
    <row r="9" spans="1:11" x14ac:dyDescent="0.25">
      <c r="A9" s="25">
        <v>43903</v>
      </c>
      <c r="B9" s="21">
        <v>4</v>
      </c>
      <c r="C9" s="21">
        <f t="shared" si="0"/>
        <v>10</v>
      </c>
      <c r="E9" s="23">
        <v>18.5</v>
      </c>
      <c r="F9" s="26">
        <v>43889</v>
      </c>
      <c r="K9" s="24"/>
    </row>
    <row r="10" spans="1:11" x14ac:dyDescent="0.25">
      <c r="A10" s="25">
        <v>43904</v>
      </c>
      <c r="B10" s="21">
        <v>0</v>
      </c>
      <c r="C10" s="21">
        <f t="shared" si="0"/>
        <v>10</v>
      </c>
      <c r="E10" s="23">
        <v>18.75</v>
      </c>
      <c r="F10" s="26">
        <v>43890</v>
      </c>
      <c r="K10" s="24"/>
    </row>
    <row r="11" spans="1:11" x14ac:dyDescent="0.25">
      <c r="A11" s="25">
        <v>43905</v>
      </c>
      <c r="B11" s="21">
        <v>11</v>
      </c>
      <c r="C11" s="21">
        <f t="shared" si="0"/>
        <v>21</v>
      </c>
      <c r="E11" s="23">
        <v>3.7399999999999949</v>
      </c>
      <c r="F11" s="26">
        <v>43891</v>
      </c>
      <c r="K11" s="24"/>
    </row>
    <row r="12" spans="1:11" x14ac:dyDescent="0.25">
      <c r="A12" s="25">
        <v>43906</v>
      </c>
      <c r="B12" s="21">
        <v>14</v>
      </c>
      <c r="C12" s="21">
        <f t="shared" si="0"/>
        <v>35</v>
      </c>
      <c r="E12" s="23">
        <v>3.9599999999999937</v>
      </c>
      <c r="F12" s="26">
        <v>43892</v>
      </c>
      <c r="K12" s="24"/>
    </row>
    <row r="13" spans="1:11" x14ac:dyDescent="0.25">
      <c r="A13" s="25">
        <v>43907</v>
      </c>
      <c r="B13" s="21">
        <v>20</v>
      </c>
      <c r="C13" s="21">
        <f t="shared" si="0"/>
        <v>55</v>
      </c>
      <c r="E13" s="23">
        <v>5.5100000000000051</v>
      </c>
      <c r="F13" s="26">
        <v>43893</v>
      </c>
      <c r="K13" s="24"/>
    </row>
    <row r="14" spans="1:11" x14ac:dyDescent="0.25">
      <c r="A14" s="25">
        <v>43908</v>
      </c>
      <c r="B14" s="21">
        <v>5</v>
      </c>
      <c r="C14" s="21">
        <f t="shared" si="0"/>
        <v>60</v>
      </c>
      <c r="E14" s="23">
        <v>6.0999999999999899</v>
      </c>
      <c r="F14" s="26">
        <v>43894</v>
      </c>
      <c r="K14" s="24"/>
    </row>
    <row r="15" spans="1:11" x14ac:dyDescent="0.25">
      <c r="A15" s="25">
        <v>43909</v>
      </c>
      <c r="B15" s="21">
        <v>43</v>
      </c>
      <c r="C15" s="21">
        <f t="shared" si="0"/>
        <v>103</v>
      </c>
      <c r="E15" s="23">
        <v>5.1400000000000006</v>
      </c>
      <c r="F15" s="26">
        <v>43895</v>
      </c>
      <c r="K15" s="24"/>
    </row>
    <row r="16" spans="1:11" x14ac:dyDescent="0.25">
      <c r="A16" s="25">
        <v>43910</v>
      </c>
      <c r="B16" s="21">
        <v>41</v>
      </c>
      <c r="C16" s="21">
        <f t="shared" si="0"/>
        <v>144</v>
      </c>
      <c r="E16" s="23">
        <v>14.680000000000007</v>
      </c>
      <c r="F16" s="26">
        <v>43896</v>
      </c>
      <c r="K16" s="24"/>
    </row>
    <row r="17" spans="1:11" x14ac:dyDescent="0.25">
      <c r="A17" s="25">
        <v>43911</v>
      </c>
      <c r="B17" s="21">
        <v>33</v>
      </c>
      <c r="C17" s="21">
        <f t="shared" si="0"/>
        <v>177</v>
      </c>
      <c r="E17" s="23">
        <v>18.049999999999997</v>
      </c>
      <c r="F17" s="26">
        <v>43897</v>
      </c>
      <c r="K17" s="24"/>
    </row>
    <row r="18" spans="1:11" x14ac:dyDescent="0.25">
      <c r="A18" s="25">
        <v>43912</v>
      </c>
      <c r="B18" s="21">
        <v>56</v>
      </c>
      <c r="C18" s="21">
        <f t="shared" si="0"/>
        <v>233</v>
      </c>
      <c r="E18" s="27">
        <v>-2.2399999999999949</v>
      </c>
      <c r="F18" s="26">
        <v>43898</v>
      </c>
      <c r="K18" s="24"/>
    </row>
    <row r="19" spans="1:11" x14ac:dyDescent="0.25">
      <c r="A19" s="25">
        <v>43913</v>
      </c>
      <c r="B19" s="21">
        <v>48</v>
      </c>
      <c r="C19" s="21">
        <f t="shared" si="0"/>
        <v>281</v>
      </c>
      <c r="E19" s="23">
        <v>-1</v>
      </c>
      <c r="F19" s="26">
        <v>43899</v>
      </c>
      <c r="K19" s="24"/>
    </row>
    <row r="20" spans="1:11" x14ac:dyDescent="0.25">
      <c r="A20" s="25">
        <v>43914</v>
      </c>
      <c r="B20" s="21">
        <v>54</v>
      </c>
      <c r="C20" s="21">
        <f t="shared" si="0"/>
        <v>335</v>
      </c>
      <c r="E20" s="23">
        <v>-0.45999999999999375</v>
      </c>
      <c r="F20" s="26">
        <v>43900</v>
      </c>
      <c r="K20" s="24"/>
    </row>
    <row r="21" spans="1:11" x14ac:dyDescent="0.25">
      <c r="A21" s="25">
        <v>43915</v>
      </c>
      <c r="B21" s="21">
        <v>87</v>
      </c>
      <c r="C21" s="21">
        <f t="shared" si="0"/>
        <v>422</v>
      </c>
      <c r="D21" s="21">
        <v>8700</v>
      </c>
      <c r="E21" s="23">
        <v>-4.7199999999999989</v>
      </c>
      <c r="F21" s="26">
        <v>43901</v>
      </c>
      <c r="K21" s="24"/>
    </row>
    <row r="22" spans="1:11" x14ac:dyDescent="0.25">
      <c r="A22" s="25">
        <v>43916</v>
      </c>
      <c r="B22" s="21">
        <v>41</v>
      </c>
      <c r="C22" s="21">
        <f t="shared" si="0"/>
        <v>463</v>
      </c>
      <c r="E22" s="27">
        <v>-13.450000000000003</v>
      </c>
      <c r="F22" s="26">
        <v>43902</v>
      </c>
      <c r="K22" s="24"/>
    </row>
    <row r="23" spans="1:11" x14ac:dyDescent="0.25">
      <c r="A23" s="25">
        <v>43917</v>
      </c>
      <c r="B23" s="21">
        <v>115</v>
      </c>
      <c r="C23" s="21">
        <f t="shared" si="0"/>
        <v>578</v>
      </c>
      <c r="E23" s="23">
        <v>-11.230000000000004</v>
      </c>
      <c r="F23" s="26">
        <v>43903</v>
      </c>
      <c r="K23" s="24"/>
    </row>
    <row r="24" spans="1:11" x14ac:dyDescent="0.25">
      <c r="A24" s="25">
        <v>43918</v>
      </c>
      <c r="B24" s="21">
        <v>181</v>
      </c>
      <c r="C24" s="21">
        <f t="shared" si="0"/>
        <v>759</v>
      </c>
      <c r="E24" s="23">
        <v>-11.689999999999998</v>
      </c>
      <c r="F24" s="26">
        <v>43904</v>
      </c>
      <c r="K24" s="24"/>
    </row>
    <row r="25" spans="1:11" x14ac:dyDescent="0.25">
      <c r="A25" s="25">
        <v>43919</v>
      </c>
      <c r="B25" s="21">
        <v>260</v>
      </c>
      <c r="C25" s="21">
        <f t="shared" si="0"/>
        <v>1019</v>
      </c>
      <c r="E25" s="27">
        <v>-32.83</v>
      </c>
      <c r="F25" s="26">
        <v>43905</v>
      </c>
      <c r="K25" s="24"/>
    </row>
    <row r="26" spans="1:11" x14ac:dyDescent="0.25">
      <c r="A26" s="25">
        <v>43920</v>
      </c>
      <c r="B26" s="21">
        <v>209</v>
      </c>
      <c r="C26" s="21">
        <f t="shared" si="0"/>
        <v>1228</v>
      </c>
      <c r="E26" s="23">
        <v>-38.53</v>
      </c>
      <c r="F26" s="28">
        <v>43906</v>
      </c>
      <c r="K26" s="24"/>
    </row>
    <row r="27" spans="1:11" x14ac:dyDescent="0.25">
      <c r="A27" s="25">
        <v>43921</v>
      </c>
      <c r="B27" s="21">
        <v>180</v>
      </c>
      <c r="C27" s="21">
        <f t="shared" si="0"/>
        <v>1408</v>
      </c>
      <c r="E27" s="27">
        <v>-50.43</v>
      </c>
      <c r="F27" s="26">
        <v>43907</v>
      </c>
      <c r="K27" s="24"/>
    </row>
    <row r="28" spans="1:11" x14ac:dyDescent="0.25">
      <c r="A28" s="25">
        <v>43922</v>
      </c>
      <c r="B28" s="21">
        <v>381</v>
      </c>
      <c r="C28" s="21">
        <f t="shared" si="0"/>
        <v>1789</v>
      </c>
      <c r="E28" s="23">
        <v>-56.59</v>
      </c>
      <c r="F28" s="28">
        <v>43908</v>
      </c>
      <c r="K28" s="24"/>
    </row>
    <row r="29" spans="1:11" x14ac:dyDescent="0.25">
      <c r="A29" s="25">
        <v>43923</v>
      </c>
      <c r="B29" s="21">
        <v>743</v>
      </c>
      <c r="C29" s="21">
        <f t="shared" si="0"/>
        <v>2532</v>
      </c>
      <c r="E29" s="23">
        <v>-58.48</v>
      </c>
      <c r="F29" s="28">
        <v>43909</v>
      </c>
      <c r="K29" s="24"/>
    </row>
    <row r="30" spans="1:11" x14ac:dyDescent="0.25">
      <c r="A30" s="25">
        <v>43924</v>
      </c>
      <c r="B30" s="21">
        <v>389</v>
      </c>
      <c r="C30" s="21">
        <f t="shared" si="0"/>
        <v>2921</v>
      </c>
      <c r="E30" s="23">
        <v>-62.03</v>
      </c>
      <c r="F30" s="28">
        <v>43910</v>
      </c>
      <c r="K30" s="24"/>
    </row>
    <row r="31" spans="1:11" x14ac:dyDescent="0.25">
      <c r="A31" s="25">
        <v>43925</v>
      </c>
      <c r="B31" s="21">
        <v>684</v>
      </c>
      <c r="C31" s="21">
        <f t="shared" si="0"/>
        <v>3605</v>
      </c>
      <c r="E31" s="23">
        <v>-69.92</v>
      </c>
      <c r="F31" s="28">
        <v>43911</v>
      </c>
      <c r="K31" s="24"/>
    </row>
    <row r="32" spans="1:11" x14ac:dyDescent="0.25">
      <c r="A32" s="25">
        <v>43926</v>
      </c>
      <c r="B32" s="21">
        <v>708</v>
      </c>
      <c r="C32" s="21">
        <f t="shared" si="0"/>
        <v>4313</v>
      </c>
      <c r="E32" s="23">
        <v>-71.900000000000006</v>
      </c>
      <c r="F32" s="28">
        <v>43912</v>
      </c>
      <c r="K32" s="24"/>
    </row>
    <row r="33" spans="1:11" x14ac:dyDescent="0.25">
      <c r="A33" s="25">
        <v>43927</v>
      </c>
      <c r="B33" s="21">
        <v>621</v>
      </c>
      <c r="C33" s="21">
        <f t="shared" si="0"/>
        <v>4934</v>
      </c>
      <c r="E33" s="23">
        <v>-72.58</v>
      </c>
      <c r="F33" s="26">
        <v>43913</v>
      </c>
      <c r="G33" t="s">
        <v>5</v>
      </c>
      <c r="K33" s="24"/>
    </row>
    <row r="34" spans="1:11" x14ac:dyDescent="0.25">
      <c r="A34" s="25">
        <v>43928</v>
      </c>
      <c r="B34" s="21">
        <v>439</v>
      </c>
      <c r="C34" s="21">
        <f t="shared" si="0"/>
        <v>5373</v>
      </c>
      <c r="E34" s="27">
        <v>-80.510000000000005</v>
      </c>
      <c r="F34" s="28">
        <v>43914</v>
      </c>
      <c r="K34" s="24"/>
    </row>
    <row r="35" spans="1:11" x14ac:dyDescent="0.25">
      <c r="A35" s="25">
        <v>43929</v>
      </c>
      <c r="B35" s="21">
        <v>786</v>
      </c>
      <c r="C35" s="21">
        <f t="shared" si="0"/>
        <v>6159</v>
      </c>
      <c r="E35" s="23">
        <v>-82.13</v>
      </c>
      <c r="F35" s="26">
        <v>43915</v>
      </c>
      <c r="K35" s="24"/>
    </row>
    <row r="36" spans="1:11" x14ac:dyDescent="0.25">
      <c r="A36" s="25">
        <v>43930</v>
      </c>
      <c r="B36" s="21">
        <v>938</v>
      </c>
      <c r="C36" s="21">
        <f t="shared" si="0"/>
        <v>7097</v>
      </c>
      <c r="E36" s="23">
        <v>-83.03</v>
      </c>
      <c r="F36" s="26">
        <v>43916</v>
      </c>
      <c r="K36" s="24"/>
    </row>
    <row r="37" spans="1:11" x14ac:dyDescent="0.25">
      <c r="A37" s="25">
        <v>43931</v>
      </c>
      <c r="B37" s="21">
        <v>881</v>
      </c>
      <c r="C37" s="21">
        <f t="shared" si="0"/>
        <v>7978</v>
      </c>
      <c r="D37" s="21">
        <v>62654</v>
      </c>
      <c r="E37" s="23">
        <v>-83.44</v>
      </c>
      <c r="F37" s="26">
        <v>43917</v>
      </c>
      <c r="K37" s="24"/>
    </row>
    <row r="38" spans="1:11" x14ac:dyDescent="0.25">
      <c r="A38" s="25">
        <v>43932</v>
      </c>
      <c r="B38" s="21">
        <v>980</v>
      </c>
      <c r="C38" s="21">
        <f t="shared" si="0"/>
        <v>8958</v>
      </c>
      <c r="E38" s="23">
        <v>-84.62</v>
      </c>
      <c r="F38" s="26">
        <v>43918</v>
      </c>
      <c r="K38" s="24"/>
    </row>
    <row r="39" spans="1:11" x14ac:dyDescent="0.25">
      <c r="A39" s="25">
        <v>43933</v>
      </c>
      <c r="B39" s="21">
        <v>917</v>
      </c>
      <c r="C39" s="21">
        <f t="shared" si="0"/>
        <v>9875</v>
      </c>
      <c r="E39" s="23">
        <v>-84.66</v>
      </c>
      <c r="F39" s="26">
        <v>43919</v>
      </c>
      <c r="K39" s="24"/>
    </row>
    <row r="40" spans="1:11" x14ac:dyDescent="0.25">
      <c r="A40" s="25">
        <v>43934</v>
      </c>
      <c r="B40" s="21">
        <v>737</v>
      </c>
      <c r="C40" s="21">
        <f t="shared" si="0"/>
        <v>10612</v>
      </c>
      <c r="E40" s="23">
        <v>-83.15</v>
      </c>
      <c r="F40" s="26">
        <v>43920</v>
      </c>
      <c r="K40" s="24"/>
    </row>
    <row r="41" spans="1:11" x14ac:dyDescent="0.25">
      <c r="A41" s="25">
        <v>43935</v>
      </c>
      <c r="B41" s="21">
        <v>717</v>
      </c>
      <c r="C41" s="21">
        <f t="shared" si="0"/>
        <v>11329</v>
      </c>
      <c r="E41" s="23">
        <v>-83.6</v>
      </c>
      <c r="F41" s="26">
        <v>43921</v>
      </c>
      <c r="K41" s="24"/>
    </row>
    <row r="42" spans="1:11" x14ac:dyDescent="0.25">
      <c r="A42" s="25">
        <v>43936</v>
      </c>
      <c r="B42" s="21">
        <v>778</v>
      </c>
      <c r="C42" s="21">
        <f t="shared" si="0"/>
        <v>12107</v>
      </c>
      <c r="E42" s="23">
        <v>-84</v>
      </c>
      <c r="F42" s="26">
        <v>43922</v>
      </c>
      <c r="K42" s="24"/>
    </row>
    <row r="43" spans="1:11" x14ac:dyDescent="0.25">
      <c r="A43" s="29">
        <v>43937</v>
      </c>
      <c r="B43" s="21">
        <v>761</v>
      </c>
      <c r="C43" s="21">
        <f t="shared" si="0"/>
        <v>12868</v>
      </c>
      <c r="E43" s="23">
        <v>-84.09</v>
      </c>
      <c r="F43" s="26">
        <v>43923</v>
      </c>
      <c r="K43" s="24"/>
    </row>
    <row r="44" spans="1:11" x14ac:dyDescent="0.25">
      <c r="A44" s="25">
        <v>43938</v>
      </c>
      <c r="B44" s="21">
        <v>861</v>
      </c>
      <c r="C44" s="21">
        <f t="shared" si="0"/>
        <v>13729</v>
      </c>
      <c r="E44" s="23">
        <v>-84.47</v>
      </c>
      <c r="F44" s="26">
        <v>43924</v>
      </c>
      <c r="K44" s="24"/>
    </row>
    <row r="45" spans="1:11" x14ac:dyDescent="0.25">
      <c r="A45" s="25">
        <v>43939</v>
      </c>
      <c r="B45" s="21">
        <v>847</v>
      </c>
      <c r="C45" s="21">
        <f t="shared" si="0"/>
        <v>14576</v>
      </c>
      <c r="E45" s="23">
        <v>-85.59</v>
      </c>
      <c r="F45" s="26">
        <v>43925</v>
      </c>
      <c r="K45" s="24"/>
    </row>
    <row r="46" spans="1:11" x14ac:dyDescent="0.25">
      <c r="A46" s="25">
        <v>43940</v>
      </c>
      <c r="B46" s="21">
        <v>888</v>
      </c>
      <c r="C46" s="21">
        <f t="shared" si="0"/>
        <v>15464</v>
      </c>
      <c r="E46" s="23">
        <v>-85.19</v>
      </c>
      <c r="F46" s="26">
        <v>43926</v>
      </c>
      <c r="K46" s="24"/>
    </row>
    <row r="47" spans="1:11" x14ac:dyDescent="0.25">
      <c r="A47" s="25">
        <v>43941</v>
      </c>
      <c r="B47" s="21">
        <v>596</v>
      </c>
      <c r="C47" s="21">
        <f t="shared" si="0"/>
        <v>16060</v>
      </c>
      <c r="E47" s="23">
        <v>-84.2</v>
      </c>
      <c r="F47" s="26">
        <v>43927</v>
      </c>
      <c r="K47" s="24"/>
    </row>
    <row r="48" spans="1:11" x14ac:dyDescent="0.25">
      <c r="A48" s="25">
        <v>43942</v>
      </c>
      <c r="B48" s="21">
        <v>449</v>
      </c>
      <c r="C48" s="21">
        <f t="shared" si="0"/>
        <v>16509</v>
      </c>
      <c r="E48" s="23">
        <v>-84.43</v>
      </c>
      <c r="F48" s="26">
        <v>43928</v>
      </c>
      <c r="K48" s="24"/>
    </row>
    <row r="49" spans="1:11" x14ac:dyDescent="0.25">
      <c r="A49" s="25">
        <v>43943</v>
      </c>
      <c r="B49" s="21">
        <v>828</v>
      </c>
      <c r="C49" s="21">
        <f t="shared" si="0"/>
        <v>17337</v>
      </c>
      <c r="E49" s="23">
        <v>-84.41</v>
      </c>
      <c r="F49" s="26">
        <v>43929</v>
      </c>
      <c r="K49" s="24"/>
    </row>
    <row r="50" spans="1:11" x14ac:dyDescent="0.25">
      <c r="A50" s="25">
        <v>43944</v>
      </c>
      <c r="B50" s="21">
        <v>763</v>
      </c>
      <c r="C50" s="21">
        <f t="shared" si="0"/>
        <v>18100</v>
      </c>
      <c r="E50" s="23">
        <v>-84.55</v>
      </c>
      <c r="F50" s="26">
        <v>43930</v>
      </c>
      <c r="K50" s="24"/>
    </row>
    <row r="51" spans="1:11" x14ac:dyDescent="0.25">
      <c r="A51" s="25">
        <v>43945</v>
      </c>
      <c r="B51" s="21">
        <v>638</v>
      </c>
      <c r="C51" s="21">
        <f t="shared" si="0"/>
        <v>18738</v>
      </c>
      <c r="E51" s="23">
        <v>-85.08</v>
      </c>
      <c r="F51" s="26">
        <v>43931</v>
      </c>
      <c r="K51" s="24"/>
    </row>
    <row r="52" spans="1:11" x14ac:dyDescent="0.25">
      <c r="A52" s="25">
        <v>43946</v>
      </c>
      <c r="B52" s="21">
        <v>768</v>
      </c>
      <c r="C52" s="21">
        <f t="shared" si="0"/>
        <v>19506</v>
      </c>
      <c r="E52" s="23">
        <v>-85.83</v>
      </c>
      <c r="F52" s="26">
        <v>43932</v>
      </c>
      <c r="K52" s="24"/>
    </row>
    <row r="53" spans="1:11" x14ac:dyDescent="0.25">
      <c r="A53" s="25">
        <v>43947</v>
      </c>
      <c r="B53" s="21">
        <v>813</v>
      </c>
      <c r="C53" s="21">
        <f t="shared" si="0"/>
        <v>20319</v>
      </c>
      <c r="E53" s="23">
        <v>-86.5</v>
      </c>
      <c r="F53" s="26">
        <v>43933</v>
      </c>
      <c r="K53" s="24"/>
    </row>
    <row r="54" spans="1:11" x14ac:dyDescent="0.25">
      <c r="A54" s="25">
        <v>43948</v>
      </c>
      <c r="B54" s="21">
        <v>413</v>
      </c>
      <c r="C54" s="21">
        <f t="shared" si="0"/>
        <v>20732</v>
      </c>
      <c r="E54" s="23">
        <v>-84.710000000000008</v>
      </c>
      <c r="F54" s="26">
        <v>43934</v>
      </c>
      <c r="K54" s="24"/>
    </row>
    <row r="55" spans="1:11" x14ac:dyDescent="0.25">
      <c r="A55" s="25">
        <v>43949</v>
      </c>
      <c r="B55" s="21">
        <v>360</v>
      </c>
      <c r="C55" s="21">
        <f t="shared" si="0"/>
        <v>21092</v>
      </c>
      <c r="D55" s="21">
        <v>135499</v>
      </c>
      <c r="K55" s="24"/>
    </row>
  </sheetData>
  <sortState ref="K2:L56">
    <sortCondition descending="1" ref="K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D2" sqref="D2:D55"/>
    </sheetView>
  </sheetViews>
  <sheetFormatPr baseColWidth="10" defaultColWidth="8.83203125" defaultRowHeight="15" x14ac:dyDescent="0.2"/>
  <cols>
    <col min="2" max="2" width="8.83203125" style="8"/>
    <col min="3" max="3" width="17.6640625" customWidth="1"/>
    <col min="4" max="4" width="8.83203125" style="6"/>
    <col min="8" max="8" width="16.1640625" customWidth="1"/>
  </cols>
  <sheetData>
    <row r="1" spans="1:15" ht="30.25" customHeight="1" x14ac:dyDescent="0.2">
      <c r="A1" s="2" t="s">
        <v>0</v>
      </c>
      <c r="B1" s="5" t="s">
        <v>1</v>
      </c>
      <c r="C1" s="1" t="s">
        <v>2</v>
      </c>
      <c r="D1" s="2" t="s">
        <v>0</v>
      </c>
      <c r="F1" s="13" t="s">
        <v>0</v>
      </c>
      <c r="G1" s="14" t="s">
        <v>1</v>
      </c>
      <c r="H1" s="15" t="s">
        <v>2</v>
      </c>
      <c r="I1" s="16"/>
      <c r="J1" s="16"/>
      <c r="K1" s="16"/>
      <c r="L1" s="16"/>
      <c r="M1" s="16"/>
      <c r="N1" s="16"/>
      <c r="O1" s="16"/>
    </row>
    <row r="2" spans="1:15" ht="14.5" customHeight="1" x14ac:dyDescent="0.2">
      <c r="A2" s="7">
        <v>43895</v>
      </c>
      <c r="B2" s="5"/>
      <c r="C2" s="1"/>
      <c r="D2" s="7">
        <v>43881</v>
      </c>
      <c r="F2" s="17">
        <v>43895</v>
      </c>
      <c r="G2" s="16">
        <v>1</v>
      </c>
      <c r="H2" s="16">
        <f t="shared" ref="H2:H33" si="0">O2-100</f>
        <v>18.810000000000002</v>
      </c>
      <c r="I2" s="16"/>
      <c r="J2" s="16"/>
      <c r="K2" s="16"/>
      <c r="L2" s="16"/>
      <c r="M2" s="16"/>
      <c r="N2" s="16"/>
      <c r="O2" s="18">
        <v>118.81</v>
      </c>
    </row>
    <row r="3" spans="1:15" ht="14.5" customHeight="1" x14ac:dyDescent="0.2">
      <c r="A3" s="7">
        <v>43896</v>
      </c>
      <c r="B3" s="5"/>
      <c r="C3" s="1"/>
      <c r="D3" s="7">
        <v>43882</v>
      </c>
      <c r="F3" s="17">
        <v>43896</v>
      </c>
      <c r="G3" s="16">
        <v>1</v>
      </c>
      <c r="H3" s="16">
        <f t="shared" si="0"/>
        <v>26.560000000000002</v>
      </c>
      <c r="I3" s="16"/>
      <c r="J3" s="16"/>
      <c r="K3" s="16"/>
      <c r="L3" s="16"/>
      <c r="M3" s="16"/>
      <c r="N3" s="16"/>
      <c r="O3" s="16">
        <v>126.56</v>
      </c>
    </row>
    <row r="4" spans="1:15" ht="16" x14ac:dyDescent="0.2">
      <c r="A4" s="4">
        <v>43897</v>
      </c>
      <c r="B4" s="10">
        <v>1</v>
      </c>
      <c r="C4" s="11">
        <v>41.610000000000014</v>
      </c>
      <c r="D4" s="7">
        <v>43883</v>
      </c>
      <c r="F4" s="17">
        <v>43897</v>
      </c>
      <c r="G4" s="16">
        <v>0</v>
      </c>
      <c r="H4" s="16">
        <f t="shared" si="0"/>
        <v>26.900000000000006</v>
      </c>
      <c r="I4" s="16"/>
      <c r="J4" s="16"/>
      <c r="K4" s="16"/>
      <c r="L4" s="16"/>
      <c r="M4" s="16"/>
      <c r="N4" s="16"/>
      <c r="O4" s="16">
        <v>126.9</v>
      </c>
    </row>
    <row r="5" spans="1:15" ht="16" x14ac:dyDescent="0.2">
      <c r="A5" s="4">
        <v>43898</v>
      </c>
      <c r="B5" s="10">
        <v>1</v>
      </c>
      <c r="C5" s="11">
        <v>11.260000000000005</v>
      </c>
      <c r="D5" s="7">
        <v>43884</v>
      </c>
      <c r="F5" s="17">
        <v>43898</v>
      </c>
      <c r="G5" s="16">
        <v>1</v>
      </c>
      <c r="H5" s="16">
        <f t="shared" si="0"/>
        <v>5.4599999999999937</v>
      </c>
      <c r="I5" s="16"/>
      <c r="J5" s="16"/>
      <c r="K5" s="16"/>
      <c r="L5" s="16"/>
      <c r="M5" s="16"/>
      <c r="N5" s="16"/>
      <c r="O5" s="16">
        <v>105.46</v>
      </c>
    </row>
    <row r="6" spans="1:15" ht="16" x14ac:dyDescent="0.2">
      <c r="A6" s="4">
        <v>43899</v>
      </c>
      <c r="B6" s="10">
        <v>0</v>
      </c>
      <c r="C6" s="11">
        <v>7.6400000000000006</v>
      </c>
      <c r="D6" s="7">
        <v>43885</v>
      </c>
      <c r="F6" s="17">
        <v>43899</v>
      </c>
      <c r="G6" s="16">
        <v>2</v>
      </c>
      <c r="H6" s="16">
        <f t="shared" si="0"/>
        <v>7.9200000000000017</v>
      </c>
      <c r="I6" s="16"/>
      <c r="J6" s="16"/>
      <c r="K6" s="16"/>
      <c r="L6" s="16"/>
      <c r="M6" s="16"/>
      <c r="N6" s="16"/>
      <c r="O6" s="16">
        <v>107.92</v>
      </c>
    </row>
    <row r="7" spans="1:15" ht="16" x14ac:dyDescent="0.2">
      <c r="A7" s="4">
        <v>43900</v>
      </c>
      <c r="B7" s="10">
        <v>1</v>
      </c>
      <c r="C7" s="11">
        <v>9.4399999999999977</v>
      </c>
      <c r="D7" s="7">
        <v>43886</v>
      </c>
      <c r="F7" s="17">
        <v>43900</v>
      </c>
      <c r="G7" s="16">
        <v>1</v>
      </c>
      <c r="H7" s="16">
        <f t="shared" si="0"/>
        <v>8.1299999999999955</v>
      </c>
      <c r="I7" s="16"/>
      <c r="J7" s="16"/>
      <c r="K7" s="16"/>
      <c r="L7" s="16"/>
      <c r="M7" s="16"/>
      <c r="N7" s="16"/>
      <c r="O7" s="16">
        <v>108.13</v>
      </c>
    </row>
    <row r="8" spans="1:15" ht="16" x14ac:dyDescent="0.2">
      <c r="A8" s="4">
        <v>43901</v>
      </c>
      <c r="B8" s="10">
        <v>0</v>
      </c>
      <c r="C8" s="11">
        <v>10.170000000000002</v>
      </c>
      <c r="D8" s="7">
        <v>43887</v>
      </c>
      <c r="F8" s="17">
        <v>43901</v>
      </c>
      <c r="G8" s="16">
        <v>2</v>
      </c>
      <c r="H8" s="16">
        <f t="shared" si="0"/>
        <v>8.8499999999999943</v>
      </c>
      <c r="I8" s="16"/>
      <c r="J8" s="16"/>
      <c r="K8" s="16"/>
      <c r="L8" s="16"/>
      <c r="M8" s="16"/>
      <c r="N8" s="16"/>
      <c r="O8" s="16">
        <v>108.85</v>
      </c>
    </row>
    <row r="9" spans="1:15" ht="16" x14ac:dyDescent="0.2">
      <c r="A9" s="4">
        <v>43902</v>
      </c>
      <c r="B9" s="10">
        <v>5</v>
      </c>
      <c r="C9" s="11">
        <v>11.269999999999996</v>
      </c>
      <c r="D9" s="7">
        <v>43888</v>
      </c>
      <c r="F9" s="17">
        <v>43902</v>
      </c>
      <c r="G9" s="16">
        <v>2</v>
      </c>
      <c r="H9" s="16">
        <f t="shared" si="0"/>
        <v>8.3199999999999932</v>
      </c>
      <c r="I9" s="16"/>
      <c r="J9" s="16"/>
      <c r="K9" s="16"/>
      <c r="L9" s="16"/>
      <c r="M9" s="16"/>
      <c r="N9" s="16"/>
      <c r="O9" s="16">
        <v>108.32</v>
      </c>
    </row>
    <row r="10" spans="1:15" ht="16" x14ac:dyDescent="0.2">
      <c r="A10" s="4">
        <v>43903</v>
      </c>
      <c r="B10" s="10">
        <v>2</v>
      </c>
      <c r="C10" s="11">
        <v>22.409999999999997</v>
      </c>
      <c r="D10" s="7">
        <v>43889</v>
      </c>
      <c r="F10" s="17">
        <v>43903</v>
      </c>
      <c r="G10" s="16">
        <v>1</v>
      </c>
      <c r="H10" s="16">
        <f t="shared" si="0"/>
        <v>18.5</v>
      </c>
      <c r="I10" s="16"/>
      <c r="J10" s="16"/>
      <c r="K10" s="16"/>
      <c r="L10" s="16"/>
      <c r="M10" s="16"/>
      <c r="N10" s="16"/>
      <c r="O10" s="16">
        <v>118.5</v>
      </c>
    </row>
    <row r="11" spans="1:15" ht="16" x14ac:dyDescent="0.2">
      <c r="A11" s="4">
        <v>43904</v>
      </c>
      <c r="B11" s="10">
        <v>6</v>
      </c>
      <c r="C11" s="11">
        <v>29.47999999999999</v>
      </c>
      <c r="D11" s="7">
        <v>43890</v>
      </c>
      <c r="F11" s="17">
        <v>43904</v>
      </c>
      <c r="G11" s="16">
        <v>10</v>
      </c>
      <c r="H11" s="16">
        <f t="shared" si="0"/>
        <v>18.75</v>
      </c>
      <c r="I11" s="16"/>
      <c r="J11" s="16"/>
      <c r="K11" s="16"/>
      <c r="L11" s="16"/>
      <c r="M11" s="16"/>
      <c r="N11" s="16"/>
      <c r="O11" s="16">
        <v>118.75</v>
      </c>
    </row>
    <row r="12" spans="1:15" ht="16" x14ac:dyDescent="0.2">
      <c r="A12" s="4">
        <v>43905</v>
      </c>
      <c r="B12" s="10">
        <v>14</v>
      </c>
      <c r="C12" s="11">
        <v>9.14</v>
      </c>
      <c r="D12" s="7">
        <v>43891</v>
      </c>
      <c r="F12" s="17">
        <v>43905</v>
      </c>
      <c r="G12" s="16">
        <v>14</v>
      </c>
      <c r="H12" s="16">
        <f t="shared" si="0"/>
        <v>3.7399999999999949</v>
      </c>
      <c r="I12" s="16"/>
      <c r="J12" s="16"/>
      <c r="K12" s="16"/>
      <c r="L12" s="16"/>
      <c r="M12" s="16"/>
      <c r="N12" s="16"/>
      <c r="O12" s="16">
        <v>103.74</v>
      </c>
    </row>
    <row r="13" spans="1:15" ht="16" x14ac:dyDescent="0.2">
      <c r="A13" s="4">
        <v>43906</v>
      </c>
      <c r="B13" s="10">
        <v>10</v>
      </c>
      <c r="C13" s="11">
        <v>2.7399999999999949</v>
      </c>
      <c r="D13" s="7">
        <v>43892</v>
      </c>
      <c r="F13" s="17">
        <v>43906</v>
      </c>
      <c r="G13" s="16">
        <v>20</v>
      </c>
      <c r="H13" s="16">
        <f t="shared" si="0"/>
        <v>3.9599999999999937</v>
      </c>
      <c r="I13" s="16"/>
      <c r="J13" s="16"/>
      <c r="K13" s="16"/>
      <c r="L13" s="16"/>
      <c r="M13" s="16"/>
      <c r="N13" s="16"/>
      <c r="O13" s="16">
        <v>103.96</v>
      </c>
    </row>
    <row r="14" spans="1:15" ht="16" x14ac:dyDescent="0.2">
      <c r="A14" s="4">
        <v>43907</v>
      </c>
      <c r="B14" s="10">
        <v>16</v>
      </c>
      <c r="C14" s="11">
        <v>5.4399999999999977</v>
      </c>
      <c r="D14" s="7">
        <v>43893</v>
      </c>
      <c r="F14" s="17">
        <v>43907</v>
      </c>
      <c r="G14" s="16">
        <v>16</v>
      </c>
      <c r="H14" s="16">
        <f t="shared" si="0"/>
        <v>5.5100000000000051</v>
      </c>
      <c r="I14" s="16"/>
      <c r="J14" s="16"/>
      <c r="K14" s="16"/>
      <c r="L14" s="16"/>
      <c r="M14" s="16"/>
      <c r="N14" s="16"/>
      <c r="O14" s="16">
        <v>105.51</v>
      </c>
    </row>
    <row r="15" spans="1:15" ht="16" x14ac:dyDescent="0.2">
      <c r="A15" s="4">
        <v>43908</v>
      </c>
      <c r="B15" s="10">
        <v>21</v>
      </c>
      <c r="C15" s="11">
        <v>6.9300000000000068</v>
      </c>
      <c r="D15" s="7">
        <v>43894</v>
      </c>
      <c r="F15" s="17">
        <v>43908</v>
      </c>
      <c r="G15" s="16">
        <v>32</v>
      </c>
      <c r="H15" s="16">
        <f t="shared" si="0"/>
        <v>6.0999999999999943</v>
      </c>
      <c r="I15" s="16"/>
      <c r="J15" s="16"/>
      <c r="K15" s="16"/>
      <c r="L15" s="16"/>
      <c r="M15" s="16"/>
      <c r="N15" s="16"/>
      <c r="O15" s="16">
        <v>106.1</v>
      </c>
    </row>
    <row r="16" spans="1:15" ht="16" x14ac:dyDescent="0.2">
      <c r="A16" s="4">
        <v>43909</v>
      </c>
      <c r="B16" s="10">
        <v>25</v>
      </c>
      <c r="C16" s="11">
        <v>6.9699999999999989</v>
      </c>
      <c r="D16" s="7">
        <v>43895</v>
      </c>
      <c r="F16" s="17">
        <v>43909</v>
      </c>
      <c r="G16" s="16">
        <v>41</v>
      </c>
      <c r="H16" s="16">
        <f t="shared" si="0"/>
        <v>5.1400000000000006</v>
      </c>
      <c r="I16" s="16"/>
      <c r="J16" s="16"/>
      <c r="K16" s="16"/>
      <c r="L16" s="16"/>
      <c r="M16" s="16"/>
      <c r="N16" s="16"/>
      <c r="O16" s="16">
        <v>105.14</v>
      </c>
    </row>
    <row r="17" spans="1:15" ht="16" x14ac:dyDescent="0.2">
      <c r="A17" s="4">
        <v>43910</v>
      </c>
      <c r="B17" s="10">
        <v>20</v>
      </c>
      <c r="C17" s="11">
        <v>18.769999999999996</v>
      </c>
      <c r="D17" s="7">
        <v>43896</v>
      </c>
      <c r="F17" s="17">
        <v>43910</v>
      </c>
      <c r="G17" s="16">
        <v>33</v>
      </c>
      <c r="H17" s="16">
        <f t="shared" si="0"/>
        <v>14.680000000000007</v>
      </c>
      <c r="I17" s="16"/>
      <c r="J17" s="16"/>
      <c r="K17" s="16"/>
      <c r="L17" s="16"/>
      <c r="M17" s="16"/>
      <c r="N17" s="16"/>
      <c r="O17" s="16">
        <v>114.68</v>
      </c>
    </row>
    <row r="18" spans="1:15" ht="16" x14ac:dyDescent="0.2">
      <c r="A18" s="4">
        <v>43911</v>
      </c>
      <c r="B18" s="10">
        <v>42</v>
      </c>
      <c r="C18" s="11">
        <v>27.78</v>
      </c>
      <c r="D18" s="7">
        <v>43897</v>
      </c>
      <c r="F18" s="17">
        <v>43911</v>
      </c>
      <c r="G18" s="16">
        <v>56</v>
      </c>
      <c r="H18" s="16">
        <f t="shared" si="0"/>
        <v>18.049999999999997</v>
      </c>
      <c r="I18" s="16"/>
      <c r="J18" s="16"/>
      <c r="K18" s="16"/>
      <c r="L18" s="16"/>
      <c r="M18" s="16"/>
      <c r="N18" s="16"/>
      <c r="O18" s="16">
        <v>118.05</v>
      </c>
    </row>
    <row r="19" spans="1:15" ht="16" x14ac:dyDescent="0.2">
      <c r="A19" s="4">
        <v>43912</v>
      </c>
      <c r="B19" s="10">
        <v>47</v>
      </c>
      <c r="C19" s="11">
        <v>0.85999999999999943</v>
      </c>
      <c r="D19" s="7">
        <v>43898</v>
      </c>
      <c r="F19" s="17">
        <v>43912</v>
      </c>
      <c r="G19" s="16">
        <v>48</v>
      </c>
      <c r="H19" s="16">
        <f t="shared" si="0"/>
        <v>-2.2399999999999949</v>
      </c>
      <c r="I19" s="16"/>
      <c r="J19" s="16"/>
      <c r="K19" s="16"/>
      <c r="L19" s="16"/>
      <c r="M19" s="16"/>
      <c r="N19" s="16"/>
      <c r="O19" s="16">
        <v>97.76</v>
      </c>
    </row>
    <row r="20" spans="1:15" ht="16" x14ac:dyDescent="0.2">
      <c r="A20" s="4">
        <v>43913</v>
      </c>
      <c r="B20" s="10">
        <v>50</v>
      </c>
      <c r="C20" s="11">
        <v>-1.9500000000000028</v>
      </c>
      <c r="D20" s="7">
        <v>43899</v>
      </c>
      <c r="F20" s="17">
        <v>43913</v>
      </c>
      <c r="G20" s="16">
        <v>54</v>
      </c>
      <c r="H20" s="16">
        <f t="shared" si="0"/>
        <v>-1</v>
      </c>
      <c r="I20" s="16"/>
      <c r="J20" s="16"/>
      <c r="K20" s="16"/>
      <c r="L20" s="16"/>
      <c r="M20" s="16"/>
      <c r="N20" s="16"/>
      <c r="O20" s="16">
        <v>99</v>
      </c>
    </row>
    <row r="21" spans="1:15" ht="16" x14ac:dyDescent="0.2">
      <c r="A21" s="4">
        <v>43914</v>
      </c>
      <c r="B21" s="10">
        <v>39</v>
      </c>
      <c r="C21" s="11">
        <v>-0.53000000000000114</v>
      </c>
      <c r="D21" s="7">
        <v>43900</v>
      </c>
      <c r="F21" s="17">
        <v>43914</v>
      </c>
      <c r="G21" s="16">
        <v>87</v>
      </c>
      <c r="H21" s="16">
        <f t="shared" si="0"/>
        <v>-0.45999999999999375</v>
      </c>
      <c r="I21" s="16"/>
      <c r="J21" s="16"/>
      <c r="K21" s="16"/>
      <c r="L21" s="16"/>
      <c r="M21" s="16"/>
      <c r="N21" s="16"/>
      <c r="O21" s="16">
        <v>99.54</v>
      </c>
    </row>
    <row r="22" spans="1:15" ht="16" x14ac:dyDescent="0.2">
      <c r="A22" s="4">
        <v>43915</v>
      </c>
      <c r="B22" s="10">
        <v>58</v>
      </c>
      <c r="C22" s="11">
        <v>-5.6700000000000017</v>
      </c>
      <c r="D22" s="7">
        <v>43901</v>
      </c>
      <c r="F22" s="17">
        <v>43915</v>
      </c>
      <c r="G22" s="16">
        <v>41</v>
      </c>
      <c r="H22" s="16">
        <f t="shared" si="0"/>
        <v>-4.7199999999999989</v>
      </c>
      <c r="I22" s="16"/>
      <c r="J22" s="16"/>
      <c r="K22" s="16"/>
      <c r="L22" s="16"/>
      <c r="M22" s="16"/>
      <c r="N22" s="16"/>
      <c r="O22" s="16">
        <v>95.28</v>
      </c>
    </row>
    <row r="23" spans="1:15" ht="16" x14ac:dyDescent="0.2">
      <c r="A23" s="4">
        <v>43916</v>
      </c>
      <c r="B23" s="10">
        <v>97</v>
      </c>
      <c r="C23" s="11">
        <v>-13.719999999999999</v>
      </c>
      <c r="D23" s="7">
        <v>43902</v>
      </c>
      <c r="F23" s="17">
        <v>43916</v>
      </c>
      <c r="G23" s="16">
        <v>115</v>
      </c>
      <c r="H23" s="16">
        <f t="shared" si="0"/>
        <v>-13.450000000000003</v>
      </c>
      <c r="I23" s="16"/>
      <c r="J23" s="16"/>
      <c r="K23" s="16"/>
      <c r="L23" s="16"/>
      <c r="M23" s="16"/>
      <c r="N23" s="16"/>
      <c r="O23" s="16">
        <v>86.55</v>
      </c>
    </row>
    <row r="24" spans="1:15" ht="16" x14ac:dyDescent="0.2">
      <c r="A24" s="4">
        <v>43917</v>
      </c>
      <c r="B24" s="10">
        <v>122</v>
      </c>
      <c r="C24" s="11">
        <v>-10.049999999999997</v>
      </c>
      <c r="D24" s="7">
        <v>43903</v>
      </c>
      <c r="F24" s="17">
        <v>43917</v>
      </c>
      <c r="G24" s="16">
        <v>181</v>
      </c>
      <c r="H24" s="16">
        <f t="shared" si="0"/>
        <v>-11.230000000000004</v>
      </c>
      <c r="I24" s="16"/>
      <c r="J24" s="16"/>
      <c r="K24" s="16"/>
      <c r="L24" s="16"/>
      <c r="M24" s="16"/>
      <c r="N24" s="16"/>
      <c r="O24" s="16">
        <v>88.77</v>
      </c>
    </row>
    <row r="25" spans="1:15" ht="16" x14ac:dyDescent="0.2">
      <c r="A25" s="4">
        <v>43918</v>
      </c>
      <c r="B25" s="10">
        <v>126</v>
      </c>
      <c r="C25" s="11">
        <v>-5.1599999999999966</v>
      </c>
      <c r="D25" s="7">
        <v>43904</v>
      </c>
      <c r="F25" s="17">
        <v>43918</v>
      </c>
      <c r="G25" s="16">
        <v>260</v>
      </c>
      <c r="H25" s="16">
        <f t="shared" si="0"/>
        <v>-11.689999999999998</v>
      </c>
      <c r="I25" s="16"/>
      <c r="J25" s="16"/>
      <c r="K25" s="16"/>
      <c r="L25" s="16"/>
      <c r="M25" s="16"/>
      <c r="N25" s="16"/>
      <c r="O25" s="16">
        <v>88.31</v>
      </c>
    </row>
    <row r="26" spans="1:15" ht="16" x14ac:dyDescent="0.2">
      <c r="A26" s="4">
        <v>43919</v>
      </c>
      <c r="B26" s="10">
        <v>122</v>
      </c>
      <c r="C26" s="11">
        <v>-32.540000000000006</v>
      </c>
      <c r="D26" s="7">
        <v>43905</v>
      </c>
      <c r="F26" s="17">
        <v>43919</v>
      </c>
      <c r="G26" s="16">
        <v>209</v>
      </c>
      <c r="H26" s="16">
        <f t="shared" si="0"/>
        <v>-32.83</v>
      </c>
      <c r="I26" s="16"/>
      <c r="J26" s="16"/>
      <c r="K26" s="16"/>
      <c r="L26" s="16"/>
      <c r="M26" s="16"/>
      <c r="N26" s="16"/>
      <c r="O26" s="16">
        <v>67.17</v>
      </c>
    </row>
    <row r="27" spans="1:15" ht="16" x14ac:dyDescent="0.2">
      <c r="A27" s="4">
        <v>43920</v>
      </c>
      <c r="B27" s="10">
        <v>181</v>
      </c>
      <c r="C27" s="11">
        <v>-42.05</v>
      </c>
      <c r="D27" s="7">
        <v>43906</v>
      </c>
      <c r="F27" s="17">
        <v>43920</v>
      </c>
      <c r="G27" s="16">
        <v>180</v>
      </c>
      <c r="H27" s="16">
        <f t="shared" si="0"/>
        <v>-38.53</v>
      </c>
      <c r="I27" s="16"/>
      <c r="J27" s="16"/>
      <c r="K27" s="16"/>
      <c r="L27" s="16"/>
      <c r="M27" s="16"/>
      <c r="N27" s="16"/>
      <c r="O27" s="16">
        <v>61.47</v>
      </c>
    </row>
    <row r="28" spans="1:15" ht="16" x14ac:dyDescent="0.2">
      <c r="A28" s="4">
        <v>43921</v>
      </c>
      <c r="B28" s="10">
        <v>165</v>
      </c>
      <c r="C28" s="11">
        <v>-53.67</v>
      </c>
      <c r="D28" s="7">
        <v>43907</v>
      </c>
      <c r="F28" s="17">
        <v>43921</v>
      </c>
      <c r="G28" s="16">
        <v>381</v>
      </c>
      <c r="H28" s="16">
        <f t="shared" si="0"/>
        <v>-50.43</v>
      </c>
      <c r="I28" s="16"/>
      <c r="J28" s="16"/>
      <c r="K28" s="16"/>
      <c r="L28" s="16"/>
      <c r="M28" s="16"/>
      <c r="N28" s="16"/>
      <c r="O28" s="16">
        <v>49.57</v>
      </c>
    </row>
    <row r="29" spans="1:15" ht="16" x14ac:dyDescent="0.2">
      <c r="A29" s="4">
        <v>43922</v>
      </c>
      <c r="B29" s="10">
        <v>128</v>
      </c>
      <c r="C29" s="11">
        <v>-59.68</v>
      </c>
      <c r="D29" s="7">
        <v>43908</v>
      </c>
      <c r="F29" s="17">
        <v>43922</v>
      </c>
      <c r="G29" s="16">
        <v>563</v>
      </c>
      <c r="H29" s="16">
        <f t="shared" si="0"/>
        <v>-56.59</v>
      </c>
      <c r="I29" s="16"/>
      <c r="J29" s="16"/>
      <c r="K29" s="16"/>
      <c r="L29" s="16"/>
      <c r="M29" s="16"/>
      <c r="N29" s="16"/>
      <c r="O29" s="16">
        <v>43.41</v>
      </c>
    </row>
    <row r="30" spans="1:15" ht="16" x14ac:dyDescent="0.2">
      <c r="A30" s="4">
        <v>43923</v>
      </c>
      <c r="B30" s="10">
        <v>173</v>
      </c>
      <c r="C30" s="11">
        <v>-61.3</v>
      </c>
      <c r="D30" s="7">
        <v>43909</v>
      </c>
      <c r="F30" s="17">
        <v>43923</v>
      </c>
      <c r="G30" s="16">
        <v>569</v>
      </c>
      <c r="H30" s="16">
        <f t="shared" si="0"/>
        <v>-58.48</v>
      </c>
      <c r="I30" s="16"/>
      <c r="J30" s="16"/>
      <c r="K30" s="16"/>
      <c r="L30" s="16"/>
      <c r="M30" s="16"/>
      <c r="N30" s="16"/>
      <c r="O30" s="16">
        <v>41.52</v>
      </c>
    </row>
    <row r="31" spans="1:15" ht="16" x14ac:dyDescent="0.2">
      <c r="A31" s="4">
        <v>43924</v>
      </c>
      <c r="B31" s="10">
        <v>161</v>
      </c>
      <c r="C31" s="11">
        <v>-65.36</v>
      </c>
      <c r="D31" s="7">
        <v>43910</v>
      </c>
      <c r="F31" s="17">
        <v>43924</v>
      </c>
      <c r="G31" s="16">
        <v>684</v>
      </c>
      <c r="H31" s="16">
        <f t="shared" si="0"/>
        <v>-62.03</v>
      </c>
      <c r="I31" s="16"/>
      <c r="J31" s="16"/>
      <c r="K31" s="16"/>
      <c r="L31" s="16"/>
      <c r="M31" s="16"/>
      <c r="N31" s="16"/>
      <c r="O31" s="16">
        <v>37.97</v>
      </c>
    </row>
    <row r="32" spans="1:15" ht="16" x14ac:dyDescent="0.2">
      <c r="A32" s="4">
        <v>43925</v>
      </c>
      <c r="B32" s="10">
        <v>179</v>
      </c>
      <c r="C32" s="11">
        <v>-71.989999999999995</v>
      </c>
      <c r="D32" s="7">
        <v>43911</v>
      </c>
      <c r="F32" s="17">
        <v>43925</v>
      </c>
      <c r="G32" s="16">
        <v>708</v>
      </c>
      <c r="H32" s="16">
        <f t="shared" si="0"/>
        <v>-69.92</v>
      </c>
      <c r="I32" s="16"/>
      <c r="J32" s="16"/>
      <c r="K32" s="16"/>
      <c r="L32" s="16"/>
      <c r="M32" s="16"/>
      <c r="N32" s="16"/>
      <c r="O32" s="16">
        <v>30.08</v>
      </c>
    </row>
    <row r="33" spans="1:15" ht="16" x14ac:dyDescent="0.2">
      <c r="A33" s="4">
        <v>43926</v>
      </c>
      <c r="B33" s="10">
        <v>218</v>
      </c>
      <c r="C33" s="11">
        <v>-74.099999999999994</v>
      </c>
      <c r="D33" s="7">
        <v>43912</v>
      </c>
      <c r="F33" s="17">
        <v>43926</v>
      </c>
      <c r="G33" s="16">
        <v>621</v>
      </c>
      <c r="H33" s="16">
        <f t="shared" si="0"/>
        <v>-71.900000000000006</v>
      </c>
      <c r="I33" s="16"/>
      <c r="J33" s="16"/>
      <c r="K33" s="16"/>
      <c r="L33" s="16"/>
      <c r="M33" s="16"/>
      <c r="N33" s="16"/>
      <c r="O33" s="16">
        <v>28.1</v>
      </c>
    </row>
    <row r="34" spans="1:15" ht="16" x14ac:dyDescent="0.2">
      <c r="A34" s="4">
        <v>43927</v>
      </c>
      <c r="B34" s="10">
        <v>177</v>
      </c>
      <c r="C34" s="11">
        <v>-75.56</v>
      </c>
      <c r="D34" s="7">
        <v>43913</v>
      </c>
      <c r="F34" s="17">
        <v>43927</v>
      </c>
      <c r="G34" s="16">
        <v>439</v>
      </c>
      <c r="H34" s="16">
        <f t="shared" ref="H34:H55" si="1">O34-100</f>
        <v>-72.58</v>
      </c>
      <c r="I34" s="16"/>
      <c r="J34" s="16"/>
      <c r="K34" s="16"/>
      <c r="L34" s="16"/>
      <c r="M34" s="16"/>
      <c r="N34" s="16"/>
      <c r="O34" s="16">
        <v>27.42</v>
      </c>
    </row>
    <row r="35" spans="1:15" ht="16" x14ac:dyDescent="0.2">
      <c r="A35" s="4">
        <v>43928</v>
      </c>
      <c r="B35" s="10">
        <v>185</v>
      </c>
      <c r="C35" s="11">
        <v>-82.85</v>
      </c>
      <c r="D35" s="7">
        <v>43914</v>
      </c>
      <c r="F35" s="17">
        <v>43928</v>
      </c>
      <c r="G35" s="16">
        <v>736</v>
      </c>
      <c r="H35" s="16">
        <f t="shared" si="1"/>
        <v>-80.510000000000005</v>
      </c>
      <c r="I35" s="16"/>
      <c r="J35" s="16"/>
      <c r="K35" s="16"/>
      <c r="L35" s="16"/>
      <c r="M35" s="16"/>
      <c r="N35" s="16"/>
      <c r="O35" s="16">
        <v>19.489999999999998</v>
      </c>
    </row>
    <row r="36" spans="1:15" ht="16" x14ac:dyDescent="0.2">
      <c r="A36" s="4">
        <v>43929</v>
      </c>
      <c r="B36" s="10">
        <v>196</v>
      </c>
      <c r="C36" s="11">
        <v>-84.57</v>
      </c>
      <c r="D36" s="7">
        <v>43915</v>
      </c>
      <c r="F36" s="17">
        <v>43929</v>
      </c>
      <c r="G36" s="16">
        <v>938</v>
      </c>
      <c r="H36" s="16">
        <f t="shared" si="1"/>
        <v>-82.13</v>
      </c>
      <c r="I36" s="16"/>
      <c r="J36" s="16"/>
      <c r="K36" s="16"/>
      <c r="L36" s="16"/>
      <c r="M36" s="16"/>
      <c r="N36" s="16"/>
      <c r="O36" s="16">
        <v>17.87</v>
      </c>
    </row>
    <row r="37" spans="1:15" ht="16" x14ac:dyDescent="0.2">
      <c r="A37" s="4">
        <v>43930</v>
      </c>
      <c r="B37" s="10">
        <v>220</v>
      </c>
      <c r="C37" s="11">
        <v>-85.51</v>
      </c>
      <c r="D37" s="7">
        <v>43916</v>
      </c>
      <c r="F37" s="17">
        <v>43930</v>
      </c>
      <c r="G37" s="16">
        <v>881</v>
      </c>
      <c r="H37" s="16">
        <f t="shared" si="1"/>
        <v>-83.03</v>
      </c>
      <c r="I37" s="16"/>
      <c r="J37" s="16"/>
      <c r="K37" s="16"/>
      <c r="L37" s="16"/>
      <c r="M37" s="16"/>
      <c r="N37" s="16"/>
      <c r="O37" s="16">
        <v>16.97</v>
      </c>
    </row>
    <row r="38" spans="1:15" ht="16" x14ac:dyDescent="0.2">
      <c r="A38" s="4">
        <v>43931</v>
      </c>
      <c r="B38" s="10">
        <v>187</v>
      </c>
      <c r="C38" s="11">
        <v>-85.95</v>
      </c>
      <c r="D38" s="7">
        <v>43917</v>
      </c>
      <c r="F38" s="17">
        <v>43931</v>
      </c>
      <c r="G38" s="16">
        <v>980</v>
      </c>
      <c r="H38" s="16">
        <f t="shared" si="1"/>
        <v>-83.44</v>
      </c>
      <c r="I38" s="16"/>
      <c r="J38" s="16"/>
      <c r="K38" s="16"/>
      <c r="L38" s="16"/>
      <c r="M38" s="16"/>
      <c r="N38" s="16"/>
      <c r="O38" s="16">
        <v>16.559999999999999</v>
      </c>
    </row>
    <row r="39" spans="1:15" ht="16" x14ac:dyDescent="0.2">
      <c r="A39" s="4">
        <v>43932</v>
      </c>
      <c r="B39" s="10">
        <v>155</v>
      </c>
      <c r="C39" s="11">
        <v>-86.4</v>
      </c>
      <c r="D39" s="7">
        <v>43918</v>
      </c>
      <c r="F39" s="17">
        <v>43932</v>
      </c>
      <c r="G39" s="16">
        <v>917</v>
      </c>
      <c r="H39" s="16">
        <f t="shared" si="1"/>
        <v>-84.62</v>
      </c>
      <c r="I39" s="16"/>
      <c r="J39" s="16"/>
      <c r="K39" s="16"/>
      <c r="L39" s="16"/>
      <c r="M39" s="16"/>
      <c r="N39" s="16"/>
      <c r="O39" s="16">
        <v>15.38</v>
      </c>
    </row>
    <row r="40" spans="1:15" ht="16" x14ac:dyDescent="0.2">
      <c r="A40" s="4">
        <v>43933</v>
      </c>
      <c r="B40" s="10">
        <v>158</v>
      </c>
      <c r="C40" s="11">
        <v>-86.7</v>
      </c>
      <c r="D40" s="7">
        <v>43919</v>
      </c>
      <c r="F40" s="17">
        <v>43933</v>
      </c>
      <c r="G40" s="16">
        <v>737</v>
      </c>
      <c r="H40" s="16">
        <f t="shared" si="1"/>
        <v>-84.66</v>
      </c>
      <c r="I40" s="16"/>
      <c r="J40" s="16"/>
      <c r="K40" s="16"/>
      <c r="L40" s="16"/>
      <c r="M40" s="16"/>
      <c r="N40" s="16"/>
      <c r="O40" s="16">
        <v>15.34</v>
      </c>
    </row>
    <row r="41" spans="1:15" ht="16" x14ac:dyDescent="0.2">
      <c r="A41" s="4">
        <v>43934</v>
      </c>
      <c r="B41" s="10">
        <v>149</v>
      </c>
      <c r="C41" s="11">
        <v>-85.84</v>
      </c>
      <c r="D41" s="7">
        <v>43920</v>
      </c>
      <c r="F41" s="17">
        <v>43934</v>
      </c>
      <c r="G41" s="16">
        <v>717</v>
      </c>
      <c r="H41" s="16">
        <f t="shared" si="1"/>
        <v>-83.15</v>
      </c>
      <c r="I41" s="16"/>
      <c r="J41" s="16"/>
      <c r="K41" s="16"/>
      <c r="L41" s="16"/>
      <c r="M41" s="16"/>
      <c r="N41" s="16"/>
      <c r="O41" s="16">
        <v>16.850000000000001</v>
      </c>
    </row>
    <row r="42" spans="1:15" ht="16" x14ac:dyDescent="0.2">
      <c r="A42" s="4">
        <v>43935</v>
      </c>
      <c r="B42" s="10">
        <v>150</v>
      </c>
      <c r="C42" s="11">
        <v>-86.08</v>
      </c>
      <c r="D42" s="7">
        <v>43921</v>
      </c>
      <c r="F42" s="17">
        <v>43935</v>
      </c>
      <c r="G42" s="16">
        <v>778</v>
      </c>
      <c r="H42" s="16">
        <f t="shared" si="1"/>
        <v>-83.6</v>
      </c>
      <c r="I42" s="16"/>
      <c r="J42" s="16"/>
      <c r="K42" s="16"/>
      <c r="L42" s="16"/>
      <c r="M42" s="16"/>
      <c r="N42" s="16"/>
      <c r="O42" s="16">
        <v>16.399999999999999</v>
      </c>
    </row>
    <row r="43" spans="1:15" ht="16" x14ac:dyDescent="0.2">
      <c r="A43" s="4">
        <v>43936</v>
      </c>
      <c r="B43" s="10">
        <v>122</v>
      </c>
      <c r="C43" s="11">
        <v>-86.34</v>
      </c>
      <c r="D43" s="7">
        <v>43922</v>
      </c>
      <c r="F43" s="17">
        <v>43936</v>
      </c>
      <c r="G43" s="16">
        <v>761</v>
      </c>
      <c r="H43" s="16">
        <f t="shared" si="1"/>
        <v>-84</v>
      </c>
      <c r="I43" s="16"/>
      <c r="J43" s="16"/>
      <c r="K43" s="16"/>
      <c r="L43" s="16"/>
      <c r="M43" s="16"/>
      <c r="N43" s="16"/>
      <c r="O43" s="16">
        <v>16</v>
      </c>
    </row>
    <row r="44" spans="1:15" ht="16" x14ac:dyDescent="0.2">
      <c r="A44" s="4">
        <v>43937</v>
      </c>
      <c r="B44" s="12">
        <v>131</v>
      </c>
      <c r="C44" s="11">
        <v>-86.35</v>
      </c>
      <c r="D44" s="7">
        <v>43923</v>
      </c>
      <c r="F44" s="17">
        <v>43937</v>
      </c>
      <c r="G44" s="16">
        <v>861</v>
      </c>
      <c r="H44" s="16">
        <f t="shared" si="1"/>
        <v>-84.09</v>
      </c>
      <c r="I44" s="16"/>
      <c r="J44" s="16"/>
      <c r="K44" s="16"/>
      <c r="L44" s="16"/>
      <c r="M44" s="16"/>
      <c r="N44" s="16"/>
      <c r="O44" s="16">
        <v>15.91</v>
      </c>
    </row>
    <row r="45" spans="1:15" ht="16" x14ac:dyDescent="0.2">
      <c r="A45" s="4">
        <v>43938</v>
      </c>
      <c r="B45" s="12">
        <v>130</v>
      </c>
      <c r="C45" s="11">
        <v>-86.64</v>
      </c>
      <c r="D45" s="7">
        <v>43924</v>
      </c>
      <c r="F45" s="17">
        <v>43938</v>
      </c>
      <c r="G45" s="16">
        <v>847</v>
      </c>
      <c r="H45" s="16">
        <f t="shared" si="1"/>
        <v>-84.47</v>
      </c>
      <c r="I45" s="16"/>
      <c r="J45" s="16"/>
      <c r="K45" s="16"/>
      <c r="L45" s="16"/>
      <c r="M45" s="16"/>
      <c r="N45" s="16"/>
      <c r="O45" s="16">
        <v>15.53</v>
      </c>
    </row>
    <row r="46" spans="1:15" ht="16" x14ac:dyDescent="0.2">
      <c r="A46" s="4">
        <v>43939</v>
      </c>
      <c r="B46" s="12">
        <v>88</v>
      </c>
      <c r="C46" s="11">
        <v>-87.49</v>
      </c>
      <c r="D46" s="7">
        <v>43925</v>
      </c>
      <c r="F46" s="17">
        <v>43939</v>
      </c>
      <c r="G46" s="16">
        <v>888</v>
      </c>
      <c r="H46" s="16">
        <f t="shared" si="1"/>
        <v>-85.59</v>
      </c>
      <c r="I46" s="16"/>
      <c r="J46" s="16"/>
      <c r="K46" s="16"/>
      <c r="L46" s="16"/>
      <c r="M46" s="16"/>
      <c r="N46" s="16"/>
      <c r="O46" s="16">
        <v>14.41</v>
      </c>
    </row>
    <row r="47" spans="1:15" ht="16" x14ac:dyDescent="0.2">
      <c r="A47" s="4">
        <v>43940</v>
      </c>
      <c r="B47" s="12">
        <v>94</v>
      </c>
      <c r="C47" s="11">
        <v>-87.17</v>
      </c>
      <c r="D47" s="7">
        <v>43926</v>
      </c>
      <c r="F47" s="17">
        <v>43940</v>
      </c>
      <c r="G47" s="16">
        <v>596</v>
      </c>
      <c r="H47" s="16">
        <f t="shared" si="1"/>
        <v>-85.19</v>
      </c>
      <c r="I47" s="16"/>
      <c r="J47" s="16"/>
      <c r="K47" s="16"/>
      <c r="L47" s="16"/>
      <c r="M47" s="16"/>
      <c r="N47" s="16"/>
      <c r="O47" s="16">
        <v>14.81</v>
      </c>
    </row>
    <row r="48" spans="1:15" ht="16" x14ac:dyDescent="0.2">
      <c r="A48" s="4">
        <v>43941</v>
      </c>
      <c r="B48" s="12">
        <v>97</v>
      </c>
      <c r="C48" s="11">
        <v>-86.35</v>
      </c>
      <c r="D48" s="7">
        <v>43927</v>
      </c>
      <c r="F48" s="17">
        <v>43941</v>
      </c>
      <c r="G48" s="16">
        <v>449</v>
      </c>
      <c r="H48" s="16">
        <f t="shared" si="1"/>
        <v>-84.2</v>
      </c>
      <c r="I48" s="16"/>
      <c r="J48" s="16"/>
      <c r="K48" s="16"/>
      <c r="L48" s="16"/>
      <c r="M48" s="16"/>
      <c r="N48" s="16"/>
      <c r="O48" s="16">
        <v>15.8</v>
      </c>
    </row>
    <row r="49" spans="1:15" ht="16" x14ac:dyDescent="0.2">
      <c r="A49" s="4">
        <v>43942</v>
      </c>
      <c r="B49" s="12">
        <v>82</v>
      </c>
      <c r="C49" s="11">
        <v>-86.64</v>
      </c>
      <c r="D49" s="7">
        <v>43928</v>
      </c>
      <c r="F49" s="17">
        <v>43942</v>
      </c>
      <c r="G49" s="16">
        <v>823</v>
      </c>
      <c r="H49" s="16">
        <f t="shared" si="1"/>
        <v>-84.43</v>
      </c>
      <c r="I49" s="16"/>
      <c r="J49" s="16"/>
      <c r="K49" s="16"/>
      <c r="L49" s="16"/>
      <c r="M49" s="16"/>
      <c r="N49" s="16"/>
      <c r="O49" s="16">
        <v>15.57</v>
      </c>
    </row>
    <row r="50" spans="1:15" ht="16" x14ac:dyDescent="0.2">
      <c r="A50" s="4">
        <v>43943</v>
      </c>
      <c r="B50" s="12">
        <v>83</v>
      </c>
      <c r="C50" s="11">
        <v>-86.82</v>
      </c>
      <c r="D50" s="7">
        <v>43929</v>
      </c>
      <c r="F50" s="17">
        <v>43943</v>
      </c>
      <c r="G50" s="16">
        <v>759</v>
      </c>
      <c r="H50" s="16">
        <f t="shared" si="1"/>
        <v>-84.41</v>
      </c>
      <c r="I50" s="16"/>
      <c r="J50" s="16"/>
      <c r="K50" s="16"/>
      <c r="L50" s="16"/>
      <c r="M50" s="16"/>
      <c r="N50" s="16"/>
      <c r="O50" s="16">
        <v>15.59</v>
      </c>
    </row>
    <row r="51" spans="1:15" x14ac:dyDescent="0.2">
      <c r="A51" s="7">
        <v>43944</v>
      </c>
      <c r="C51" s="3"/>
      <c r="D51" s="7">
        <v>43930</v>
      </c>
      <c r="F51" s="17">
        <v>43944</v>
      </c>
      <c r="G51" s="16">
        <v>616</v>
      </c>
      <c r="H51" s="16">
        <f t="shared" si="1"/>
        <v>-84.55</v>
      </c>
      <c r="I51" s="16"/>
      <c r="J51" s="16"/>
      <c r="K51" s="16"/>
      <c r="L51" s="16"/>
      <c r="M51" s="16"/>
      <c r="N51" s="16"/>
      <c r="O51" s="16">
        <v>15.45</v>
      </c>
    </row>
    <row r="52" spans="1:15" x14ac:dyDescent="0.2">
      <c r="A52" s="7">
        <v>43945</v>
      </c>
      <c r="C52" s="3"/>
      <c r="D52" s="7">
        <v>43931</v>
      </c>
      <c r="F52" s="17">
        <v>43945</v>
      </c>
      <c r="G52" s="16">
        <v>684</v>
      </c>
      <c r="H52" s="16">
        <f t="shared" si="1"/>
        <v>-85.08</v>
      </c>
      <c r="I52" s="16"/>
      <c r="J52" s="16"/>
      <c r="K52" s="16"/>
      <c r="L52" s="16"/>
      <c r="M52" s="16"/>
      <c r="N52" s="16"/>
      <c r="O52" s="16">
        <v>14.92</v>
      </c>
    </row>
    <row r="53" spans="1:15" x14ac:dyDescent="0.2">
      <c r="A53" s="7">
        <v>43946</v>
      </c>
      <c r="C53" s="3"/>
      <c r="D53" s="7">
        <v>43932</v>
      </c>
      <c r="F53" s="17">
        <v>43946</v>
      </c>
      <c r="G53" s="16">
        <v>813</v>
      </c>
      <c r="H53" s="16">
        <f t="shared" si="1"/>
        <v>-85.83</v>
      </c>
      <c r="I53" s="16"/>
      <c r="J53" s="16"/>
      <c r="K53" s="16"/>
      <c r="L53" s="16"/>
      <c r="M53" s="16"/>
      <c r="N53" s="16"/>
      <c r="O53" s="16">
        <v>14.17</v>
      </c>
    </row>
    <row r="54" spans="1:15" x14ac:dyDescent="0.2">
      <c r="A54" s="7">
        <v>43947</v>
      </c>
      <c r="C54" s="3"/>
      <c r="D54" s="7">
        <v>43933</v>
      </c>
      <c r="F54" s="17">
        <v>43947</v>
      </c>
      <c r="G54" s="16">
        <v>413</v>
      </c>
      <c r="H54" s="16">
        <f t="shared" si="1"/>
        <v>-86.5</v>
      </c>
      <c r="I54" s="16"/>
      <c r="J54" s="16"/>
      <c r="K54" s="16"/>
      <c r="L54" s="16"/>
      <c r="M54" s="16"/>
      <c r="N54" s="16"/>
      <c r="O54" s="16">
        <v>13.5</v>
      </c>
    </row>
    <row r="55" spans="1:15" x14ac:dyDescent="0.2">
      <c r="A55" s="7">
        <v>43948</v>
      </c>
      <c r="C55" s="3"/>
      <c r="D55" s="7">
        <v>43934</v>
      </c>
      <c r="F55" s="17">
        <v>43948</v>
      </c>
      <c r="G55" s="16">
        <v>360</v>
      </c>
      <c r="H55" s="16">
        <f t="shared" si="1"/>
        <v>-84.710000000000008</v>
      </c>
      <c r="I55" s="16"/>
      <c r="J55" s="16"/>
      <c r="K55" s="16"/>
      <c r="L55" s="16"/>
      <c r="M55" s="16"/>
      <c r="N55" s="16"/>
      <c r="O55" s="16">
        <v>15.29</v>
      </c>
    </row>
    <row r="56" spans="1:15" x14ac:dyDescent="0.2">
      <c r="C56" s="3"/>
      <c r="D56" s="9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 spans="1:15" x14ac:dyDescent="0.2">
      <c r="C57" s="3"/>
      <c r="D57" s="9"/>
    </row>
    <row r="58" spans="1:15" x14ac:dyDescent="0.2">
      <c r="C58" s="3"/>
      <c r="D58" s="9"/>
    </row>
    <row r="59" spans="1:15" x14ac:dyDescent="0.2">
      <c r="C59" s="3"/>
      <c r="D59" s="9"/>
    </row>
    <row r="60" spans="1:15" x14ac:dyDescent="0.2">
      <c r="C60" s="3"/>
      <c r="D60" s="9"/>
    </row>
    <row r="61" spans="1:15" x14ac:dyDescent="0.2">
      <c r="C61" s="3"/>
    </row>
    <row r="62" spans="1:15" x14ac:dyDescent="0.2">
      <c r="C6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</vt:lpstr>
      <vt:lpstr>London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</dc:creator>
  <cp:lastModifiedBy>Microsoft Office User</cp:lastModifiedBy>
  <dcterms:created xsi:type="dcterms:W3CDTF">2020-04-27T15:39:59Z</dcterms:created>
  <dcterms:modified xsi:type="dcterms:W3CDTF">2020-05-03T21:29:10Z</dcterms:modified>
</cp:coreProperties>
</file>