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chool\senior design\Programming.1\Test_Data\"/>
    </mc:Choice>
  </mc:AlternateContent>
  <bookViews>
    <workbookView xWindow="0" yWindow="0" windowWidth="24000" windowHeight="14130"/>
  </bookViews>
  <sheets>
    <sheet name="Chart1" sheetId="2" r:id="rId1"/>
    <sheet name="Sheet1" sheetId="1" r:id="rId2"/>
  </sheets>
  <definedNames>
    <definedName name="sortedmod" localSheetId="1">Sheet1!$B$2:$G$946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2" i="1"/>
  <c r="N57" i="1"/>
  <c r="N121" i="1"/>
  <c r="N185" i="1"/>
  <c r="N249" i="1"/>
  <c r="N313" i="1"/>
  <c r="N377" i="1"/>
  <c r="N441" i="1"/>
  <c r="N505" i="1"/>
  <c r="N569" i="1"/>
  <c r="N633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36" i="1"/>
  <c r="N844" i="1"/>
  <c r="N852" i="1"/>
  <c r="N860" i="1"/>
  <c r="N868" i="1"/>
  <c r="N876" i="1"/>
  <c r="N884" i="1"/>
  <c r="N892" i="1"/>
  <c r="N900" i="1"/>
  <c r="N908" i="1"/>
  <c r="N916" i="1"/>
  <c r="N924" i="1"/>
  <c r="N932" i="1"/>
  <c r="N940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2" i="1"/>
</calcChain>
</file>

<file path=xl/connections.xml><?xml version="1.0" encoding="utf-8"?>
<connections xmlns="http://schemas.openxmlformats.org/spreadsheetml/2006/main">
  <connection id="1" name="sortedmod" type="6" refreshedVersion="6" background="1" saveData="1">
    <textPr codePage="437" sourceFile="E:\School\senior design\Programming.1\Fortran\sortedmod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<sst xmlns="http://schemas.openxmlformats.org/spreadsheetml/2006/main" count="1890" uniqueCount="2">
  <si>
    <t>Energy(keV):</t>
  </si>
  <si>
    <t>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</si>
</sst>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6040244969378834E-2"/>
                  <c:y val="-0.4019291338582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Sheet1!$I$2:$I$496</c:f>
              <c:numCache>
                <c:formatCode>General</c:formatCode>
                <c:ptCount val="495"/>
                <c:pt idx="0">
                  <c:v>4.8244663455734074</c:v>
                </c:pt>
                <c:pt idx="1">
                  <c:v>4.8412694484625174</c:v>
                </c:pt>
                <c:pt idx="2">
                  <c:v>4.8577948666244701</c:v>
                </c:pt>
                <c:pt idx="3">
                  <c:v>4.8740516289761544</c:v>
                </c:pt>
                <c:pt idx="4">
                  <c:v>4.8901235388686146</c:v>
                </c:pt>
                <c:pt idx="5">
                  <c:v>4.9058671955173674</c:v>
                </c:pt>
                <c:pt idx="6">
                  <c:v>4.9213668263380734</c:v>
                </c:pt>
                <c:pt idx="7">
                  <c:v>4.9367016657181333</c:v>
                </c:pt>
                <c:pt idx="8">
                  <c:v>4.9517341861760951</c:v>
                </c:pt>
                <c:pt idx="9">
                  <c:v>4.9665440725832886</c:v>
                </c:pt>
                <c:pt idx="10">
                  <c:v>4.9812064834054439</c:v>
                </c:pt>
                <c:pt idx="11">
                  <c:v>4.9955893358909842</c:v>
                </c:pt>
                <c:pt idx="12">
                  <c:v>5.0097682516569044</c:v>
                </c:pt>
                <c:pt idx="13">
                  <c:v>5.0238147292083699</c:v>
                </c:pt>
                <c:pt idx="14">
                  <c:v>5.0376017423260704</c:v>
                </c:pt>
                <c:pt idx="15">
                  <c:v>5.0512012558429173</c:v>
                </c:pt>
                <c:pt idx="16">
                  <c:v>5.0646183012943107</c:v>
                </c:pt>
                <c:pt idx="17">
                  <c:v>5.0779200409018523</c:v>
                </c:pt>
                <c:pt idx="18">
                  <c:v>5.0909856467499148</c:v>
                </c:pt>
                <c:pt idx="19">
                  <c:v>5.1038827418702803</c:v>
                </c:pt>
                <c:pt idx="20">
                  <c:v>5.1166755786588389</c:v>
                </c:pt>
                <c:pt idx="21">
                  <c:v>5.1292476154298301</c:v>
                </c:pt>
                <c:pt idx="22">
                  <c:v>5.1416635565026603</c:v>
                </c:pt>
                <c:pt idx="23">
                  <c:v>5.1539849956581163</c:v>
                </c:pt>
                <c:pt idx="24">
                  <c:v>5.1660993967203277</c:v>
                </c:pt>
                <c:pt idx="25">
                  <c:v>5.1780687939518613</c:v>
                </c:pt>
                <c:pt idx="26">
                  <c:v>5.1899523418699118</c:v>
                </c:pt>
                <c:pt idx="27">
                  <c:v>5.2016412542825758</c:v>
                </c:pt>
                <c:pt idx="28">
                  <c:v>5.213195113131202</c:v>
                </c:pt>
                <c:pt idx="29">
                  <c:v>5.2246708263797386</c:v>
                </c:pt>
                <c:pt idx="30">
                  <c:v>5.235963124801061</c:v>
                </c:pt>
                <c:pt idx="31">
                  <c:v>5.2471293297786037</c:v>
                </c:pt>
                <c:pt idx="32">
                  <c:v>5.2581722262436097</c:v>
                </c:pt>
                <c:pt idx="33">
                  <c:v>5.2691459892477566</c:v>
                </c:pt>
                <c:pt idx="34">
                  <c:v>5.279949709189852</c:v>
                </c:pt>
                <c:pt idx="35">
                  <c:v>5.2906379552041676</c:v>
                </c:pt>
                <c:pt idx="36">
                  <c:v>5.3012630238366061</c:v>
                </c:pt>
                <c:pt idx="37">
                  <c:v>5.3117270534579539</c:v>
                </c:pt>
                <c:pt idx="38">
                  <c:v>5.3220827200982983</c:v>
                </c:pt>
                <c:pt idx="39">
                  <c:v>5.3323805718237374</c:v>
                </c:pt>
                <c:pt idx="40">
                  <c:v>5.3425256212123573</c:v>
                </c:pt>
                <c:pt idx="41">
                  <c:v>5.3525687813799525</c:v>
                </c:pt>
                <c:pt idx="42">
                  <c:v>5.3625589686095019</c:v>
                </c:pt>
                <c:pt idx="43">
                  <c:v>5.3724039099007346</c:v>
                </c:pt>
                <c:pt idx="44">
                  <c:v>5.382152872460269</c:v>
                </c:pt>
                <c:pt idx="45">
                  <c:v>5.3918077096353754</c:v>
                </c:pt>
                <c:pt idx="46">
                  <c:v>5.4014153245516043</c:v>
                </c:pt>
                <c:pt idx="47">
                  <c:v>5.4108868351515325</c:v>
                </c:pt>
                <c:pt idx="48">
                  <c:v>5.4202694772987829</c:v>
                </c:pt>
                <c:pt idx="49">
                  <c:v>5.4296087522292122</c:v>
                </c:pt>
                <c:pt idx="50">
                  <c:v>5.4388181663356026</c:v>
                </c:pt>
                <c:pt idx="51">
                  <c:v>5.4479435405038492</c:v>
                </c:pt>
                <c:pt idx="52">
                  <c:v>5.457029057702858</c:v>
                </c:pt>
                <c:pt idx="53">
                  <c:v>5.4659904903361713</c:v>
                </c:pt>
                <c:pt idx="54">
                  <c:v>5.4748723284476544</c:v>
                </c:pt>
                <c:pt idx="55">
                  <c:v>5.4837175129515892</c:v>
                </c:pt>
                <c:pt idx="56">
                  <c:v>5.4924439687917541</c:v>
                </c:pt>
                <c:pt idx="57">
                  <c:v>5.5010949319093738</c:v>
                </c:pt>
                <c:pt idx="58">
                  <c:v>5.5096716972872697</c:v>
                </c:pt>
                <c:pt idx="59">
                  <c:v>5.5182156576972172</c:v>
                </c:pt>
                <c:pt idx="60">
                  <c:v>5.5266474445495462</c:v>
                </c:pt>
                <c:pt idx="61">
                  <c:v>5.5350087304075153</c:v>
                </c:pt>
                <c:pt idx="62">
                  <c:v>5.5433398195806882</c:v>
                </c:pt>
                <c:pt idx="63">
                  <c:v>5.5515632616786901</c:v>
                </c:pt>
                <c:pt idx="64">
                  <c:v>5.5597196299793366</c:v>
                </c:pt>
                <c:pt idx="65">
                  <c:v>5.5678481974153682</c:v>
                </c:pt>
                <c:pt idx="66">
                  <c:v>5.5758733427008087</c:v>
                </c:pt>
                <c:pt idx="67">
                  <c:v>5.5838345974203065</c:v>
                </c:pt>
                <c:pt idx="68">
                  <c:v>5.5917702557602427</c:v>
                </c:pt>
                <c:pt idx="69">
                  <c:v>5.5996064424060341</c:v>
                </c:pt>
                <c:pt idx="70">
                  <c:v>5.6073817003698467</c:v>
                </c:pt>
                <c:pt idx="71">
                  <c:v>5.6150969698235134</c:v>
                </c:pt>
                <c:pt idx="72">
                  <c:v>5.6227893154466697</c:v>
                </c:pt>
                <c:pt idx="73">
                  <c:v>5.6303870690794247</c:v>
                </c:pt>
                <c:pt idx="74">
                  <c:v>5.6379275318601767</c:v>
                </c:pt>
                <c:pt idx="75">
                  <c:v>5.6454468976432377</c:v>
                </c:pt>
                <c:pt idx="76">
                  <c:v>5.652875070715635</c:v>
                </c:pt>
                <c:pt idx="77">
                  <c:v>5.6602484726324729</c:v>
                </c:pt>
                <c:pt idx="78">
                  <c:v>5.6676024672014442</c:v>
                </c:pt>
                <c:pt idx="79">
                  <c:v>5.674868464491559</c:v>
                </c:pt>
                <c:pt idx="80">
                  <c:v>5.6820820476768619</c:v>
                </c:pt>
                <c:pt idx="81">
                  <c:v>5.6892777884533192</c:v>
                </c:pt>
                <c:pt idx="82">
                  <c:v>5.6963885401024887</c:v>
                </c:pt>
                <c:pt idx="83">
                  <c:v>5.7034490857549631</c:v>
                </c:pt>
                <c:pt idx="84">
                  <c:v>5.7104601294094417</c:v>
                </c:pt>
                <c:pt idx="85">
                  <c:v>5.717455241576844</c:v>
                </c:pt>
                <c:pt idx="86">
                  <c:v>5.7243691082645896</c:v>
                </c:pt>
                <c:pt idx="87">
                  <c:v>5.731235501437502</c:v>
                </c:pt>
                <c:pt idx="88">
                  <c:v>5.7380872783481918</c:v>
                </c:pt>
                <c:pt idx="89">
                  <c:v>5.7448604364140472</c:v>
                </c:pt>
                <c:pt idx="90">
                  <c:v>5.7515880272705999</c:v>
                </c:pt>
                <c:pt idx="91">
                  <c:v>5.7583022250986513</c:v>
                </c:pt>
                <c:pt idx="92">
                  <c:v>5.7649402876342943</c:v>
                </c:pt>
                <c:pt idx="93">
                  <c:v>5.7715345767070199</c:v>
                </c:pt>
                <c:pt idx="94">
                  <c:v>5.7781166117089047</c:v>
                </c:pt>
                <c:pt idx="95">
                  <c:v>5.7846248625003014</c:v>
                </c:pt>
                <c:pt idx="96">
                  <c:v>5.791091029706279</c:v>
                </c:pt>
                <c:pt idx="97">
                  <c:v>5.7975156540730479</c:v>
                </c:pt>
                <c:pt idx="98">
                  <c:v>5.80392942326114</c:v>
                </c:pt>
                <c:pt idx="99">
                  <c:v>5.8102723523445858</c:v>
                </c:pt>
                <c:pt idx="100">
                  <c:v>5.8165753021313229</c:v>
                </c:pt>
                <c:pt idx="101">
                  <c:v>5.8228683649325035</c:v>
                </c:pt>
                <c:pt idx="102">
                  <c:v>5.8290926656216477</c:v>
                </c:pt>
                <c:pt idx="103">
                  <c:v>5.8352784639186535</c:v>
                </c:pt>
                <c:pt idx="104">
                  <c:v>5.8414552797812735</c:v>
                </c:pt>
                <c:pt idx="105">
                  <c:v>5.8475653079113039</c:v>
                </c:pt>
                <c:pt idx="106">
                  <c:v>5.8536382302005787</c:v>
                </c:pt>
                <c:pt idx="107">
                  <c:v>5.859703015925728</c:v>
                </c:pt>
                <c:pt idx="108">
                  <c:v>5.8657028917478202</c:v>
                </c:pt>
                <c:pt idx="109">
                  <c:v>5.8716669836523865</c:v>
                </c:pt>
                <c:pt idx="110">
                  <c:v>5.8776237306842223</c:v>
                </c:pt>
                <c:pt idx="111">
                  <c:v>5.8835173555533888</c:v>
                </c:pt>
                <c:pt idx="112">
                  <c:v>5.8893764490241969</c:v>
                </c:pt>
                <c:pt idx="113">
                  <c:v>5.8952014133872721</c:v>
                </c:pt>
                <c:pt idx="114">
                  <c:v>5.9010200108381765</c:v>
                </c:pt>
                <c:pt idx="115">
                  <c:v>5.9067777389407885</c:v>
                </c:pt>
                <c:pt idx="116">
                  <c:v>5.9125025053046869</c:v>
                </c:pt>
                <c:pt idx="117">
                  <c:v>5.9182215853402642</c:v>
                </c:pt>
                <c:pt idx="118">
                  <c:v>5.9238813957841856</c:v>
                </c:pt>
                <c:pt idx="119">
                  <c:v>5.9295093529726817</c:v>
                </c:pt>
                <c:pt idx="120">
                  <c:v>5.9351322625175102</c:v>
                </c:pt>
                <c:pt idx="121">
                  <c:v>5.9406974300543292</c:v>
                </c:pt>
                <c:pt idx="122">
                  <c:v>5.946231797828224</c:v>
                </c:pt>
                <c:pt idx="123">
                  <c:v>5.9517617177553603</c:v>
                </c:pt>
                <c:pt idx="124">
                  <c:v>5.9572353555573221</c:v>
                </c:pt>
                <c:pt idx="125">
                  <c:v>5.9626791956762286</c:v>
                </c:pt>
                <c:pt idx="126">
                  <c:v>5.9680935607847418</c:v>
                </c:pt>
                <c:pt idx="127">
                  <c:v>5.9735042217309893</c:v>
                </c:pt>
                <c:pt idx="128">
                  <c:v>5.9788604481249585</c:v>
                </c:pt>
                <c:pt idx="129">
                  <c:v>5.9841881381372062</c:v>
                </c:pt>
                <c:pt idx="130">
                  <c:v>5.9895126433827368</c:v>
                </c:pt>
                <c:pt idx="131">
                  <c:v>5.9947840315183241</c:v>
                </c:pt>
                <c:pt idx="132">
                  <c:v>6.0000277777684703</c:v>
                </c:pt>
                <c:pt idx="133">
                  <c:v>6.0052688280843789</c:v>
                </c:pt>
                <c:pt idx="134">
                  <c:v>6.0104580236005161</c:v>
                </c:pt>
                <c:pt idx="135">
                  <c:v>6.0156204303190535</c:v>
                </c:pt>
                <c:pt idx="136">
                  <c:v>6.0207806014420351</c:v>
                </c:pt>
                <c:pt idx="137">
                  <c:v>6.0258901281229686</c:v>
                </c:pt>
                <c:pt idx="138">
                  <c:v>6.0309736802026945</c:v>
                </c:pt>
                <c:pt idx="139">
                  <c:v>6.0360315204331068</c:v>
                </c:pt>
                <c:pt idx="140">
                  <c:v>6.0410876975813057</c:v>
                </c:pt>
                <c:pt idx="141">
                  <c:v>6.0460947677590964</c:v>
                </c:pt>
                <c:pt idx="142">
                  <c:v>6.0510768920391254</c:v>
                </c:pt>
                <c:pt idx="143">
                  <c:v>6.0560577542502463</c:v>
                </c:pt>
                <c:pt idx="144">
                  <c:v>6.0609906097565922</c:v>
                </c:pt>
                <c:pt idx="145">
                  <c:v>6.0658992515931676</c:v>
                </c:pt>
                <c:pt idx="146">
                  <c:v>6.0708070096671252</c:v>
                </c:pt>
                <c:pt idx="147">
                  <c:v>6.0756678183900563</c:v>
                </c:pt>
                <c:pt idx="148">
                  <c:v>6.0805051138987114</c:v>
                </c:pt>
                <c:pt idx="149">
                  <c:v>6.0853418826993257</c:v>
                </c:pt>
                <c:pt idx="150">
                  <c:v>6.090132718904683</c:v>
                </c:pt>
                <c:pt idx="151">
                  <c:v>6.0949007123907393</c:v>
                </c:pt>
                <c:pt idx="152">
                  <c:v>6.0996460799525103</c:v>
                </c:pt>
                <c:pt idx="153">
                  <c:v>6.1043913659631928</c:v>
                </c:pt>
                <c:pt idx="154">
                  <c:v>6.1090920151087893</c:v>
                </c:pt>
                <c:pt idx="155">
                  <c:v>6.1137706714919497</c:v>
                </c:pt>
                <c:pt idx="156">
                  <c:v>6.118449558862471</c:v>
                </c:pt>
                <c:pt idx="157">
                  <c:v>6.1230847395523869</c:v>
                </c:pt>
                <c:pt idx="158">
                  <c:v>6.1276985344312607</c:v>
                </c:pt>
                <c:pt idx="159">
                  <c:v>6.1323128556953614</c:v>
                </c:pt>
                <c:pt idx="160">
                  <c:v>6.1368843665113832</c:v>
                </c:pt>
                <c:pt idx="161">
                  <c:v>6.1414350736842769</c:v>
                </c:pt>
                <c:pt idx="162">
                  <c:v>6.1459865865441525</c:v>
                </c:pt>
                <c:pt idx="163">
                  <c:v>6.1504961529549478</c:v>
                </c:pt>
                <c:pt idx="164">
                  <c:v>6.1549854744382193</c:v>
                </c:pt>
                <c:pt idx="165">
                  <c:v>6.1594547319541633</c:v>
                </c:pt>
                <c:pt idx="166">
                  <c:v>6.1639251440550611</c:v>
                </c:pt>
                <c:pt idx="167">
                  <c:v>6.1683547139047299</c:v>
                </c:pt>
                <c:pt idx="168">
                  <c:v>6.172764749163381</c:v>
                </c:pt>
                <c:pt idx="169">
                  <c:v>6.1771761844133266</c:v>
                </c:pt>
                <c:pt idx="170">
                  <c:v>6.1815475722957007</c:v>
                </c:pt>
                <c:pt idx="171">
                  <c:v>6.1858999342854482</c:v>
                </c:pt>
                <c:pt idx="172">
                  <c:v>6.1902539285536209</c:v>
                </c:pt>
                <c:pt idx="173">
                  <c:v>6.1945686430844651</c:v>
                </c:pt>
                <c:pt idx="174">
                  <c:v>6.1988648208062322</c:v>
                </c:pt>
                <c:pt idx="175">
                  <c:v>6.2031628507374501</c:v>
                </c:pt>
                <c:pt idx="176">
                  <c:v>6.2074223426074662</c:v>
                </c:pt>
                <c:pt idx="177">
                  <c:v>6.211663768132742</c:v>
                </c:pt>
                <c:pt idx="178">
                  <c:v>6.2158872799205716</c:v>
                </c:pt>
                <c:pt idx="179">
                  <c:v>6.2201129190566364</c:v>
                </c:pt>
                <c:pt idx="180">
                  <c:v>6.2243009703930916</c:v>
                </c:pt>
                <c:pt idx="181">
                  <c:v>6.2284715550813452</c:v>
                </c:pt>
                <c:pt idx="182">
                  <c:v>6.2326444609082907</c:v>
                </c:pt>
                <c:pt idx="183">
                  <c:v>6.2367804646873317</c:v>
                </c:pt>
                <c:pt idx="184">
                  <c:v>6.2408994323762608</c:v>
                </c:pt>
                <c:pt idx="185">
                  <c:v>6.2450209048303869</c:v>
                </c:pt>
                <c:pt idx="186">
                  <c:v>6.2491061388297595</c:v>
                </c:pt>
                <c:pt idx="187">
                  <c:v>6.2531747515710085</c:v>
                </c:pt>
                <c:pt idx="188">
                  <c:v>6.2572460431064254</c:v>
                </c:pt>
                <c:pt idx="189">
                  <c:v>6.2612817386198634</c:v>
                </c:pt>
                <c:pt idx="190">
                  <c:v>6.2653012127377101</c:v>
                </c:pt>
                <c:pt idx="191">
                  <c:v>6.2693235306110005</c:v>
                </c:pt>
                <c:pt idx="192">
                  <c:v>6.2733108746759276</c:v>
                </c:pt>
                <c:pt idx="193">
                  <c:v>6.2772823829500126</c:v>
                </c:pt>
                <c:pt idx="194">
                  <c:v>6.2812381807199547</c:v>
                </c:pt>
                <c:pt idx="195">
                  <c:v>6.2851970288624806</c:v>
                </c:pt>
                <c:pt idx="196">
                  <c:v>6.2891217025818413</c:v>
                </c:pt>
                <c:pt idx="197">
                  <c:v>6.2930310334335307</c:v>
                </c:pt>
                <c:pt idx="198">
                  <c:v>6.2969435603402193</c:v>
                </c:pt>
                <c:pt idx="199">
                  <c:v>6.3008224912376232</c:v>
                </c:pt>
                <c:pt idx="200">
                  <c:v>6.3046864341487625</c:v>
                </c:pt>
                <c:pt idx="201">
                  <c:v>6.3085537112647199</c:v>
                </c:pt>
                <c:pt idx="202">
                  <c:v>6.3123879533395648</c:v>
                </c:pt>
                <c:pt idx="203">
                  <c:v>6.3162075501377837</c:v>
                </c:pt>
                <c:pt idx="204">
                  <c:v>6.3200306121580976</c:v>
                </c:pt>
                <c:pt idx="205">
                  <c:v>6.3238211833955082</c:v>
                </c:pt>
                <c:pt idx="206">
                  <c:v>6.3275974404444888</c:v>
                </c:pt>
                <c:pt idx="207">
                  <c:v>6.3313594910066975</c:v>
                </c:pt>
                <c:pt idx="208">
                  <c:v>6.3351251709690297</c:v>
                </c:pt>
                <c:pt idx="209">
                  <c:v>6.3388590607600488</c:v>
                </c:pt>
                <c:pt idx="210">
                  <c:v>6.3425790604660648</c:v>
                </c:pt>
                <c:pt idx="211">
                  <c:v>6.3463028053717565</c:v>
                </c:pt>
                <c:pt idx="212">
                  <c:v>6.349995268026932</c:v>
                </c:pt>
                <c:pt idx="213">
                  <c:v>6.3536741465451891</c:v>
                </c:pt>
                <c:pt idx="214">
                  <c:v>6.3573568800963232</c:v>
                </c:pt>
                <c:pt idx="215">
                  <c:v>6.3610088247893888</c:v>
                </c:pt>
                <c:pt idx="216">
                  <c:v>6.3646474812954228</c:v>
                </c:pt>
                <c:pt idx="217">
                  <c:v>6.368290097006982</c:v>
                </c:pt>
                <c:pt idx="218">
                  <c:v>6.37190240330695</c:v>
                </c:pt>
                <c:pt idx="219">
                  <c:v>6.3755017078025258</c:v>
                </c:pt>
                <c:pt idx="220">
                  <c:v>6.3790881037531477</c:v>
                </c:pt>
                <c:pt idx="221">
                  <c:v>6.3826785894462859</c:v>
                </c:pt>
                <c:pt idx="222">
                  <c:v>6.3862393840079559</c:v>
                </c:pt>
                <c:pt idx="223">
                  <c:v>6.3897875442864995</c:v>
                </c:pt>
                <c:pt idx="224">
                  <c:v>6.393339886365589</c:v>
                </c:pt>
                <c:pt idx="225">
                  <c:v>6.3968629863271591</c:v>
                </c:pt>
                <c:pt idx="226">
                  <c:v>6.4003737176187014</c:v>
                </c:pt>
                <c:pt idx="227">
                  <c:v>6.403888718004616</c:v>
                </c:pt>
                <c:pt idx="228">
                  <c:v>6.4073749130776854</c:v>
                </c:pt>
                <c:pt idx="229">
                  <c:v>6.4108489968049573</c:v>
                </c:pt>
                <c:pt idx="230">
                  <c:v>6.4143274323925663</c:v>
                </c:pt>
                <c:pt idx="231">
                  <c:v>6.4177774877289844</c:v>
                </c:pt>
                <c:pt idx="232">
                  <c:v>6.4212156810963021</c:v>
                </c:pt>
                <c:pt idx="233">
                  <c:v>6.4246420937826825</c:v>
                </c:pt>
                <c:pt idx="234">
                  <c:v>6.4280729619849053</c:v>
                </c:pt>
                <c:pt idx="235">
                  <c:v>6.4314759989687298</c:v>
                </c:pt>
                <c:pt idx="236">
                  <c:v>6.4348674945565385</c:v>
                </c:pt>
                <c:pt idx="237">
                  <c:v>6.4382635187091237</c:v>
                </c:pt>
                <c:pt idx="238">
                  <c:v>6.4416321109984924</c:v>
                </c:pt>
                <c:pt idx="239">
                  <c:v>6.4449893939597063</c:v>
                </c:pt>
                <c:pt idx="240">
                  <c:v>6.4483512747030121</c:v>
                </c:pt>
                <c:pt idx="241">
                  <c:v>6.4516861125928484</c:v>
                </c:pt>
                <c:pt idx="242">
                  <c:v>6.4550098662926709</c:v>
                </c:pt>
                <c:pt idx="243">
                  <c:v>6.4583382833447898</c:v>
                </c:pt>
                <c:pt idx="244">
                  <c:v>6.4616400365849023</c:v>
                </c:pt>
                <c:pt idx="245">
                  <c:v>6.4649309241166044</c:v>
                </c:pt>
                <c:pt idx="246">
                  <c:v>6.4682110172210976</c:v>
                </c:pt>
                <c:pt idx="247">
                  <c:v>6.471495855700562</c:v>
                </c:pt>
                <c:pt idx="248">
                  <c:v>6.4747545206794515</c:v>
                </c:pt>
                <c:pt idx="249">
                  <c:v>6.4780026012426255</c:v>
                </c:pt>
                <c:pt idx="250">
                  <c:v>6.4812554849051152</c:v>
                </c:pt>
                <c:pt idx="251">
                  <c:v>6.4844825522240077</c:v>
                </c:pt>
                <c:pt idx="252">
                  <c:v>6.4876992390689292</c:v>
                </c:pt>
                <c:pt idx="253">
                  <c:v>6.4909207836363887</c:v>
                </c:pt>
                <c:pt idx="254">
                  <c:v>6.4941168601848114</c:v>
                </c:pt>
                <c:pt idx="255">
                  <c:v>6.4973027543629263</c:v>
                </c:pt>
                <c:pt idx="256">
                  <c:v>6.500493557931029</c:v>
                </c:pt>
                <c:pt idx="257">
                  <c:v>6.503659233280211</c:v>
                </c:pt>
                <c:pt idx="258">
                  <c:v>6.5068149187453894</c:v>
                </c:pt>
                <c:pt idx="259">
                  <c:v>6.5099755624499602</c:v>
                </c:pt>
                <c:pt idx="260">
                  <c:v>6.513111409505556</c:v>
                </c:pt>
                <c:pt idx="261">
                  <c:v>6.5162374537564833</c:v>
                </c:pt>
                <c:pt idx="262">
                  <c:v>6.5193537562998527</c:v>
                </c:pt>
                <c:pt idx="263">
                  <c:v>6.5224750780330698</c:v>
                </c:pt>
                <c:pt idx="264">
                  <c:v>6.5255720327257452</c:v>
                </c:pt>
                <c:pt idx="265">
                  <c:v>6.5286594258940411</c:v>
                </c:pt>
                <c:pt idx="266">
                  <c:v>6.5317518810235917</c:v>
                </c:pt>
                <c:pt idx="267">
                  <c:v>6.5348202825555894</c:v>
                </c:pt>
                <c:pt idx="268">
                  <c:v>6.5378792977932045</c:v>
                </c:pt>
                <c:pt idx="269">
                  <c:v>6.5409434153550512</c:v>
                </c:pt>
                <c:pt idx="270">
                  <c:v>6.5439837854231016</c:v>
                </c:pt>
                <c:pt idx="271">
                  <c:v>6.5470149396534811</c:v>
                </c:pt>
                <c:pt idx="272">
                  <c:v>6.5500512342722326</c:v>
                </c:pt>
                <c:pt idx="273">
                  <c:v>6.5530640804045568</c:v>
                </c:pt>
                <c:pt idx="274">
                  <c:v>6.5560678765544438</c:v>
                </c:pt>
                <c:pt idx="275">
                  <c:v>6.5590626769277556</c:v>
                </c:pt>
                <c:pt idx="276">
                  <c:v>6.5620626650268505</c:v>
                </c:pt>
                <c:pt idx="277">
                  <c:v>6.5650395925270821</c:v>
                </c:pt>
                <c:pt idx="278">
                  <c:v>6.5680076842270037</c:v>
                </c:pt>
                <c:pt idx="279">
                  <c:v>6.570980996749741</c:v>
                </c:pt>
                <c:pt idx="280">
                  <c:v>6.5739315320138481</c:v>
                </c:pt>
                <c:pt idx="281">
                  <c:v>6.5768733872241372</c:v>
                </c:pt>
                <c:pt idx="282">
                  <c:v>6.5798204943825818</c:v>
                </c:pt>
                <c:pt idx="283">
                  <c:v>6.582745101264357</c:v>
                </c:pt>
                <c:pt idx="284">
                  <c:v>6.5856611797568432</c:v>
                </c:pt>
                <c:pt idx="285">
                  <c:v>6.5885825394389856</c:v>
                </c:pt>
                <c:pt idx="286">
                  <c:v>6.5914816696701202</c:v>
                </c:pt>
                <c:pt idx="287">
                  <c:v>6.5943724192359454</c:v>
                </c:pt>
                <c:pt idx="288">
                  <c:v>6.5972548364496761</c:v>
                </c:pt>
                <c:pt idx="289">
                  <c:v>6.6001425710414772</c:v>
                </c:pt>
                <c:pt idx="290">
                  <c:v>6.603008427903764</c:v>
                </c:pt>
                <c:pt idx="291">
                  <c:v>6.6058660950953305</c:v>
                </c:pt>
                <c:pt idx="292">
                  <c:v>6.608729104829699</c:v>
                </c:pt>
                <c:pt idx="293">
                  <c:v>6.6115704940386069</c:v>
                </c:pt>
                <c:pt idx="294">
                  <c:v>6.614403832624431</c:v>
                </c:pt>
                <c:pt idx="295">
                  <c:v>6.6172425372970736</c:v>
                </c:pt>
                <c:pt idx="296">
                  <c:v>6.6200598731081328</c:v>
                </c:pt>
                <c:pt idx="297">
                  <c:v>6.6228692938323572</c:v>
                </c:pt>
                <c:pt idx="298">
                  <c:v>6.6256841026375994</c:v>
                </c:pt>
                <c:pt idx="299">
                  <c:v>6.6284777888741662</c:v>
                </c:pt>
                <c:pt idx="300">
                  <c:v>6.6312636921660033</c:v>
                </c:pt>
                <c:pt idx="301">
                  <c:v>6.6340418557577516</c:v>
                </c:pt>
                <c:pt idx="302">
                  <c:v>6.6368254344513984</c:v>
                </c:pt>
                <c:pt idx="303">
                  <c:v>6.6395882107676432</c:v>
                </c:pt>
                <c:pt idx="304">
                  <c:v>6.6423433751760843</c:v>
                </c:pt>
                <c:pt idx="305">
                  <c:v>6.6451039733222643</c:v>
                </c:pt>
                <c:pt idx="306">
                  <c:v>6.6478440034757131</c:v>
                </c:pt>
                <c:pt idx="307">
                  <c:v>6.650576546374551</c:v>
                </c:pt>
                <c:pt idx="308">
                  <c:v>6.6533145403101583</c:v>
                </c:pt>
                <c:pt idx="309">
                  <c:v>6.6560321957846122</c:v>
                </c:pt>
                <c:pt idx="310">
                  <c:v>6.6587424856205351</c:v>
                </c:pt>
                <c:pt idx="311">
                  <c:v>6.6614582425130138</c:v>
                </c:pt>
                <c:pt idx="312">
                  <c:v>6.6641538857655309</c:v>
                </c:pt>
                <c:pt idx="313">
                  <c:v>6.6668422820563498</c:v>
                </c:pt>
                <c:pt idx="314">
                  <c:v>6.6695234702464541</c:v>
                </c:pt>
                <c:pt idx="315">
                  <c:v>6.6722101449501841</c:v>
                </c:pt>
                <c:pt idx="316">
                  <c:v>6.6748769985710306</c:v>
                </c:pt>
                <c:pt idx="317">
                  <c:v>6.6775367589959638</c:v>
                </c:pt>
                <c:pt idx="318">
                  <c:v>6.6802020191792275</c:v>
                </c:pt>
                <c:pt idx="319">
                  <c:v>6.6828476726373731</c:v>
                </c:pt>
                <c:pt idx="320">
                  <c:v>6.685486345078588</c:v>
                </c:pt>
                <c:pt idx="321">
                  <c:v>6.6881305294170463</c:v>
                </c:pt>
                <c:pt idx="322">
                  <c:v>6.6907553171158867</c:v>
                </c:pt>
                <c:pt idx="323">
                  <c:v>6.6933732333364997</c:v>
                </c:pt>
                <c:pt idx="324">
                  <c:v>6.6959966725344913</c:v>
                </c:pt>
                <c:pt idx="325">
                  <c:v>6.6986009210272011</c:v>
                </c:pt>
                <c:pt idx="326">
                  <c:v>6.7011984050223186</c:v>
                </c:pt>
                <c:pt idx="327">
                  <c:v>6.7037891595701886</c:v>
                </c:pt>
                <c:pt idx="328">
                  <c:v>6.706385450294408</c:v>
                </c:pt>
                <c:pt idx="329">
                  <c:v>6.7089628185317585</c:v>
                </c:pt>
                <c:pt idx="330">
                  <c:v>6.7115335610154263</c:v>
                </c:pt>
                <c:pt idx="331">
                  <c:v>6.7141098484567392</c:v>
                </c:pt>
                <c:pt idx="332">
                  <c:v>6.7166674101080588</c:v>
                </c:pt>
                <c:pt idx="333">
                  <c:v>6.7192184473208849</c:v>
                </c:pt>
                <c:pt idx="334">
                  <c:v>6.7217750373558811</c:v>
                </c:pt>
                <c:pt idx="335">
                  <c:v>6.7243130945194789</c:v>
                </c:pt>
                <c:pt idx="336">
                  <c:v>6.7268447262535789</c:v>
                </c:pt>
                <c:pt idx="337">
                  <c:v>6.7293819177961947</c:v>
                </c:pt>
                <c:pt idx="338">
                  <c:v>6.7319007657110923</c:v>
                </c:pt>
                <c:pt idx="339">
                  <c:v>6.7344132849687588</c:v>
                </c:pt>
                <c:pt idx="340">
                  <c:v>6.7369313701800042</c:v>
                </c:pt>
                <c:pt idx="341">
                  <c:v>6.7394312974320343</c:v>
                </c:pt>
                <c:pt idx="342">
                  <c:v>6.7419249906292427</c:v>
                </c:pt>
                <c:pt idx="343">
                  <c:v>6.7444124807859636</c:v>
                </c:pt>
                <c:pt idx="344">
                  <c:v>6.746905543839314</c:v>
                </c:pt>
                <c:pt idx="345">
                  <c:v>6.7493806910016563</c:v>
                </c:pt>
                <c:pt idx="346">
                  <c:v>6.7518497269336049</c:v>
                </c:pt>
                <c:pt idx="347">
                  <c:v>6.7543243400792274</c:v>
                </c:pt>
                <c:pt idx="348">
                  <c:v>6.7567812150306095</c:v>
                </c:pt>
                <c:pt idx="349">
                  <c:v>6.7592320685383775</c:v>
                </c:pt>
                <c:pt idx="350">
                  <c:v>6.7616885028473535</c:v>
                </c:pt>
                <c:pt idx="351">
                  <c:v>6.7641273733917906</c:v>
                </c:pt>
                <c:pt idx="352">
                  <c:v>6.7665603103150946</c:v>
                </c:pt>
                <c:pt idx="353">
                  <c:v>6.7689988309280924</c:v>
                </c:pt>
                <c:pt idx="354">
                  <c:v>6.7714199590248798</c:v>
                </c:pt>
                <c:pt idx="355">
                  <c:v>6.7738352394156029</c:v>
                </c:pt>
                <c:pt idx="356">
                  <c:v>6.7762447002799266</c:v>
                </c:pt>
                <c:pt idx="357">
                  <c:v>6.7786597476471844</c:v>
                </c:pt>
                <c:pt idx="358">
                  <c:v>6.7810576259361799</c:v>
                </c:pt>
                <c:pt idx="359">
                  <c:v>6.7834497681565384</c:v>
                </c:pt>
                <c:pt idx="360">
                  <c:v>6.7858474982488017</c:v>
                </c:pt>
                <c:pt idx="361">
                  <c:v>6.7882282234067324</c:v>
                </c:pt>
                <c:pt idx="362">
                  <c:v>6.7906032941712784</c:v>
                </c:pt>
                <c:pt idx="363">
                  <c:v>6.7929839535701237</c:v>
                </c:pt>
                <c:pt idx="364">
                  <c:v>6.7953477692625928</c:v>
                </c:pt>
                <c:pt idx="365">
                  <c:v>6.7977060105048182</c:v>
                </c:pt>
                <c:pt idx="366">
                  <c:v>6.8000698405624185</c:v>
                </c:pt>
                <c:pt idx="367">
                  <c:v>6.8024169852996232</c:v>
                </c:pt>
                <c:pt idx="368">
                  <c:v>6.804758633846248</c:v>
                </c:pt>
                <c:pt idx="369">
                  <c:v>6.8070948118824761</c:v>
                </c:pt>
                <c:pt idx="370">
                  <c:v>6.809436578113357</c:v>
                </c:pt>
                <c:pt idx="371">
                  <c:v>6.8117618658270542</c:v>
                </c:pt>
                <c:pt idx="372">
                  <c:v>6.8140817591189569</c:v>
                </c:pt>
                <c:pt idx="373">
                  <c:v>6.8164072395228317</c:v>
                </c:pt>
                <c:pt idx="374">
                  <c:v>6.8187163934399946</c:v>
                </c:pt>
                <c:pt idx="375">
                  <c:v>6.8210202274474758</c:v>
                </c:pt>
                <c:pt idx="376">
                  <c:v>6.82332964697975</c:v>
                </c:pt>
                <c:pt idx="377">
                  <c:v>6.825622889443518</c:v>
                </c:pt>
                <c:pt idx="378">
                  <c:v>6.8279108849764789</c:v>
                </c:pt>
                <c:pt idx="379">
                  <c:v>6.8302044639635779</c:v>
                </c:pt>
                <c:pt idx="380">
                  <c:v>6.8324820127523083</c:v>
                </c:pt>
                <c:pt idx="381">
                  <c:v>6.8347543860976465</c:v>
                </c:pt>
                <c:pt idx="382">
                  <c:v>6.8370216074673644</c:v>
                </c:pt>
                <c:pt idx="383">
                  <c:v>6.8392944088145287</c:v>
                </c:pt>
                <c:pt idx="384">
                  <c:v>6.8415513718588326</c:v>
                </c:pt>
                <c:pt idx="385">
                  <c:v>6.8438032524896197</c:v>
                </c:pt>
                <c:pt idx="386">
                  <c:v>6.8460607099762969</c:v>
                </c:pt>
                <c:pt idx="387">
                  <c:v>6.8483024703244055</c:v>
                </c:pt>
                <c:pt idx="388">
                  <c:v>6.8505392164217094</c:v>
                </c:pt>
                <c:pt idx="389">
                  <c:v>6.852781535833925</c:v>
                </c:pt>
                <c:pt idx="390">
                  <c:v>6.8550082969235211</c:v>
                </c:pt>
                <c:pt idx="391">
                  <c:v>6.8572301105629174</c:v>
                </c:pt>
                <c:pt idx="392">
                  <c:v>6.8594574935743848</c:v>
                </c:pt>
                <c:pt idx="393">
                  <c:v>6.8616694547867834</c:v>
                </c:pt>
                <c:pt idx="394">
                  <c:v>6.8638765340235306</c:v>
                </c:pt>
                <c:pt idx="395">
                  <c:v>6.8660787527870015</c:v>
                </c:pt>
                <c:pt idx="396">
                  <c:v>6.8682865350717703</c:v>
                </c:pt>
                <c:pt idx="397">
                  <c:v>6.8704790740467541</c:v>
                </c:pt>
                <c:pt idx="398">
                  <c:v>6.8726668163096427</c:v>
                </c:pt>
                <c:pt idx="399">
                  <c:v>6.8748601172778674</c:v>
                </c:pt>
                <c:pt idx="400">
                  <c:v>6.8770383063200766</c:v>
                </c:pt>
                <c:pt idx="401">
                  <c:v>6.8792117611648909</c:v>
                </c:pt>
                <c:pt idx="402">
                  <c:v>6.8813907695508085</c:v>
                </c:pt>
                <c:pt idx="403">
                  <c:v>6.8835547952764786</c:v>
                </c:pt>
                <c:pt idx="404">
                  <c:v>6.8857141481052571</c:v>
                </c:pt>
                <c:pt idx="405">
                  <c:v>6.8878790489773447</c:v>
                </c:pt>
                <c:pt idx="406">
                  <c:v>6.8900290943859028</c:v>
                </c:pt>
                <c:pt idx="407">
                  <c:v>6.892174527015114</c:v>
                </c:pt>
                <c:pt idx="408">
                  <c:v>6.8943255018704122</c:v>
                </c:pt>
                <c:pt idx="409">
                  <c:v>6.8964617464373399</c:v>
                </c:pt>
                <c:pt idx="410">
                  <c:v>6.898593437189751</c:v>
                </c:pt>
                <c:pt idx="411">
                  <c:v>6.9007205935010107</c:v>
                </c:pt>
                <c:pt idx="412">
                  <c:v>6.902853283811905</c:v>
                </c:pt>
                <c:pt idx="413">
                  <c:v>6.9049714076055215</c:v>
                </c:pt>
                <c:pt idx="414">
                  <c:v>6.9070850544318327</c:v>
                </c:pt>
                <c:pt idx="415">
                  <c:v>6.9092042287472415</c:v>
                </c:pt>
                <c:pt idx="416">
                  <c:v>6.9113089571814346</c:v>
                </c:pt>
                <c:pt idx="417">
                  <c:v>6.9134092650363366</c:v>
                </c:pt>
                <c:pt idx="418">
                  <c:v>6.9155150935935774</c:v>
                </c:pt>
                <c:pt idx="419">
                  <c:v>6.9176065950325114</c:v>
                </c:pt>
                <c:pt idx="420">
                  <c:v>6.919693731221515</c:v>
                </c:pt>
                <c:pt idx="421">
                  <c:v>6.9217863810617581</c:v>
                </c:pt>
                <c:pt idx="422">
                  <c:v>6.9238648207152051</c:v>
                </c:pt>
                <c:pt idx="423">
                  <c:v>6.9259389494157659</c:v>
                </c:pt>
                <c:pt idx="424">
                  <c:v>6.9280087850093803</c:v>
                </c:pt>
                <c:pt idx="425">
                  <c:v>6.9300841244651998</c:v>
                </c:pt>
                <c:pt idx="426">
                  <c:v>6.9321454068042136</c:v>
                </c:pt>
                <c:pt idx="427">
                  <c:v>6.9342024489969853</c:v>
                </c:pt>
                <c:pt idx="428">
                  <c:v>6.9362649874278528</c:v>
                </c:pt>
                <c:pt idx="429">
                  <c:v>6.9383135815567654</c:v>
                </c:pt>
                <c:pt idx="430">
                  <c:v>6.9403579875261494</c:v>
                </c:pt>
                <c:pt idx="431">
                  <c:v>6.94240788188156</c:v>
                </c:pt>
                <c:pt idx="432">
                  <c:v>6.9444439430491824</c:v>
                </c:pt>
                <c:pt idx="433">
                  <c:v>6.9464758670937359</c:v>
                </c:pt>
                <c:pt idx="434">
                  <c:v>6.9485132714543045</c:v>
                </c:pt>
                <c:pt idx="435">
                  <c:v>6.950536952077413</c:v>
                </c:pt>
                <c:pt idx="436">
                  <c:v>6.9525565456866767</c:v>
                </c:pt>
                <c:pt idx="437">
                  <c:v>6.954572068757046</c:v>
                </c:pt>
                <c:pt idx="438">
                  <c:v>6.956593061065437</c:v>
                </c:pt>
                <c:pt idx="439">
                  <c:v>6.9586004729877056</c:v>
                </c:pt>
                <c:pt idx="440">
                  <c:v>6.9606038632790703</c:v>
                </c:pt>
                <c:pt idx="441">
                  <c:v>6.9626127142668519</c:v>
                </c:pt>
                <c:pt idx="442">
                  <c:v>6.9646080905749201</c:v>
                </c:pt>
                <c:pt idx="443">
                  <c:v>6.9665994932838871</c:v>
                </c:pt>
                <c:pt idx="444">
                  <c:v>6.96859634796043</c:v>
                </c:pt>
                <c:pt idx="445">
                  <c:v>6.970579832115372</c:v>
                </c:pt>
                <c:pt idx="446">
                  <c:v>6.9725593898476337</c:v>
                </c:pt>
                <c:pt idx="447">
                  <c:v>6.9745443906398616</c:v>
                </c:pt>
                <c:pt idx="448">
                  <c:v>6.9765161235529254</c:v>
                </c:pt>
                <c:pt idx="449">
                  <c:v>6.9784839763845383</c:v>
                </c:pt>
                <c:pt idx="450">
                  <c:v>6.9804479643755775</c:v>
                </c:pt>
                <c:pt idx="451">
                  <c:v>6.9824173832905592</c:v>
                </c:pt>
                <c:pt idx="452">
                  <c:v>6.9843736688274243</c:v>
                </c:pt>
                <c:pt idx="453">
                  <c:v>6.9863261347821641</c:v>
                </c:pt>
                <c:pt idx="454">
                  <c:v>6.9882840223673321</c:v>
                </c:pt>
                <c:pt idx="455">
                  <c:v>6.9902288758029298</c:v>
                </c:pt>
                <c:pt idx="456">
                  <c:v>6.9921699541244982</c:v>
                </c:pt>
                <c:pt idx="457">
                  <c:v>6.9941164446301807</c:v>
                </c:pt>
                <c:pt idx="458">
                  <c:v>6.9960499988016398</c:v>
                </c:pt>
                <c:pt idx="459">
                  <c:v>6.9979798215551039</c:v>
                </c:pt>
                <c:pt idx="460">
                  <c:v>6.9999150469007372</c:v>
                </c:pt>
                <c:pt idx="461">
                  <c:v>7.0018374323432759</c:v>
                </c:pt>
                <c:pt idx="462">
                  <c:v>7.0037561293095649</c:v>
                </c:pt>
                <c:pt idx="463">
                  <c:v>7.0056711519266424</c:v>
                </c:pt>
                <c:pt idx="464">
                  <c:v>7.0075915641371482</c:v>
                </c:pt>
                <c:pt idx="465">
                  <c:v>7.0094992628654209</c:v>
                </c:pt>
                <c:pt idx="466">
                  <c:v>7.0114033292076554</c:v>
                </c:pt>
                <c:pt idx="467">
                  <c:v>7.0133127752380116</c:v>
                </c:pt>
                <c:pt idx="468">
                  <c:v>7.0152096010965401</c:v>
                </c:pt>
                <c:pt idx="469">
                  <c:v>7.0171028358174192</c:v>
                </c:pt>
                <c:pt idx="470">
                  <c:v>7.0190014401974894</c:v>
                </c:pt>
                <c:pt idx="471">
                  <c:v>7.0208875164230928</c:v>
                </c:pt>
                <c:pt idx="472">
                  <c:v>7.022770042060797</c:v>
                </c:pt>
                <c:pt idx="473">
                  <c:v>7.0246579272112131</c:v>
                </c:pt>
                <c:pt idx="474">
                  <c:v>7.0265333749573067</c:v>
                </c:pt>
                <c:pt idx="475">
                  <c:v>7.0284053119822998</c:v>
                </c:pt>
                <c:pt idx="476">
                  <c:v>7.0302737514053382</c:v>
                </c:pt>
                <c:pt idx="477">
                  <c:v>7.0321475366451196</c:v>
                </c:pt>
                <c:pt idx="478">
                  <c:v>7.0340090035064078</c:v>
                </c:pt>
                <c:pt idx="479">
                  <c:v>7.0358670117459328</c:v>
                </c:pt>
                <c:pt idx="480">
                  <c:v>7.0377303554038821</c:v>
                </c:pt>
                <c:pt idx="481">
                  <c:v>7.0395814685739913</c:v>
                </c:pt>
                <c:pt idx="482">
                  <c:v>7.0414291614544995</c:v>
                </c:pt>
                <c:pt idx="483">
                  <c:v>7.0432821792562406</c:v>
                </c:pt>
                <c:pt idx="484">
                  <c:v>7.0451230532749429</c:v>
                </c:pt>
                <c:pt idx="485">
                  <c:v>7.0469605447024639</c:v>
                </c:pt>
                <c:pt idx="486">
                  <c:v>7.0488033504603154</c:v>
                </c:pt>
                <c:pt idx="487">
                  <c:v>7.0506340979771629</c:v>
                </c:pt>
                <c:pt idx="488">
                  <c:v>7.0524614999813959</c:v>
                </c:pt>
                <c:pt idx="489">
                  <c:v>7.0542942056363191</c:v>
                </c:pt>
                <c:pt idx="490">
                  <c:v>7.0561149374520022</c:v>
                </c:pt>
                <c:pt idx="491">
                  <c:v>7.0579323602273023</c:v>
                </c:pt>
                <c:pt idx="492">
                  <c:v>7.0597464859682573</c:v>
                </c:pt>
                <c:pt idx="493">
                  <c:v>7.0615659009962908</c:v>
                </c:pt>
                <c:pt idx="494">
                  <c:v>7.0633734529415424</c:v>
                </c:pt>
              </c:numCache>
            </c:numRef>
          </c:xVal>
          <c:yVal>
            <c:numRef>
              <c:f>Sheet1!$G$2:$G$496</c:f>
              <c:numCache>
                <c:formatCode>General</c:formatCode>
                <c:ptCount val="495"/>
                <c:pt idx="0">
                  <c:v>3853</c:v>
                </c:pt>
                <c:pt idx="1">
                  <c:v>3757</c:v>
                </c:pt>
                <c:pt idx="2">
                  <c:v>3738</c:v>
                </c:pt>
                <c:pt idx="3">
                  <c:v>3776</c:v>
                </c:pt>
                <c:pt idx="4">
                  <c:v>3658</c:v>
                </c:pt>
                <c:pt idx="5">
                  <c:v>3689</c:v>
                </c:pt>
                <c:pt idx="6">
                  <c:v>3697</c:v>
                </c:pt>
                <c:pt idx="7">
                  <c:v>3675</c:v>
                </c:pt>
                <c:pt idx="8">
                  <c:v>3540</c:v>
                </c:pt>
                <c:pt idx="9">
                  <c:v>3513</c:v>
                </c:pt>
                <c:pt idx="10">
                  <c:v>3443</c:v>
                </c:pt>
                <c:pt idx="11">
                  <c:v>3370</c:v>
                </c:pt>
                <c:pt idx="12">
                  <c:v>3380</c:v>
                </c:pt>
                <c:pt idx="13">
                  <c:v>3388</c:v>
                </c:pt>
                <c:pt idx="14">
                  <c:v>3325</c:v>
                </c:pt>
                <c:pt idx="15">
                  <c:v>3228</c:v>
                </c:pt>
                <c:pt idx="16">
                  <c:v>3314</c:v>
                </c:pt>
                <c:pt idx="17">
                  <c:v>3116</c:v>
                </c:pt>
                <c:pt idx="18">
                  <c:v>3022</c:v>
                </c:pt>
                <c:pt idx="19">
                  <c:v>3050</c:v>
                </c:pt>
                <c:pt idx="20">
                  <c:v>2928</c:v>
                </c:pt>
                <c:pt idx="21">
                  <c:v>2924</c:v>
                </c:pt>
                <c:pt idx="22">
                  <c:v>2741</c:v>
                </c:pt>
                <c:pt idx="23">
                  <c:v>2792</c:v>
                </c:pt>
                <c:pt idx="24">
                  <c:v>2706</c:v>
                </c:pt>
                <c:pt idx="25">
                  <c:v>2571</c:v>
                </c:pt>
                <c:pt idx="26">
                  <c:v>2629</c:v>
                </c:pt>
                <c:pt idx="27">
                  <c:v>2496</c:v>
                </c:pt>
                <c:pt idx="28">
                  <c:v>2507</c:v>
                </c:pt>
                <c:pt idx="29">
                  <c:v>2336</c:v>
                </c:pt>
                <c:pt idx="30">
                  <c:v>2331</c:v>
                </c:pt>
                <c:pt idx="31">
                  <c:v>2352</c:v>
                </c:pt>
                <c:pt idx="32">
                  <c:v>2312</c:v>
                </c:pt>
                <c:pt idx="33">
                  <c:v>2250</c:v>
                </c:pt>
                <c:pt idx="34">
                  <c:v>2262</c:v>
                </c:pt>
                <c:pt idx="35">
                  <c:v>2200</c:v>
                </c:pt>
                <c:pt idx="36">
                  <c:v>2067</c:v>
                </c:pt>
                <c:pt idx="37">
                  <c:v>2118</c:v>
                </c:pt>
                <c:pt idx="38">
                  <c:v>2070</c:v>
                </c:pt>
                <c:pt idx="39">
                  <c:v>2150</c:v>
                </c:pt>
                <c:pt idx="40">
                  <c:v>2029</c:v>
                </c:pt>
                <c:pt idx="41">
                  <c:v>2068</c:v>
                </c:pt>
                <c:pt idx="42">
                  <c:v>1963</c:v>
                </c:pt>
                <c:pt idx="43">
                  <c:v>2016</c:v>
                </c:pt>
                <c:pt idx="44">
                  <c:v>1962</c:v>
                </c:pt>
                <c:pt idx="45">
                  <c:v>1911</c:v>
                </c:pt>
                <c:pt idx="46">
                  <c:v>1972</c:v>
                </c:pt>
                <c:pt idx="47">
                  <c:v>1871</c:v>
                </c:pt>
                <c:pt idx="48">
                  <c:v>1878</c:v>
                </c:pt>
                <c:pt idx="49">
                  <c:v>1861</c:v>
                </c:pt>
                <c:pt idx="50">
                  <c:v>1792</c:v>
                </c:pt>
                <c:pt idx="51">
                  <c:v>1744</c:v>
                </c:pt>
                <c:pt idx="52">
                  <c:v>1739</c:v>
                </c:pt>
                <c:pt idx="53">
                  <c:v>1631</c:v>
                </c:pt>
                <c:pt idx="54">
                  <c:v>1603</c:v>
                </c:pt>
                <c:pt idx="55">
                  <c:v>1620</c:v>
                </c:pt>
                <c:pt idx="56">
                  <c:v>1446</c:v>
                </c:pt>
                <c:pt idx="57">
                  <c:v>1530</c:v>
                </c:pt>
                <c:pt idx="58">
                  <c:v>1487</c:v>
                </c:pt>
                <c:pt idx="59">
                  <c:v>1416</c:v>
                </c:pt>
                <c:pt idx="60">
                  <c:v>1395</c:v>
                </c:pt>
                <c:pt idx="61">
                  <c:v>1359</c:v>
                </c:pt>
                <c:pt idx="62">
                  <c:v>1337</c:v>
                </c:pt>
                <c:pt idx="63">
                  <c:v>1293</c:v>
                </c:pt>
                <c:pt idx="64">
                  <c:v>1286</c:v>
                </c:pt>
                <c:pt idx="65">
                  <c:v>1299</c:v>
                </c:pt>
                <c:pt idx="66">
                  <c:v>1278</c:v>
                </c:pt>
                <c:pt idx="67">
                  <c:v>1220</c:v>
                </c:pt>
                <c:pt idx="68">
                  <c:v>1251</c:v>
                </c:pt>
                <c:pt idx="69">
                  <c:v>1160</c:v>
                </c:pt>
                <c:pt idx="70">
                  <c:v>1157</c:v>
                </c:pt>
                <c:pt idx="71">
                  <c:v>1141</c:v>
                </c:pt>
                <c:pt idx="72">
                  <c:v>1189</c:v>
                </c:pt>
                <c:pt idx="73">
                  <c:v>1085</c:v>
                </c:pt>
                <c:pt idx="74">
                  <c:v>1036</c:v>
                </c:pt>
                <c:pt idx="75">
                  <c:v>1056</c:v>
                </c:pt>
                <c:pt idx="76">
                  <c:v>1041</c:v>
                </c:pt>
                <c:pt idx="77">
                  <c:v>1060</c:v>
                </c:pt>
                <c:pt idx="78">
                  <c:v>954</c:v>
                </c:pt>
                <c:pt idx="79">
                  <c:v>989</c:v>
                </c:pt>
                <c:pt idx="80">
                  <c:v>985</c:v>
                </c:pt>
                <c:pt idx="81">
                  <c:v>945</c:v>
                </c:pt>
                <c:pt idx="82">
                  <c:v>988</c:v>
                </c:pt>
                <c:pt idx="83">
                  <c:v>947</c:v>
                </c:pt>
                <c:pt idx="84">
                  <c:v>878</c:v>
                </c:pt>
                <c:pt idx="85">
                  <c:v>883</c:v>
                </c:pt>
                <c:pt idx="86">
                  <c:v>851</c:v>
                </c:pt>
                <c:pt idx="87">
                  <c:v>907</c:v>
                </c:pt>
                <c:pt idx="88">
                  <c:v>866</c:v>
                </c:pt>
                <c:pt idx="89">
                  <c:v>853</c:v>
                </c:pt>
                <c:pt idx="90">
                  <c:v>782</c:v>
                </c:pt>
                <c:pt idx="91">
                  <c:v>793</c:v>
                </c:pt>
                <c:pt idx="92">
                  <c:v>786</c:v>
                </c:pt>
                <c:pt idx="93">
                  <c:v>830</c:v>
                </c:pt>
                <c:pt idx="94">
                  <c:v>824</c:v>
                </c:pt>
                <c:pt idx="95">
                  <c:v>816</c:v>
                </c:pt>
                <c:pt idx="96">
                  <c:v>757</c:v>
                </c:pt>
                <c:pt idx="97">
                  <c:v>784</c:v>
                </c:pt>
                <c:pt idx="98">
                  <c:v>807</c:v>
                </c:pt>
                <c:pt idx="99">
                  <c:v>780</c:v>
                </c:pt>
                <c:pt idx="100">
                  <c:v>745</c:v>
                </c:pt>
                <c:pt idx="101">
                  <c:v>793</c:v>
                </c:pt>
                <c:pt idx="102">
                  <c:v>738</c:v>
                </c:pt>
                <c:pt idx="103">
                  <c:v>674</c:v>
                </c:pt>
                <c:pt idx="104">
                  <c:v>731</c:v>
                </c:pt>
                <c:pt idx="105">
                  <c:v>721</c:v>
                </c:pt>
                <c:pt idx="106">
                  <c:v>732</c:v>
                </c:pt>
                <c:pt idx="107">
                  <c:v>694</c:v>
                </c:pt>
                <c:pt idx="108">
                  <c:v>657</c:v>
                </c:pt>
                <c:pt idx="109">
                  <c:v>634</c:v>
                </c:pt>
                <c:pt idx="110">
                  <c:v>636</c:v>
                </c:pt>
                <c:pt idx="111">
                  <c:v>630</c:v>
                </c:pt>
                <c:pt idx="112">
                  <c:v>608</c:v>
                </c:pt>
                <c:pt idx="113">
                  <c:v>602</c:v>
                </c:pt>
                <c:pt idx="114">
                  <c:v>600</c:v>
                </c:pt>
                <c:pt idx="115">
                  <c:v>537</c:v>
                </c:pt>
                <c:pt idx="116">
                  <c:v>573</c:v>
                </c:pt>
                <c:pt idx="117">
                  <c:v>594</c:v>
                </c:pt>
                <c:pt idx="118">
                  <c:v>544</c:v>
                </c:pt>
                <c:pt idx="119">
                  <c:v>519</c:v>
                </c:pt>
                <c:pt idx="120">
                  <c:v>481</c:v>
                </c:pt>
                <c:pt idx="121">
                  <c:v>521</c:v>
                </c:pt>
                <c:pt idx="122">
                  <c:v>488</c:v>
                </c:pt>
                <c:pt idx="123">
                  <c:v>493</c:v>
                </c:pt>
                <c:pt idx="124">
                  <c:v>482</c:v>
                </c:pt>
                <c:pt idx="125">
                  <c:v>515</c:v>
                </c:pt>
                <c:pt idx="126">
                  <c:v>478</c:v>
                </c:pt>
                <c:pt idx="127">
                  <c:v>487</c:v>
                </c:pt>
                <c:pt idx="128">
                  <c:v>470</c:v>
                </c:pt>
                <c:pt idx="129">
                  <c:v>437</c:v>
                </c:pt>
                <c:pt idx="130">
                  <c:v>460</c:v>
                </c:pt>
                <c:pt idx="131">
                  <c:v>429</c:v>
                </c:pt>
                <c:pt idx="132">
                  <c:v>412</c:v>
                </c:pt>
                <c:pt idx="133">
                  <c:v>429</c:v>
                </c:pt>
                <c:pt idx="134">
                  <c:v>407</c:v>
                </c:pt>
                <c:pt idx="135">
                  <c:v>423</c:v>
                </c:pt>
                <c:pt idx="136">
                  <c:v>416</c:v>
                </c:pt>
                <c:pt idx="137">
                  <c:v>386</c:v>
                </c:pt>
                <c:pt idx="138">
                  <c:v>378</c:v>
                </c:pt>
                <c:pt idx="139">
                  <c:v>382</c:v>
                </c:pt>
                <c:pt idx="140">
                  <c:v>400</c:v>
                </c:pt>
                <c:pt idx="141">
                  <c:v>391</c:v>
                </c:pt>
                <c:pt idx="142">
                  <c:v>372</c:v>
                </c:pt>
                <c:pt idx="143">
                  <c:v>344</c:v>
                </c:pt>
                <c:pt idx="144">
                  <c:v>359</c:v>
                </c:pt>
                <c:pt idx="145">
                  <c:v>386</c:v>
                </c:pt>
                <c:pt idx="146">
                  <c:v>370</c:v>
                </c:pt>
                <c:pt idx="147">
                  <c:v>398</c:v>
                </c:pt>
                <c:pt idx="148">
                  <c:v>349</c:v>
                </c:pt>
                <c:pt idx="149">
                  <c:v>340</c:v>
                </c:pt>
                <c:pt idx="150">
                  <c:v>348</c:v>
                </c:pt>
                <c:pt idx="151">
                  <c:v>339</c:v>
                </c:pt>
                <c:pt idx="152">
                  <c:v>312</c:v>
                </c:pt>
                <c:pt idx="153">
                  <c:v>339</c:v>
                </c:pt>
                <c:pt idx="154">
                  <c:v>348</c:v>
                </c:pt>
                <c:pt idx="155">
                  <c:v>341</c:v>
                </c:pt>
                <c:pt idx="156">
                  <c:v>340</c:v>
                </c:pt>
                <c:pt idx="157">
                  <c:v>353</c:v>
                </c:pt>
                <c:pt idx="158">
                  <c:v>325</c:v>
                </c:pt>
                <c:pt idx="159">
                  <c:v>328</c:v>
                </c:pt>
                <c:pt idx="160">
                  <c:v>322</c:v>
                </c:pt>
                <c:pt idx="161">
                  <c:v>317</c:v>
                </c:pt>
                <c:pt idx="162">
                  <c:v>332</c:v>
                </c:pt>
                <c:pt idx="163">
                  <c:v>297</c:v>
                </c:pt>
                <c:pt idx="164">
                  <c:v>277</c:v>
                </c:pt>
                <c:pt idx="165">
                  <c:v>335</c:v>
                </c:pt>
                <c:pt idx="166">
                  <c:v>310</c:v>
                </c:pt>
                <c:pt idx="167">
                  <c:v>311</c:v>
                </c:pt>
                <c:pt idx="168">
                  <c:v>267</c:v>
                </c:pt>
                <c:pt idx="169">
                  <c:v>306</c:v>
                </c:pt>
                <c:pt idx="170">
                  <c:v>311</c:v>
                </c:pt>
                <c:pt idx="171">
                  <c:v>299</c:v>
                </c:pt>
                <c:pt idx="172">
                  <c:v>261</c:v>
                </c:pt>
                <c:pt idx="173">
                  <c:v>286</c:v>
                </c:pt>
                <c:pt idx="174">
                  <c:v>258</c:v>
                </c:pt>
                <c:pt idx="175">
                  <c:v>288</c:v>
                </c:pt>
                <c:pt idx="176">
                  <c:v>278</c:v>
                </c:pt>
                <c:pt idx="177">
                  <c:v>284</c:v>
                </c:pt>
                <c:pt idx="178">
                  <c:v>285</c:v>
                </c:pt>
                <c:pt idx="179">
                  <c:v>279</c:v>
                </c:pt>
                <c:pt idx="180">
                  <c:v>282</c:v>
                </c:pt>
                <c:pt idx="181">
                  <c:v>258</c:v>
                </c:pt>
                <c:pt idx="182">
                  <c:v>310</c:v>
                </c:pt>
                <c:pt idx="183">
                  <c:v>290</c:v>
                </c:pt>
                <c:pt idx="184">
                  <c:v>286</c:v>
                </c:pt>
                <c:pt idx="185">
                  <c:v>267</c:v>
                </c:pt>
                <c:pt idx="186">
                  <c:v>277</c:v>
                </c:pt>
                <c:pt idx="187">
                  <c:v>261</c:v>
                </c:pt>
                <c:pt idx="188">
                  <c:v>271</c:v>
                </c:pt>
                <c:pt idx="189">
                  <c:v>262</c:v>
                </c:pt>
                <c:pt idx="190">
                  <c:v>281</c:v>
                </c:pt>
                <c:pt idx="191">
                  <c:v>256</c:v>
                </c:pt>
                <c:pt idx="192">
                  <c:v>263</c:v>
                </c:pt>
                <c:pt idx="193">
                  <c:v>238</c:v>
                </c:pt>
                <c:pt idx="194">
                  <c:v>251</c:v>
                </c:pt>
                <c:pt idx="195">
                  <c:v>259</c:v>
                </c:pt>
                <c:pt idx="196">
                  <c:v>231</c:v>
                </c:pt>
                <c:pt idx="197">
                  <c:v>232</c:v>
                </c:pt>
                <c:pt idx="198">
                  <c:v>237</c:v>
                </c:pt>
                <c:pt idx="199">
                  <c:v>252</c:v>
                </c:pt>
                <c:pt idx="200">
                  <c:v>222</c:v>
                </c:pt>
                <c:pt idx="201">
                  <c:v>205</c:v>
                </c:pt>
                <c:pt idx="202">
                  <c:v>246</c:v>
                </c:pt>
                <c:pt idx="203">
                  <c:v>243</c:v>
                </c:pt>
                <c:pt idx="204">
                  <c:v>249</c:v>
                </c:pt>
                <c:pt idx="205">
                  <c:v>204</c:v>
                </c:pt>
                <c:pt idx="206">
                  <c:v>240</c:v>
                </c:pt>
                <c:pt idx="207">
                  <c:v>232</c:v>
                </c:pt>
                <c:pt idx="208">
                  <c:v>215</c:v>
                </c:pt>
                <c:pt idx="209">
                  <c:v>223</c:v>
                </c:pt>
                <c:pt idx="210">
                  <c:v>228</c:v>
                </c:pt>
                <c:pt idx="211">
                  <c:v>223</c:v>
                </c:pt>
                <c:pt idx="212">
                  <c:v>222</c:v>
                </c:pt>
                <c:pt idx="213">
                  <c:v>261</c:v>
                </c:pt>
                <c:pt idx="214">
                  <c:v>236</c:v>
                </c:pt>
                <c:pt idx="215">
                  <c:v>249</c:v>
                </c:pt>
                <c:pt idx="216">
                  <c:v>244</c:v>
                </c:pt>
                <c:pt idx="217">
                  <c:v>255</c:v>
                </c:pt>
                <c:pt idx="218">
                  <c:v>254</c:v>
                </c:pt>
                <c:pt idx="219">
                  <c:v>217</c:v>
                </c:pt>
                <c:pt idx="220">
                  <c:v>242</c:v>
                </c:pt>
                <c:pt idx="221">
                  <c:v>245</c:v>
                </c:pt>
                <c:pt idx="222">
                  <c:v>261</c:v>
                </c:pt>
                <c:pt idx="223">
                  <c:v>228</c:v>
                </c:pt>
                <c:pt idx="224">
                  <c:v>238</c:v>
                </c:pt>
                <c:pt idx="225">
                  <c:v>299</c:v>
                </c:pt>
                <c:pt idx="226">
                  <c:v>259</c:v>
                </c:pt>
                <c:pt idx="227">
                  <c:v>257</c:v>
                </c:pt>
                <c:pt idx="228">
                  <c:v>249</c:v>
                </c:pt>
                <c:pt idx="229">
                  <c:v>227</c:v>
                </c:pt>
                <c:pt idx="230">
                  <c:v>221</c:v>
                </c:pt>
                <c:pt idx="231">
                  <c:v>218</c:v>
                </c:pt>
                <c:pt idx="232">
                  <c:v>236</c:v>
                </c:pt>
                <c:pt idx="233">
                  <c:v>260</c:v>
                </c:pt>
                <c:pt idx="234">
                  <c:v>225</c:v>
                </c:pt>
                <c:pt idx="235">
                  <c:v>232</c:v>
                </c:pt>
                <c:pt idx="236">
                  <c:v>232</c:v>
                </c:pt>
                <c:pt idx="237">
                  <c:v>214</c:v>
                </c:pt>
                <c:pt idx="238">
                  <c:v>215</c:v>
                </c:pt>
                <c:pt idx="239">
                  <c:v>230</c:v>
                </c:pt>
                <c:pt idx="240">
                  <c:v>232</c:v>
                </c:pt>
                <c:pt idx="241">
                  <c:v>245</c:v>
                </c:pt>
                <c:pt idx="242">
                  <c:v>210</c:v>
                </c:pt>
                <c:pt idx="243">
                  <c:v>162</c:v>
                </c:pt>
                <c:pt idx="244">
                  <c:v>167</c:v>
                </c:pt>
                <c:pt idx="245">
                  <c:v>170</c:v>
                </c:pt>
                <c:pt idx="246">
                  <c:v>169</c:v>
                </c:pt>
                <c:pt idx="247">
                  <c:v>174</c:v>
                </c:pt>
                <c:pt idx="248">
                  <c:v>155</c:v>
                </c:pt>
                <c:pt idx="249">
                  <c:v>170</c:v>
                </c:pt>
                <c:pt idx="250">
                  <c:v>156</c:v>
                </c:pt>
                <c:pt idx="251">
                  <c:v>154</c:v>
                </c:pt>
                <c:pt idx="252">
                  <c:v>130</c:v>
                </c:pt>
                <c:pt idx="253">
                  <c:v>166</c:v>
                </c:pt>
                <c:pt idx="254">
                  <c:v>150</c:v>
                </c:pt>
                <c:pt idx="255">
                  <c:v>143</c:v>
                </c:pt>
                <c:pt idx="256">
                  <c:v>139</c:v>
                </c:pt>
                <c:pt idx="257">
                  <c:v>159</c:v>
                </c:pt>
                <c:pt idx="258">
                  <c:v>140</c:v>
                </c:pt>
                <c:pt idx="259">
                  <c:v>131</c:v>
                </c:pt>
                <c:pt idx="260">
                  <c:v>134</c:v>
                </c:pt>
                <c:pt idx="261">
                  <c:v>126</c:v>
                </c:pt>
                <c:pt idx="262">
                  <c:v>124</c:v>
                </c:pt>
                <c:pt idx="263">
                  <c:v>162</c:v>
                </c:pt>
                <c:pt idx="264">
                  <c:v>142</c:v>
                </c:pt>
                <c:pt idx="265">
                  <c:v>132</c:v>
                </c:pt>
                <c:pt idx="266">
                  <c:v>141</c:v>
                </c:pt>
                <c:pt idx="267">
                  <c:v>129</c:v>
                </c:pt>
                <c:pt idx="268">
                  <c:v>125</c:v>
                </c:pt>
                <c:pt idx="269">
                  <c:v>148</c:v>
                </c:pt>
                <c:pt idx="270">
                  <c:v>137</c:v>
                </c:pt>
                <c:pt idx="271">
                  <c:v>124</c:v>
                </c:pt>
                <c:pt idx="272">
                  <c:v>122</c:v>
                </c:pt>
                <c:pt idx="273">
                  <c:v>138</c:v>
                </c:pt>
                <c:pt idx="274">
                  <c:v>117</c:v>
                </c:pt>
                <c:pt idx="275">
                  <c:v>119</c:v>
                </c:pt>
                <c:pt idx="276">
                  <c:v>126</c:v>
                </c:pt>
                <c:pt idx="277">
                  <c:v>133</c:v>
                </c:pt>
                <c:pt idx="278">
                  <c:v>125</c:v>
                </c:pt>
                <c:pt idx="279">
                  <c:v>133</c:v>
                </c:pt>
                <c:pt idx="280">
                  <c:v>124</c:v>
                </c:pt>
                <c:pt idx="281">
                  <c:v>111</c:v>
                </c:pt>
                <c:pt idx="282">
                  <c:v>114</c:v>
                </c:pt>
                <c:pt idx="283">
                  <c:v>106</c:v>
                </c:pt>
                <c:pt idx="284">
                  <c:v>142</c:v>
                </c:pt>
                <c:pt idx="285">
                  <c:v>124</c:v>
                </c:pt>
                <c:pt idx="286">
                  <c:v>100</c:v>
                </c:pt>
                <c:pt idx="287">
                  <c:v>120</c:v>
                </c:pt>
                <c:pt idx="288">
                  <c:v>121</c:v>
                </c:pt>
                <c:pt idx="289">
                  <c:v>129</c:v>
                </c:pt>
                <c:pt idx="290">
                  <c:v>148</c:v>
                </c:pt>
                <c:pt idx="291">
                  <c:v>113</c:v>
                </c:pt>
                <c:pt idx="292">
                  <c:v>128</c:v>
                </c:pt>
                <c:pt idx="293">
                  <c:v>125</c:v>
                </c:pt>
                <c:pt idx="294">
                  <c:v>119</c:v>
                </c:pt>
                <c:pt idx="295">
                  <c:v>127</c:v>
                </c:pt>
                <c:pt idx="296">
                  <c:v>126</c:v>
                </c:pt>
                <c:pt idx="297">
                  <c:v>121</c:v>
                </c:pt>
                <c:pt idx="298">
                  <c:v>128</c:v>
                </c:pt>
                <c:pt idx="299">
                  <c:v>127</c:v>
                </c:pt>
                <c:pt idx="300">
                  <c:v>119</c:v>
                </c:pt>
                <c:pt idx="301">
                  <c:v>121</c:v>
                </c:pt>
                <c:pt idx="302">
                  <c:v>112</c:v>
                </c:pt>
                <c:pt idx="303">
                  <c:v>119</c:v>
                </c:pt>
                <c:pt idx="304">
                  <c:v>133</c:v>
                </c:pt>
                <c:pt idx="305">
                  <c:v>118</c:v>
                </c:pt>
                <c:pt idx="306">
                  <c:v>122</c:v>
                </c:pt>
                <c:pt idx="307">
                  <c:v>112</c:v>
                </c:pt>
                <c:pt idx="308">
                  <c:v>103</c:v>
                </c:pt>
                <c:pt idx="309">
                  <c:v>112</c:v>
                </c:pt>
                <c:pt idx="310">
                  <c:v>110</c:v>
                </c:pt>
                <c:pt idx="311">
                  <c:v>109</c:v>
                </c:pt>
                <c:pt idx="312">
                  <c:v>117</c:v>
                </c:pt>
                <c:pt idx="313">
                  <c:v>113</c:v>
                </c:pt>
                <c:pt idx="314">
                  <c:v>105</c:v>
                </c:pt>
                <c:pt idx="315">
                  <c:v>112</c:v>
                </c:pt>
                <c:pt idx="316">
                  <c:v>87</c:v>
                </c:pt>
                <c:pt idx="317">
                  <c:v>122</c:v>
                </c:pt>
                <c:pt idx="318">
                  <c:v>114</c:v>
                </c:pt>
                <c:pt idx="319">
                  <c:v>97</c:v>
                </c:pt>
                <c:pt idx="320">
                  <c:v>117</c:v>
                </c:pt>
                <c:pt idx="321">
                  <c:v>99</c:v>
                </c:pt>
                <c:pt idx="322">
                  <c:v>89</c:v>
                </c:pt>
                <c:pt idx="323">
                  <c:v>97</c:v>
                </c:pt>
                <c:pt idx="324">
                  <c:v>106</c:v>
                </c:pt>
                <c:pt idx="325">
                  <c:v>107</c:v>
                </c:pt>
                <c:pt idx="326">
                  <c:v>111</c:v>
                </c:pt>
                <c:pt idx="327">
                  <c:v>110</c:v>
                </c:pt>
                <c:pt idx="328">
                  <c:v>91</c:v>
                </c:pt>
                <c:pt idx="329">
                  <c:v>117</c:v>
                </c:pt>
                <c:pt idx="330">
                  <c:v>101</c:v>
                </c:pt>
                <c:pt idx="331">
                  <c:v>100</c:v>
                </c:pt>
                <c:pt idx="332">
                  <c:v>92</c:v>
                </c:pt>
                <c:pt idx="333">
                  <c:v>95</c:v>
                </c:pt>
                <c:pt idx="334">
                  <c:v>107</c:v>
                </c:pt>
                <c:pt idx="335">
                  <c:v>115</c:v>
                </c:pt>
                <c:pt idx="336">
                  <c:v>95</c:v>
                </c:pt>
                <c:pt idx="337">
                  <c:v>91</c:v>
                </c:pt>
                <c:pt idx="338">
                  <c:v>97</c:v>
                </c:pt>
                <c:pt idx="339">
                  <c:v>100</c:v>
                </c:pt>
                <c:pt idx="340">
                  <c:v>102</c:v>
                </c:pt>
                <c:pt idx="341">
                  <c:v>105</c:v>
                </c:pt>
                <c:pt idx="342">
                  <c:v>82</c:v>
                </c:pt>
                <c:pt idx="343">
                  <c:v>100</c:v>
                </c:pt>
                <c:pt idx="344">
                  <c:v>78</c:v>
                </c:pt>
                <c:pt idx="345">
                  <c:v>95</c:v>
                </c:pt>
                <c:pt idx="346">
                  <c:v>87</c:v>
                </c:pt>
                <c:pt idx="347">
                  <c:v>102</c:v>
                </c:pt>
                <c:pt idx="348">
                  <c:v>82</c:v>
                </c:pt>
                <c:pt idx="349">
                  <c:v>80</c:v>
                </c:pt>
                <c:pt idx="350">
                  <c:v>80</c:v>
                </c:pt>
                <c:pt idx="351">
                  <c:v>89</c:v>
                </c:pt>
                <c:pt idx="352">
                  <c:v>103</c:v>
                </c:pt>
                <c:pt idx="353">
                  <c:v>96</c:v>
                </c:pt>
                <c:pt idx="354">
                  <c:v>86</c:v>
                </c:pt>
                <c:pt idx="355">
                  <c:v>89</c:v>
                </c:pt>
                <c:pt idx="356">
                  <c:v>88</c:v>
                </c:pt>
                <c:pt idx="357">
                  <c:v>108</c:v>
                </c:pt>
                <c:pt idx="358">
                  <c:v>88</c:v>
                </c:pt>
                <c:pt idx="359">
                  <c:v>83</c:v>
                </c:pt>
                <c:pt idx="360">
                  <c:v>107</c:v>
                </c:pt>
                <c:pt idx="361">
                  <c:v>87</c:v>
                </c:pt>
                <c:pt idx="362">
                  <c:v>100</c:v>
                </c:pt>
                <c:pt idx="363">
                  <c:v>95</c:v>
                </c:pt>
                <c:pt idx="364">
                  <c:v>92</c:v>
                </c:pt>
                <c:pt idx="365">
                  <c:v>110</c:v>
                </c:pt>
                <c:pt idx="366">
                  <c:v>79</c:v>
                </c:pt>
                <c:pt idx="367">
                  <c:v>91</c:v>
                </c:pt>
                <c:pt idx="368">
                  <c:v>89</c:v>
                </c:pt>
                <c:pt idx="369">
                  <c:v>82</c:v>
                </c:pt>
                <c:pt idx="370">
                  <c:v>84</c:v>
                </c:pt>
                <c:pt idx="371">
                  <c:v>91</c:v>
                </c:pt>
                <c:pt idx="372">
                  <c:v>85</c:v>
                </c:pt>
                <c:pt idx="373">
                  <c:v>80</c:v>
                </c:pt>
                <c:pt idx="374">
                  <c:v>89</c:v>
                </c:pt>
                <c:pt idx="375">
                  <c:v>81</c:v>
                </c:pt>
                <c:pt idx="376">
                  <c:v>110</c:v>
                </c:pt>
                <c:pt idx="377">
                  <c:v>86</c:v>
                </c:pt>
                <c:pt idx="378">
                  <c:v>88</c:v>
                </c:pt>
                <c:pt idx="379">
                  <c:v>100</c:v>
                </c:pt>
                <c:pt idx="380">
                  <c:v>75</c:v>
                </c:pt>
                <c:pt idx="381">
                  <c:v>118</c:v>
                </c:pt>
                <c:pt idx="382">
                  <c:v>85</c:v>
                </c:pt>
                <c:pt idx="383">
                  <c:v>92</c:v>
                </c:pt>
                <c:pt idx="384">
                  <c:v>92</c:v>
                </c:pt>
                <c:pt idx="385">
                  <c:v>102</c:v>
                </c:pt>
                <c:pt idx="386">
                  <c:v>91</c:v>
                </c:pt>
                <c:pt idx="387">
                  <c:v>82</c:v>
                </c:pt>
                <c:pt idx="388">
                  <c:v>100</c:v>
                </c:pt>
                <c:pt idx="389">
                  <c:v>95</c:v>
                </c:pt>
                <c:pt idx="390">
                  <c:v>64</c:v>
                </c:pt>
                <c:pt idx="391">
                  <c:v>84</c:v>
                </c:pt>
                <c:pt idx="392">
                  <c:v>85</c:v>
                </c:pt>
                <c:pt idx="393">
                  <c:v>93</c:v>
                </c:pt>
                <c:pt idx="394">
                  <c:v>93</c:v>
                </c:pt>
                <c:pt idx="395">
                  <c:v>92</c:v>
                </c:pt>
                <c:pt idx="396">
                  <c:v>92</c:v>
                </c:pt>
                <c:pt idx="397">
                  <c:v>77</c:v>
                </c:pt>
                <c:pt idx="398">
                  <c:v>88</c:v>
                </c:pt>
                <c:pt idx="399">
                  <c:v>74</c:v>
                </c:pt>
                <c:pt idx="400">
                  <c:v>83</c:v>
                </c:pt>
                <c:pt idx="401">
                  <c:v>89</c:v>
                </c:pt>
                <c:pt idx="402">
                  <c:v>99</c:v>
                </c:pt>
                <c:pt idx="403">
                  <c:v>97</c:v>
                </c:pt>
                <c:pt idx="404">
                  <c:v>105</c:v>
                </c:pt>
                <c:pt idx="405">
                  <c:v>74</c:v>
                </c:pt>
                <c:pt idx="406">
                  <c:v>71</c:v>
                </c:pt>
                <c:pt idx="407">
                  <c:v>86</c:v>
                </c:pt>
                <c:pt idx="408">
                  <c:v>84</c:v>
                </c:pt>
                <c:pt idx="409">
                  <c:v>67</c:v>
                </c:pt>
                <c:pt idx="410">
                  <c:v>64</c:v>
                </c:pt>
                <c:pt idx="411">
                  <c:v>79</c:v>
                </c:pt>
                <c:pt idx="412">
                  <c:v>82</c:v>
                </c:pt>
                <c:pt idx="413">
                  <c:v>68</c:v>
                </c:pt>
                <c:pt idx="414">
                  <c:v>73</c:v>
                </c:pt>
                <c:pt idx="415">
                  <c:v>71</c:v>
                </c:pt>
                <c:pt idx="416">
                  <c:v>76</c:v>
                </c:pt>
                <c:pt idx="417">
                  <c:v>79</c:v>
                </c:pt>
                <c:pt idx="418">
                  <c:v>67</c:v>
                </c:pt>
                <c:pt idx="419">
                  <c:v>51</c:v>
                </c:pt>
                <c:pt idx="420">
                  <c:v>72</c:v>
                </c:pt>
                <c:pt idx="421">
                  <c:v>84</c:v>
                </c:pt>
                <c:pt idx="422">
                  <c:v>89</c:v>
                </c:pt>
                <c:pt idx="423">
                  <c:v>63</c:v>
                </c:pt>
                <c:pt idx="424">
                  <c:v>66</c:v>
                </c:pt>
                <c:pt idx="425">
                  <c:v>57</c:v>
                </c:pt>
                <c:pt idx="426">
                  <c:v>73</c:v>
                </c:pt>
                <c:pt idx="427">
                  <c:v>64</c:v>
                </c:pt>
                <c:pt idx="428">
                  <c:v>71</c:v>
                </c:pt>
                <c:pt idx="429">
                  <c:v>56</c:v>
                </c:pt>
                <c:pt idx="430">
                  <c:v>54</c:v>
                </c:pt>
                <c:pt idx="431">
                  <c:v>60</c:v>
                </c:pt>
                <c:pt idx="432">
                  <c:v>58</c:v>
                </c:pt>
                <c:pt idx="433">
                  <c:v>66</c:v>
                </c:pt>
                <c:pt idx="434">
                  <c:v>59</c:v>
                </c:pt>
                <c:pt idx="435">
                  <c:v>53</c:v>
                </c:pt>
                <c:pt idx="436">
                  <c:v>60</c:v>
                </c:pt>
                <c:pt idx="437">
                  <c:v>60</c:v>
                </c:pt>
                <c:pt idx="438">
                  <c:v>64</c:v>
                </c:pt>
                <c:pt idx="439">
                  <c:v>55</c:v>
                </c:pt>
                <c:pt idx="440">
                  <c:v>62</c:v>
                </c:pt>
                <c:pt idx="441">
                  <c:v>68</c:v>
                </c:pt>
                <c:pt idx="442">
                  <c:v>68</c:v>
                </c:pt>
                <c:pt idx="443">
                  <c:v>64</c:v>
                </c:pt>
                <c:pt idx="444">
                  <c:v>69</c:v>
                </c:pt>
                <c:pt idx="445">
                  <c:v>64</c:v>
                </c:pt>
                <c:pt idx="446">
                  <c:v>61</c:v>
                </c:pt>
                <c:pt idx="447">
                  <c:v>64</c:v>
                </c:pt>
                <c:pt idx="448">
                  <c:v>61</c:v>
                </c:pt>
                <c:pt idx="449">
                  <c:v>64</c:v>
                </c:pt>
                <c:pt idx="450">
                  <c:v>47</c:v>
                </c:pt>
                <c:pt idx="451">
                  <c:v>68</c:v>
                </c:pt>
                <c:pt idx="452">
                  <c:v>61</c:v>
                </c:pt>
                <c:pt idx="453">
                  <c:v>47</c:v>
                </c:pt>
                <c:pt idx="454">
                  <c:v>45</c:v>
                </c:pt>
                <c:pt idx="455">
                  <c:v>69</c:v>
                </c:pt>
                <c:pt idx="456">
                  <c:v>51</c:v>
                </c:pt>
                <c:pt idx="457">
                  <c:v>63</c:v>
                </c:pt>
                <c:pt idx="458">
                  <c:v>67</c:v>
                </c:pt>
                <c:pt idx="459">
                  <c:v>60</c:v>
                </c:pt>
                <c:pt idx="460">
                  <c:v>66</c:v>
                </c:pt>
                <c:pt idx="461">
                  <c:v>69</c:v>
                </c:pt>
                <c:pt idx="462">
                  <c:v>76</c:v>
                </c:pt>
                <c:pt idx="463">
                  <c:v>61</c:v>
                </c:pt>
                <c:pt idx="464">
                  <c:v>81</c:v>
                </c:pt>
                <c:pt idx="465">
                  <c:v>70</c:v>
                </c:pt>
                <c:pt idx="466">
                  <c:v>70</c:v>
                </c:pt>
                <c:pt idx="467">
                  <c:v>64</c:v>
                </c:pt>
                <c:pt idx="468">
                  <c:v>65</c:v>
                </c:pt>
                <c:pt idx="469">
                  <c:v>52</c:v>
                </c:pt>
                <c:pt idx="470">
                  <c:v>67</c:v>
                </c:pt>
                <c:pt idx="471">
                  <c:v>70</c:v>
                </c:pt>
                <c:pt idx="472">
                  <c:v>77</c:v>
                </c:pt>
                <c:pt idx="473">
                  <c:v>70</c:v>
                </c:pt>
                <c:pt idx="474">
                  <c:v>57</c:v>
                </c:pt>
                <c:pt idx="475">
                  <c:v>71</c:v>
                </c:pt>
                <c:pt idx="476">
                  <c:v>83</c:v>
                </c:pt>
                <c:pt idx="477">
                  <c:v>80</c:v>
                </c:pt>
                <c:pt idx="478">
                  <c:v>64</c:v>
                </c:pt>
                <c:pt idx="479">
                  <c:v>67</c:v>
                </c:pt>
                <c:pt idx="480">
                  <c:v>70</c:v>
                </c:pt>
                <c:pt idx="481">
                  <c:v>53</c:v>
                </c:pt>
                <c:pt idx="482">
                  <c:v>61</c:v>
                </c:pt>
                <c:pt idx="483">
                  <c:v>45</c:v>
                </c:pt>
                <c:pt idx="484">
                  <c:v>59</c:v>
                </c:pt>
                <c:pt idx="485">
                  <c:v>73</c:v>
                </c:pt>
                <c:pt idx="486">
                  <c:v>59</c:v>
                </c:pt>
                <c:pt idx="487">
                  <c:v>58</c:v>
                </c:pt>
                <c:pt idx="488">
                  <c:v>49</c:v>
                </c:pt>
                <c:pt idx="489">
                  <c:v>73</c:v>
                </c:pt>
                <c:pt idx="490">
                  <c:v>50</c:v>
                </c:pt>
                <c:pt idx="491">
                  <c:v>60</c:v>
                </c:pt>
                <c:pt idx="492">
                  <c:v>71</c:v>
                </c:pt>
                <c:pt idx="493">
                  <c:v>54</c:v>
                </c:pt>
                <c:pt idx="494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F-49AE-BFFA-A30811BB28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Sheet1!$I$2:$I$496</c:f>
              <c:numCache>
                <c:formatCode>General</c:formatCode>
                <c:ptCount val="495"/>
                <c:pt idx="0">
                  <c:v>4.8244663455734074</c:v>
                </c:pt>
                <c:pt idx="1">
                  <c:v>4.8412694484625174</c:v>
                </c:pt>
                <c:pt idx="2">
                  <c:v>4.8577948666244701</c:v>
                </c:pt>
                <c:pt idx="3">
                  <c:v>4.8740516289761544</c:v>
                </c:pt>
                <c:pt idx="4">
                  <c:v>4.8901235388686146</c:v>
                </c:pt>
                <c:pt idx="5">
                  <c:v>4.9058671955173674</c:v>
                </c:pt>
                <c:pt idx="6">
                  <c:v>4.9213668263380734</c:v>
                </c:pt>
                <c:pt idx="7">
                  <c:v>4.9367016657181333</c:v>
                </c:pt>
                <c:pt idx="8">
                  <c:v>4.9517341861760951</c:v>
                </c:pt>
                <c:pt idx="9">
                  <c:v>4.9665440725832886</c:v>
                </c:pt>
                <c:pt idx="10">
                  <c:v>4.9812064834054439</c:v>
                </c:pt>
                <c:pt idx="11">
                  <c:v>4.9955893358909842</c:v>
                </c:pt>
                <c:pt idx="12">
                  <c:v>5.0097682516569044</c:v>
                </c:pt>
                <c:pt idx="13">
                  <c:v>5.0238147292083699</c:v>
                </c:pt>
                <c:pt idx="14">
                  <c:v>5.0376017423260704</c:v>
                </c:pt>
                <c:pt idx="15">
                  <c:v>5.0512012558429173</c:v>
                </c:pt>
                <c:pt idx="16">
                  <c:v>5.0646183012943107</c:v>
                </c:pt>
                <c:pt idx="17">
                  <c:v>5.0779200409018523</c:v>
                </c:pt>
                <c:pt idx="18">
                  <c:v>5.0909856467499148</c:v>
                </c:pt>
                <c:pt idx="19">
                  <c:v>5.1038827418702803</c:v>
                </c:pt>
                <c:pt idx="20">
                  <c:v>5.1166755786588389</c:v>
                </c:pt>
                <c:pt idx="21">
                  <c:v>5.1292476154298301</c:v>
                </c:pt>
                <c:pt idx="22">
                  <c:v>5.1416635565026603</c:v>
                </c:pt>
                <c:pt idx="23">
                  <c:v>5.1539849956581163</c:v>
                </c:pt>
                <c:pt idx="24">
                  <c:v>5.1660993967203277</c:v>
                </c:pt>
                <c:pt idx="25">
                  <c:v>5.1780687939518613</c:v>
                </c:pt>
                <c:pt idx="26">
                  <c:v>5.1899523418699118</c:v>
                </c:pt>
                <c:pt idx="27">
                  <c:v>5.2016412542825758</c:v>
                </c:pt>
                <c:pt idx="28">
                  <c:v>5.213195113131202</c:v>
                </c:pt>
                <c:pt idx="29">
                  <c:v>5.2246708263797386</c:v>
                </c:pt>
                <c:pt idx="30">
                  <c:v>5.235963124801061</c:v>
                </c:pt>
                <c:pt idx="31">
                  <c:v>5.2471293297786037</c:v>
                </c:pt>
                <c:pt idx="32">
                  <c:v>5.2581722262436097</c:v>
                </c:pt>
                <c:pt idx="33">
                  <c:v>5.2691459892477566</c:v>
                </c:pt>
                <c:pt idx="34">
                  <c:v>5.279949709189852</c:v>
                </c:pt>
                <c:pt idx="35">
                  <c:v>5.2906379552041676</c:v>
                </c:pt>
                <c:pt idx="36">
                  <c:v>5.3012630238366061</c:v>
                </c:pt>
                <c:pt idx="37">
                  <c:v>5.3117270534579539</c:v>
                </c:pt>
                <c:pt idx="38">
                  <c:v>5.3220827200982983</c:v>
                </c:pt>
                <c:pt idx="39">
                  <c:v>5.3323805718237374</c:v>
                </c:pt>
                <c:pt idx="40">
                  <c:v>5.3425256212123573</c:v>
                </c:pt>
                <c:pt idx="41">
                  <c:v>5.3525687813799525</c:v>
                </c:pt>
                <c:pt idx="42">
                  <c:v>5.3625589686095019</c:v>
                </c:pt>
                <c:pt idx="43">
                  <c:v>5.3724039099007346</c:v>
                </c:pt>
                <c:pt idx="44">
                  <c:v>5.382152872460269</c:v>
                </c:pt>
                <c:pt idx="45">
                  <c:v>5.3918077096353754</c:v>
                </c:pt>
                <c:pt idx="46">
                  <c:v>5.4014153245516043</c:v>
                </c:pt>
                <c:pt idx="47">
                  <c:v>5.4108868351515325</c:v>
                </c:pt>
                <c:pt idx="48">
                  <c:v>5.4202694772987829</c:v>
                </c:pt>
                <c:pt idx="49">
                  <c:v>5.4296087522292122</c:v>
                </c:pt>
                <c:pt idx="50">
                  <c:v>5.4388181663356026</c:v>
                </c:pt>
                <c:pt idx="51">
                  <c:v>5.4479435405038492</c:v>
                </c:pt>
                <c:pt idx="52">
                  <c:v>5.457029057702858</c:v>
                </c:pt>
                <c:pt idx="53">
                  <c:v>5.4659904903361713</c:v>
                </c:pt>
                <c:pt idx="54">
                  <c:v>5.4748723284476544</c:v>
                </c:pt>
                <c:pt idx="55">
                  <c:v>5.4837175129515892</c:v>
                </c:pt>
                <c:pt idx="56">
                  <c:v>5.4924439687917541</c:v>
                </c:pt>
                <c:pt idx="57">
                  <c:v>5.5010949319093738</c:v>
                </c:pt>
                <c:pt idx="58">
                  <c:v>5.5096716972872697</c:v>
                </c:pt>
                <c:pt idx="59">
                  <c:v>5.5182156576972172</c:v>
                </c:pt>
                <c:pt idx="60">
                  <c:v>5.5266474445495462</c:v>
                </c:pt>
                <c:pt idx="61">
                  <c:v>5.5350087304075153</c:v>
                </c:pt>
                <c:pt idx="62">
                  <c:v>5.5433398195806882</c:v>
                </c:pt>
                <c:pt idx="63">
                  <c:v>5.5515632616786901</c:v>
                </c:pt>
                <c:pt idx="64">
                  <c:v>5.5597196299793366</c:v>
                </c:pt>
                <c:pt idx="65">
                  <c:v>5.5678481974153682</c:v>
                </c:pt>
                <c:pt idx="66">
                  <c:v>5.5758733427008087</c:v>
                </c:pt>
                <c:pt idx="67">
                  <c:v>5.5838345974203065</c:v>
                </c:pt>
                <c:pt idx="68">
                  <c:v>5.5917702557602427</c:v>
                </c:pt>
                <c:pt idx="69">
                  <c:v>5.5996064424060341</c:v>
                </c:pt>
                <c:pt idx="70">
                  <c:v>5.6073817003698467</c:v>
                </c:pt>
                <c:pt idx="71">
                  <c:v>5.6150969698235134</c:v>
                </c:pt>
                <c:pt idx="72">
                  <c:v>5.6227893154466697</c:v>
                </c:pt>
                <c:pt idx="73">
                  <c:v>5.6303870690794247</c:v>
                </c:pt>
                <c:pt idx="74">
                  <c:v>5.6379275318601767</c:v>
                </c:pt>
                <c:pt idx="75">
                  <c:v>5.6454468976432377</c:v>
                </c:pt>
                <c:pt idx="76">
                  <c:v>5.652875070715635</c:v>
                </c:pt>
                <c:pt idx="77">
                  <c:v>5.6602484726324729</c:v>
                </c:pt>
                <c:pt idx="78">
                  <c:v>5.6676024672014442</c:v>
                </c:pt>
                <c:pt idx="79">
                  <c:v>5.674868464491559</c:v>
                </c:pt>
                <c:pt idx="80">
                  <c:v>5.6820820476768619</c:v>
                </c:pt>
                <c:pt idx="81">
                  <c:v>5.6892777884533192</c:v>
                </c:pt>
                <c:pt idx="82">
                  <c:v>5.6963885401024887</c:v>
                </c:pt>
                <c:pt idx="83">
                  <c:v>5.7034490857549631</c:v>
                </c:pt>
                <c:pt idx="84">
                  <c:v>5.7104601294094417</c:v>
                </c:pt>
                <c:pt idx="85">
                  <c:v>5.717455241576844</c:v>
                </c:pt>
                <c:pt idx="86">
                  <c:v>5.7243691082645896</c:v>
                </c:pt>
                <c:pt idx="87">
                  <c:v>5.731235501437502</c:v>
                </c:pt>
                <c:pt idx="88">
                  <c:v>5.7380872783481918</c:v>
                </c:pt>
                <c:pt idx="89">
                  <c:v>5.7448604364140472</c:v>
                </c:pt>
                <c:pt idx="90">
                  <c:v>5.7515880272705999</c:v>
                </c:pt>
                <c:pt idx="91">
                  <c:v>5.7583022250986513</c:v>
                </c:pt>
                <c:pt idx="92">
                  <c:v>5.7649402876342943</c:v>
                </c:pt>
                <c:pt idx="93">
                  <c:v>5.7715345767070199</c:v>
                </c:pt>
                <c:pt idx="94">
                  <c:v>5.7781166117089047</c:v>
                </c:pt>
                <c:pt idx="95">
                  <c:v>5.7846248625003014</c:v>
                </c:pt>
                <c:pt idx="96">
                  <c:v>5.791091029706279</c:v>
                </c:pt>
                <c:pt idx="97">
                  <c:v>5.7975156540730479</c:v>
                </c:pt>
                <c:pt idx="98">
                  <c:v>5.80392942326114</c:v>
                </c:pt>
                <c:pt idx="99">
                  <c:v>5.8102723523445858</c:v>
                </c:pt>
                <c:pt idx="100">
                  <c:v>5.8165753021313229</c:v>
                </c:pt>
                <c:pt idx="101">
                  <c:v>5.8228683649325035</c:v>
                </c:pt>
                <c:pt idx="102">
                  <c:v>5.8290926656216477</c:v>
                </c:pt>
                <c:pt idx="103">
                  <c:v>5.8352784639186535</c:v>
                </c:pt>
                <c:pt idx="104">
                  <c:v>5.8414552797812735</c:v>
                </c:pt>
                <c:pt idx="105">
                  <c:v>5.8475653079113039</c:v>
                </c:pt>
                <c:pt idx="106">
                  <c:v>5.8536382302005787</c:v>
                </c:pt>
                <c:pt idx="107">
                  <c:v>5.859703015925728</c:v>
                </c:pt>
                <c:pt idx="108">
                  <c:v>5.8657028917478202</c:v>
                </c:pt>
                <c:pt idx="109">
                  <c:v>5.8716669836523865</c:v>
                </c:pt>
                <c:pt idx="110">
                  <c:v>5.8776237306842223</c:v>
                </c:pt>
                <c:pt idx="111">
                  <c:v>5.8835173555533888</c:v>
                </c:pt>
                <c:pt idx="112">
                  <c:v>5.8893764490241969</c:v>
                </c:pt>
                <c:pt idx="113">
                  <c:v>5.8952014133872721</c:v>
                </c:pt>
                <c:pt idx="114">
                  <c:v>5.9010200108381765</c:v>
                </c:pt>
                <c:pt idx="115">
                  <c:v>5.9067777389407885</c:v>
                </c:pt>
                <c:pt idx="116">
                  <c:v>5.9125025053046869</c:v>
                </c:pt>
                <c:pt idx="117">
                  <c:v>5.9182215853402642</c:v>
                </c:pt>
                <c:pt idx="118">
                  <c:v>5.9238813957841856</c:v>
                </c:pt>
                <c:pt idx="119">
                  <c:v>5.9295093529726817</c:v>
                </c:pt>
                <c:pt idx="120">
                  <c:v>5.9351322625175102</c:v>
                </c:pt>
                <c:pt idx="121">
                  <c:v>5.9406974300543292</c:v>
                </c:pt>
                <c:pt idx="122">
                  <c:v>5.946231797828224</c:v>
                </c:pt>
                <c:pt idx="123">
                  <c:v>5.9517617177553603</c:v>
                </c:pt>
                <c:pt idx="124">
                  <c:v>5.9572353555573221</c:v>
                </c:pt>
                <c:pt idx="125">
                  <c:v>5.9626791956762286</c:v>
                </c:pt>
                <c:pt idx="126">
                  <c:v>5.9680935607847418</c:v>
                </c:pt>
                <c:pt idx="127">
                  <c:v>5.9735042217309893</c:v>
                </c:pt>
                <c:pt idx="128">
                  <c:v>5.9788604481249585</c:v>
                </c:pt>
                <c:pt idx="129">
                  <c:v>5.9841881381372062</c:v>
                </c:pt>
                <c:pt idx="130">
                  <c:v>5.9895126433827368</c:v>
                </c:pt>
                <c:pt idx="131">
                  <c:v>5.9947840315183241</c:v>
                </c:pt>
                <c:pt idx="132">
                  <c:v>6.0000277777684703</c:v>
                </c:pt>
                <c:pt idx="133">
                  <c:v>6.0052688280843789</c:v>
                </c:pt>
                <c:pt idx="134">
                  <c:v>6.0104580236005161</c:v>
                </c:pt>
                <c:pt idx="135">
                  <c:v>6.0156204303190535</c:v>
                </c:pt>
                <c:pt idx="136">
                  <c:v>6.0207806014420351</c:v>
                </c:pt>
                <c:pt idx="137">
                  <c:v>6.0258901281229686</c:v>
                </c:pt>
                <c:pt idx="138">
                  <c:v>6.0309736802026945</c:v>
                </c:pt>
                <c:pt idx="139">
                  <c:v>6.0360315204331068</c:v>
                </c:pt>
                <c:pt idx="140">
                  <c:v>6.0410876975813057</c:v>
                </c:pt>
                <c:pt idx="141">
                  <c:v>6.0460947677590964</c:v>
                </c:pt>
                <c:pt idx="142">
                  <c:v>6.0510768920391254</c:v>
                </c:pt>
                <c:pt idx="143">
                  <c:v>6.0560577542502463</c:v>
                </c:pt>
                <c:pt idx="144">
                  <c:v>6.0609906097565922</c:v>
                </c:pt>
                <c:pt idx="145">
                  <c:v>6.0658992515931676</c:v>
                </c:pt>
                <c:pt idx="146">
                  <c:v>6.0708070096671252</c:v>
                </c:pt>
                <c:pt idx="147">
                  <c:v>6.0756678183900563</c:v>
                </c:pt>
                <c:pt idx="148">
                  <c:v>6.0805051138987114</c:v>
                </c:pt>
                <c:pt idx="149">
                  <c:v>6.0853418826993257</c:v>
                </c:pt>
                <c:pt idx="150">
                  <c:v>6.090132718904683</c:v>
                </c:pt>
                <c:pt idx="151">
                  <c:v>6.0949007123907393</c:v>
                </c:pt>
                <c:pt idx="152">
                  <c:v>6.0996460799525103</c:v>
                </c:pt>
                <c:pt idx="153">
                  <c:v>6.1043913659631928</c:v>
                </c:pt>
                <c:pt idx="154">
                  <c:v>6.1090920151087893</c:v>
                </c:pt>
                <c:pt idx="155">
                  <c:v>6.1137706714919497</c:v>
                </c:pt>
                <c:pt idx="156">
                  <c:v>6.118449558862471</c:v>
                </c:pt>
                <c:pt idx="157">
                  <c:v>6.1230847395523869</c:v>
                </c:pt>
                <c:pt idx="158">
                  <c:v>6.1276985344312607</c:v>
                </c:pt>
                <c:pt idx="159">
                  <c:v>6.1323128556953614</c:v>
                </c:pt>
                <c:pt idx="160">
                  <c:v>6.1368843665113832</c:v>
                </c:pt>
                <c:pt idx="161">
                  <c:v>6.1414350736842769</c:v>
                </c:pt>
                <c:pt idx="162">
                  <c:v>6.1459865865441525</c:v>
                </c:pt>
                <c:pt idx="163">
                  <c:v>6.1504961529549478</c:v>
                </c:pt>
                <c:pt idx="164">
                  <c:v>6.1549854744382193</c:v>
                </c:pt>
                <c:pt idx="165">
                  <c:v>6.1594547319541633</c:v>
                </c:pt>
                <c:pt idx="166">
                  <c:v>6.1639251440550611</c:v>
                </c:pt>
                <c:pt idx="167">
                  <c:v>6.1683547139047299</c:v>
                </c:pt>
                <c:pt idx="168">
                  <c:v>6.172764749163381</c:v>
                </c:pt>
                <c:pt idx="169">
                  <c:v>6.1771761844133266</c:v>
                </c:pt>
                <c:pt idx="170">
                  <c:v>6.1815475722957007</c:v>
                </c:pt>
                <c:pt idx="171">
                  <c:v>6.1858999342854482</c:v>
                </c:pt>
                <c:pt idx="172">
                  <c:v>6.1902539285536209</c:v>
                </c:pt>
                <c:pt idx="173">
                  <c:v>6.1945686430844651</c:v>
                </c:pt>
                <c:pt idx="174">
                  <c:v>6.1988648208062322</c:v>
                </c:pt>
                <c:pt idx="175">
                  <c:v>6.2031628507374501</c:v>
                </c:pt>
                <c:pt idx="176">
                  <c:v>6.2074223426074662</c:v>
                </c:pt>
                <c:pt idx="177">
                  <c:v>6.211663768132742</c:v>
                </c:pt>
                <c:pt idx="178">
                  <c:v>6.2158872799205716</c:v>
                </c:pt>
                <c:pt idx="179">
                  <c:v>6.2201129190566364</c:v>
                </c:pt>
                <c:pt idx="180">
                  <c:v>6.2243009703930916</c:v>
                </c:pt>
                <c:pt idx="181">
                  <c:v>6.2284715550813452</c:v>
                </c:pt>
                <c:pt idx="182">
                  <c:v>6.2326444609082907</c:v>
                </c:pt>
                <c:pt idx="183">
                  <c:v>6.2367804646873317</c:v>
                </c:pt>
                <c:pt idx="184">
                  <c:v>6.2408994323762608</c:v>
                </c:pt>
                <c:pt idx="185">
                  <c:v>6.2450209048303869</c:v>
                </c:pt>
                <c:pt idx="186">
                  <c:v>6.2491061388297595</c:v>
                </c:pt>
                <c:pt idx="187">
                  <c:v>6.2531747515710085</c:v>
                </c:pt>
                <c:pt idx="188">
                  <c:v>6.2572460431064254</c:v>
                </c:pt>
                <c:pt idx="189">
                  <c:v>6.2612817386198634</c:v>
                </c:pt>
                <c:pt idx="190">
                  <c:v>6.2653012127377101</c:v>
                </c:pt>
                <c:pt idx="191">
                  <c:v>6.2693235306110005</c:v>
                </c:pt>
                <c:pt idx="192">
                  <c:v>6.2733108746759276</c:v>
                </c:pt>
                <c:pt idx="193">
                  <c:v>6.2772823829500126</c:v>
                </c:pt>
                <c:pt idx="194">
                  <c:v>6.2812381807199547</c:v>
                </c:pt>
                <c:pt idx="195">
                  <c:v>6.2851970288624806</c:v>
                </c:pt>
                <c:pt idx="196">
                  <c:v>6.2891217025818413</c:v>
                </c:pt>
                <c:pt idx="197">
                  <c:v>6.2930310334335307</c:v>
                </c:pt>
                <c:pt idx="198">
                  <c:v>6.2969435603402193</c:v>
                </c:pt>
                <c:pt idx="199">
                  <c:v>6.3008224912376232</c:v>
                </c:pt>
                <c:pt idx="200">
                  <c:v>6.3046864341487625</c:v>
                </c:pt>
                <c:pt idx="201">
                  <c:v>6.3085537112647199</c:v>
                </c:pt>
                <c:pt idx="202">
                  <c:v>6.3123879533395648</c:v>
                </c:pt>
                <c:pt idx="203">
                  <c:v>6.3162075501377837</c:v>
                </c:pt>
                <c:pt idx="204">
                  <c:v>6.3200306121580976</c:v>
                </c:pt>
                <c:pt idx="205">
                  <c:v>6.3238211833955082</c:v>
                </c:pt>
                <c:pt idx="206">
                  <c:v>6.3275974404444888</c:v>
                </c:pt>
                <c:pt idx="207">
                  <c:v>6.3313594910066975</c:v>
                </c:pt>
                <c:pt idx="208">
                  <c:v>6.3351251709690297</c:v>
                </c:pt>
                <c:pt idx="209">
                  <c:v>6.3388590607600488</c:v>
                </c:pt>
                <c:pt idx="210">
                  <c:v>6.3425790604660648</c:v>
                </c:pt>
                <c:pt idx="211">
                  <c:v>6.3463028053717565</c:v>
                </c:pt>
                <c:pt idx="212">
                  <c:v>6.349995268026932</c:v>
                </c:pt>
                <c:pt idx="213">
                  <c:v>6.3536741465451891</c:v>
                </c:pt>
                <c:pt idx="214">
                  <c:v>6.3573568800963232</c:v>
                </c:pt>
                <c:pt idx="215">
                  <c:v>6.3610088247893888</c:v>
                </c:pt>
                <c:pt idx="216">
                  <c:v>6.3646474812954228</c:v>
                </c:pt>
                <c:pt idx="217">
                  <c:v>6.368290097006982</c:v>
                </c:pt>
                <c:pt idx="218">
                  <c:v>6.37190240330695</c:v>
                </c:pt>
                <c:pt idx="219">
                  <c:v>6.3755017078025258</c:v>
                </c:pt>
                <c:pt idx="220">
                  <c:v>6.3790881037531477</c:v>
                </c:pt>
                <c:pt idx="221">
                  <c:v>6.3826785894462859</c:v>
                </c:pt>
                <c:pt idx="222">
                  <c:v>6.3862393840079559</c:v>
                </c:pt>
                <c:pt idx="223">
                  <c:v>6.3897875442864995</c:v>
                </c:pt>
                <c:pt idx="224">
                  <c:v>6.393339886365589</c:v>
                </c:pt>
                <c:pt idx="225">
                  <c:v>6.3968629863271591</c:v>
                </c:pt>
                <c:pt idx="226">
                  <c:v>6.4003737176187014</c:v>
                </c:pt>
                <c:pt idx="227">
                  <c:v>6.403888718004616</c:v>
                </c:pt>
                <c:pt idx="228">
                  <c:v>6.4073749130776854</c:v>
                </c:pt>
                <c:pt idx="229">
                  <c:v>6.4108489968049573</c:v>
                </c:pt>
                <c:pt idx="230">
                  <c:v>6.4143274323925663</c:v>
                </c:pt>
                <c:pt idx="231">
                  <c:v>6.4177774877289844</c:v>
                </c:pt>
                <c:pt idx="232">
                  <c:v>6.4212156810963021</c:v>
                </c:pt>
                <c:pt idx="233">
                  <c:v>6.4246420937826825</c:v>
                </c:pt>
                <c:pt idx="234">
                  <c:v>6.4280729619849053</c:v>
                </c:pt>
                <c:pt idx="235">
                  <c:v>6.4314759989687298</c:v>
                </c:pt>
                <c:pt idx="236">
                  <c:v>6.4348674945565385</c:v>
                </c:pt>
                <c:pt idx="237">
                  <c:v>6.4382635187091237</c:v>
                </c:pt>
                <c:pt idx="238">
                  <c:v>6.4416321109984924</c:v>
                </c:pt>
                <c:pt idx="239">
                  <c:v>6.4449893939597063</c:v>
                </c:pt>
                <c:pt idx="240">
                  <c:v>6.4483512747030121</c:v>
                </c:pt>
                <c:pt idx="241">
                  <c:v>6.4516861125928484</c:v>
                </c:pt>
                <c:pt idx="242">
                  <c:v>6.4550098662926709</c:v>
                </c:pt>
                <c:pt idx="243">
                  <c:v>6.4583382833447898</c:v>
                </c:pt>
                <c:pt idx="244">
                  <c:v>6.4616400365849023</c:v>
                </c:pt>
                <c:pt idx="245">
                  <c:v>6.4649309241166044</c:v>
                </c:pt>
                <c:pt idx="246">
                  <c:v>6.4682110172210976</c:v>
                </c:pt>
                <c:pt idx="247">
                  <c:v>6.471495855700562</c:v>
                </c:pt>
                <c:pt idx="248">
                  <c:v>6.4747545206794515</c:v>
                </c:pt>
                <c:pt idx="249">
                  <c:v>6.4780026012426255</c:v>
                </c:pt>
                <c:pt idx="250">
                  <c:v>6.4812554849051152</c:v>
                </c:pt>
                <c:pt idx="251">
                  <c:v>6.4844825522240077</c:v>
                </c:pt>
                <c:pt idx="252">
                  <c:v>6.4876992390689292</c:v>
                </c:pt>
                <c:pt idx="253">
                  <c:v>6.4909207836363887</c:v>
                </c:pt>
                <c:pt idx="254">
                  <c:v>6.4941168601848114</c:v>
                </c:pt>
                <c:pt idx="255">
                  <c:v>6.4973027543629263</c:v>
                </c:pt>
                <c:pt idx="256">
                  <c:v>6.500493557931029</c:v>
                </c:pt>
                <c:pt idx="257">
                  <c:v>6.503659233280211</c:v>
                </c:pt>
                <c:pt idx="258">
                  <c:v>6.5068149187453894</c:v>
                </c:pt>
                <c:pt idx="259">
                  <c:v>6.5099755624499602</c:v>
                </c:pt>
                <c:pt idx="260">
                  <c:v>6.513111409505556</c:v>
                </c:pt>
                <c:pt idx="261">
                  <c:v>6.5162374537564833</c:v>
                </c:pt>
                <c:pt idx="262">
                  <c:v>6.5193537562998527</c:v>
                </c:pt>
                <c:pt idx="263">
                  <c:v>6.5224750780330698</c:v>
                </c:pt>
                <c:pt idx="264">
                  <c:v>6.5255720327257452</c:v>
                </c:pt>
                <c:pt idx="265">
                  <c:v>6.5286594258940411</c:v>
                </c:pt>
                <c:pt idx="266">
                  <c:v>6.5317518810235917</c:v>
                </c:pt>
                <c:pt idx="267">
                  <c:v>6.5348202825555894</c:v>
                </c:pt>
                <c:pt idx="268">
                  <c:v>6.5378792977932045</c:v>
                </c:pt>
                <c:pt idx="269">
                  <c:v>6.5409434153550512</c:v>
                </c:pt>
                <c:pt idx="270">
                  <c:v>6.5439837854231016</c:v>
                </c:pt>
                <c:pt idx="271">
                  <c:v>6.5470149396534811</c:v>
                </c:pt>
                <c:pt idx="272">
                  <c:v>6.5500512342722326</c:v>
                </c:pt>
                <c:pt idx="273">
                  <c:v>6.5530640804045568</c:v>
                </c:pt>
                <c:pt idx="274">
                  <c:v>6.5560678765544438</c:v>
                </c:pt>
                <c:pt idx="275">
                  <c:v>6.5590626769277556</c:v>
                </c:pt>
                <c:pt idx="276">
                  <c:v>6.5620626650268505</c:v>
                </c:pt>
                <c:pt idx="277">
                  <c:v>6.5650395925270821</c:v>
                </c:pt>
                <c:pt idx="278">
                  <c:v>6.5680076842270037</c:v>
                </c:pt>
                <c:pt idx="279">
                  <c:v>6.570980996749741</c:v>
                </c:pt>
                <c:pt idx="280">
                  <c:v>6.5739315320138481</c:v>
                </c:pt>
                <c:pt idx="281">
                  <c:v>6.5768733872241372</c:v>
                </c:pt>
                <c:pt idx="282">
                  <c:v>6.5798204943825818</c:v>
                </c:pt>
                <c:pt idx="283">
                  <c:v>6.582745101264357</c:v>
                </c:pt>
                <c:pt idx="284">
                  <c:v>6.5856611797568432</c:v>
                </c:pt>
                <c:pt idx="285">
                  <c:v>6.5885825394389856</c:v>
                </c:pt>
                <c:pt idx="286">
                  <c:v>6.5914816696701202</c:v>
                </c:pt>
                <c:pt idx="287">
                  <c:v>6.5943724192359454</c:v>
                </c:pt>
                <c:pt idx="288">
                  <c:v>6.5972548364496761</c:v>
                </c:pt>
                <c:pt idx="289">
                  <c:v>6.6001425710414772</c:v>
                </c:pt>
                <c:pt idx="290">
                  <c:v>6.603008427903764</c:v>
                </c:pt>
                <c:pt idx="291">
                  <c:v>6.6058660950953305</c:v>
                </c:pt>
                <c:pt idx="292">
                  <c:v>6.608729104829699</c:v>
                </c:pt>
                <c:pt idx="293">
                  <c:v>6.6115704940386069</c:v>
                </c:pt>
                <c:pt idx="294">
                  <c:v>6.614403832624431</c:v>
                </c:pt>
                <c:pt idx="295">
                  <c:v>6.6172425372970736</c:v>
                </c:pt>
                <c:pt idx="296">
                  <c:v>6.6200598731081328</c:v>
                </c:pt>
                <c:pt idx="297">
                  <c:v>6.6228692938323572</c:v>
                </c:pt>
                <c:pt idx="298">
                  <c:v>6.6256841026375994</c:v>
                </c:pt>
                <c:pt idx="299">
                  <c:v>6.6284777888741662</c:v>
                </c:pt>
                <c:pt idx="300">
                  <c:v>6.6312636921660033</c:v>
                </c:pt>
                <c:pt idx="301">
                  <c:v>6.6340418557577516</c:v>
                </c:pt>
                <c:pt idx="302">
                  <c:v>6.6368254344513984</c:v>
                </c:pt>
                <c:pt idx="303">
                  <c:v>6.6395882107676432</c:v>
                </c:pt>
                <c:pt idx="304">
                  <c:v>6.6423433751760843</c:v>
                </c:pt>
                <c:pt idx="305">
                  <c:v>6.6451039733222643</c:v>
                </c:pt>
                <c:pt idx="306">
                  <c:v>6.6478440034757131</c:v>
                </c:pt>
                <c:pt idx="307">
                  <c:v>6.650576546374551</c:v>
                </c:pt>
                <c:pt idx="308">
                  <c:v>6.6533145403101583</c:v>
                </c:pt>
                <c:pt idx="309">
                  <c:v>6.6560321957846122</c:v>
                </c:pt>
                <c:pt idx="310">
                  <c:v>6.6587424856205351</c:v>
                </c:pt>
                <c:pt idx="311">
                  <c:v>6.6614582425130138</c:v>
                </c:pt>
                <c:pt idx="312">
                  <c:v>6.6641538857655309</c:v>
                </c:pt>
                <c:pt idx="313">
                  <c:v>6.6668422820563498</c:v>
                </c:pt>
                <c:pt idx="314">
                  <c:v>6.6695234702464541</c:v>
                </c:pt>
                <c:pt idx="315">
                  <c:v>6.6722101449501841</c:v>
                </c:pt>
                <c:pt idx="316">
                  <c:v>6.6748769985710306</c:v>
                </c:pt>
                <c:pt idx="317">
                  <c:v>6.6775367589959638</c:v>
                </c:pt>
                <c:pt idx="318">
                  <c:v>6.6802020191792275</c:v>
                </c:pt>
                <c:pt idx="319">
                  <c:v>6.6828476726373731</c:v>
                </c:pt>
                <c:pt idx="320">
                  <c:v>6.685486345078588</c:v>
                </c:pt>
                <c:pt idx="321">
                  <c:v>6.6881305294170463</c:v>
                </c:pt>
                <c:pt idx="322">
                  <c:v>6.6907553171158867</c:v>
                </c:pt>
                <c:pt idx="323">
                  <c:v>6.6933732333364997</c:v>
                </c:pt>
                <c:pt idx="324">
                  <c:v>6.6959966725344913</c:v>
                </c:pt>
                <c:pt idx="325">
                  <c:v>6.6986009210272011</c:v>
                </c:pt>
                <c:pt idx="326">
                  <c:v>6.7011984050223186</c:v>
                </c:pt>
                <c:pt idx="327">
                  <c:v>6.7037891595701886</c:v>
                </c:pt>
                <c:pt idx="328">
                  <c:v>6.706385450294408</c:v>
                </c:pt>
                <c:pt idx="329">
                  <c:v>6.7089628185317585</c:v>
                </c:pt>
                <c:pt idx="330">
                  <c:v>6.7115335610154263</c:v>
                </c:pt>
                <c:pt idx="331">
                  <c:v>6.7141098484567392</c:v>
                </c:pt>
                <c:pt idx="332">
                  <c:v>6.7166674101080588</c:v>
                </c:pt>
                <c:pt idx="333">
                  <c:v>6.7192184473208849</c:v>
                </c:pt>
                <c:pt idx="334">
                  <c:v>6.7217750373558811</c:v>
                </c:pt>
                <c:pt idx="335">
                  <c:v>6.7243130945194789</c:v>
                </c:pt>
                <c:pt idx="336">
                  <c:v>6.7268447262535789</c:v>
                </c:pt>
                <c:pt idx="337">
                  <c:v>6.7293819177961947</c:v>
                </c:pt>
                <c:pt idx="338">
                  <c:v>6.7319007657110923</c:v>
                </c:pt>
                <c:pt idx="339">
                  <c:v>6.7344132849687588</c:v>
                </c:pt>
                <c:pt idx="340">
                  <c:v>6.7369313701800042</c:v>
                </c:pt>
                <c:pt idx="341">
                  <c:v>6.7394312974320343</c:v>
                </c:pt>
                <c:pt idx="342">
                  <c:v>6.7419249906292427</c:v>
                </c:pt>
                <c:pt idx="343">
                  <c:v>6.7444124807859636</c:v>
                </c:pt>
                <c:pt idx="344">
                  <c:v>6.746905543839314</c:v>
                </c:pt>
                <c:pt idx="345">
                  <c:v>6.7493806910016563</c:v>
                </c:pt>
                <c:pt idx="346">
                  <c:v>6.7518497269336049</c:v>
                </c:pt>
                <c:pt idx="347">
                  <c:v>6.7543243400792274</c:v>
                </c:pt>
                <c:pt idx="348">
                  <c:v>6.7567812150306095</c:v>
                </c:pt>
                <c:pt idx="349">
                  <c:v>6.7592320685383775</c:v>
                </c:pt>
                <c:pt idx="350">
                  <c:v>6.7616885028473535</c:v>
                </c:pt>
                <c:pt idx="351">
                  <c:v>6.7641273733917906</c:v>
                </c:pt>
                <c:pt idx="352">
                  <c:v>6.7665603103150946</c:v>
                </c:pt>
                <c:pt idx="353">
                  <c:v>6.7689988309280924</c:v>
                </c:pt>
                <c:pt idx="354">
                  <c:v>6.7714199590248798</c:v>
                </c:pt>
                <c:pt idx="355">
                  <c:v>6.7738352394156029</c:v>
                </c:pt>
                <c:pt idx="356">
                  <c:v>6.7762447002799266</c:v>
                </c:pt>
                <c:pt idx="357">
                  <c:v>6.7786597476471844</c:v>
                </c:pt>
                <c:pt idx="358">
                  <c:v>6.7810576259361799</c:v>
                </c:pt>
                <c:pt idx="359">
                  <c:v>6.7834497681565384</c:v>
                </c:pt>
                <c:pt idx="360">
                  <c:v>6.7858474982488017</c:v>
                </c:pt>
                <c:pt idx="361">
                  <c:v>6.7882282234067324</c:v>
                </c:pt>
                <c:pt idx="362">
                  <c:v>6.7906032941712784</c:v>
                </c:pt>
                <c:pt idx="363">
                  <c:v>6.7929839535701237</c:v>
                </c:pt>
                <c:pt idx="364">
                  <c:v>6.7953477692625928</c:v>
                </c:pt>
                <c:pt idx="365">
                  <c:v>6.7977060105048182</c:v>
                </c:pt>
                <c:pt idx="366">
                  <c:v>6.8000698405624185</c:v>
                </c:pt>
                <c:pt idx="367">
                  <c:v>6.8024169852996232</c:v>
                </c:pt>
                <c:pt idx="368">
                  <c:v>6.804758633846248</c:v>
                </c:pt>
                <c:pt idx="369">
                  <c:v>6.8070948118824761</c:v>
                </c:pt>
                <c:pt idx="370">
                  <c:v>6.809436578113357</c:v>
                </c:pt>
                <c:pt idx="371">
                  <c:v>6.8117618658270542</c:v>
                </c:pt>
                <c:pt idx="372">
                  <c:v>6.8140817591189569</c:v>
                </c:pt>
                <c:pt idx="373">
                  <c:v>6.8164072395228317</c:v>
                </c:pt>
                <c:pt idx="374">
                  <c:v>6.8187163934399946</c:v>
                </c:pt>
                <c:pt idx="375">
                  <c:v>6.8210202274474758</c:v>
                </c:pt>
                <c:pt idx="376">
                  <c:v>6.82332964697975</c:v>
                </c:pt>
                <c:pt idx="377">
                  <c:v>6.825622889443518</c:v>
                </c:pt>
                <c:pt idx="378">
                  <c:v>6.8279108849764789</c:v>
                </c:pt>
                <c:pt idx="379">
                  <c:v>6.8302044639635779</c:v>
                </c:pt>
                <c:pt idx="380">
                  <c:v>6.8324820127523083</c:v>
                </c:pt>
                <c:pt idx="381">
                  <c:v>6.8347543860976465</c:v>
                </c:pt>
                <c:pt idx="382">
                  <c:v>6.8370216074673644</c:v>
                </c:pt>
                <c:pt idx="383">
                  <c:v>6.8392944088145287</c:v>
                </c:pt>
                <c:pt idx="384">
                  <c:v>6.8415513718588326</c:v>
                </c:pt>
                <c:pt idx="385">
                  <c:v>6.8438032524896197</c:v>
                </c:pt>
                <c:pt idx="386">
                  <c:v>6.8460607099762969</c:v>
                </c:pt>
                <c:pt idx="387">
                  <c:v>6.8483024703244055</c:v>
                </c:pt>
                <c:pt idx="388">
                  <c:v>6.8505392164217094</c:v>
                </c:pt>
                <c:pt idx="389">
                  <c:v>6.852781535833925</c:v>
                </c:pt>
                <c:pt idx="390">
                  <c:v>6.8550082969235211</c:v>
                </c:pt>
                <c:pt idx="391">
                  <c:v>6.8572301105629174</c:v>
                </c:pt>
                <c:pt idx="392">
                  <c:v>6.8594574935743848</c:v>
                </c:pt>
                <c:pt idx="393">
                  <c:v>6.8616694547867834</c:v>
                </c:pt>
                <c:pt idx="394">
                  <c:v>6.8638765340235306</c:v>
                </c:pt>
                <c:pt idx="395">
                  <c:v>6.8660787527870015</c:v>
                </c:pt>
                <c:pt idx="396">
                  <c:v>6.8682865350717703</c:v>
                </c:pt>
                <c:pt idx="397">
                  <c:v>6.8704790740467541</c:v>
                </c:pt>
                <c:pt idx="398">
                  <c:v>6.8726668163096427</c:v>
                </c:pt>
                <c:pt idx="399">
                  <c:v>6.8748601172778674</c:v>
                </c:pt>
                <c:pt idx="400">
                  <c:v>6.8770383063200766</c:v>
                </c:pt>
                <c:pt idx="401">
                  <c:v>6.8792117611648909</c:v>
                </c:pt>
                <c:pt idx="402">
                  <c:v>6.8813907695508085</c:v>
                </c:pt>
                <c:pt idx="403">
                  <c:v>6.8835547952764786</c:v>
                </c:pt>
                <c:pt idx="404">
                  <c:v>6.8857141481052571</c:v>
                </c:pt>
                <c:pt idx="405">
                  <c:v>6.8878790489773447</c:v>
                </c:pt>
                <c:pt idx="406">
                  <c:v>6.8900290943859028</c:v>
                </c:pt>
                <c:pt idx="407">
                  <c:v>6.892174527015114</c:v>
                </c:pt>
                <c:pt idx="408">
                  <c:v>6.8943255018704122</c:v>
                </c:pt>
                <c:pt idx="409">
                  <c:v>6.8964617464373399</c:v>
                </c:pt>
                <c:pt idx="410">
                  <c:v>6.898593437189751</c:v>
                </c:pt>
                <c:pt idx="411">
                  <c:v>6.9007205935010107</c:v>
                </c:pt>
                <c:pt idx="412">
                  <c:v>6.902853283811905</c:v>
                </c:pt>
                <c:pt idx="413">
                  <c:v>6.9049714076055215</c:v>
                </c:pt>
                <c:pt idx="414">
                  <c:v>6.9070850544318327</c:v>
                </c:pt>
                <c:pt idx="415">
                  <c:v>6.9092042287472415</c:v>
                </c:pt>
                <c:pt idx="416">
                  <c:v>6.9113089571814346</c:v>
                </c:pt>
                <c:pt idx="417">
                  <c:v>6.9134092650363366</c:v>
                </c:pt>
                <c:pt idx="418">
                  <c:v>6.9155150935935774</c:v>
                </c:pt>
                <c:pt idx="419">
                  <c:v>6.9176065950325114</c:v>
                </c:pt>
                <c:pt idx="420">
                  <c:v>6.919693731221515</c:v>
                </c:pt>
                <c:pt idx="421">
                  <c:v>6.9217863810617581</c:v>
                </c:pt>
                <c:pt idx="422">
                  <c:v>6.9238648207152051</c:v>
                </c:pt>
                <c:pt idx="423">
                  <c:v>6.9259389494157659</c:v>
                </c:pt>
                <c:pt idx="424">
                  <c:v>6.9280087850093803</c:v>
                </c:pt>
                <c:pt idx="425">
                  <c:v>6.9300841244651998</c:v>
                </c:pt>
                <c:pt idx="426">
                  <c:v>6.9321454068042136</c:v>
                </c:pt>
                <c:pt idx="427">
                  <c:v>6.9342024489969853</c:v>
                </c:pt>
                <c:pt idx="428">
                  <c:v>6.9362649874278528</c:v>
                </c:pt>
                <c:pt idx="429">
                  <c:v>6.9383135815567654</c:v>
                </c:pt>
                <c:pt idx="430">
                  <c:v>6.9403579875261494</c:v>
                </c:pt>
                <c:pt idx="431">
                  <c:v>6.94240788188156</c:v>
                </c:pt>
                <c:pt idx="432">
                  <c:v>6.9444439430491824</c:v>
                </c:pt>
                <c:pt idx="433">
                  <c:v>6.9464758670937359</c:v>
                </c:pt>
                <c:pt idx="434">
                  <c:v>6.9485132714543045</c:v>
                </c:pt>
                <c:pt idx="435">
                  <c:v>6.950536952077413</c:v>
                </c:pt>
                <c:pt idx="436">
                  <c:v>6.9525565456866767</c:v>
                </c:pt>
                <c:pt idx="437">
                  <c:v>6.954572068757046</c:v>
                </c:pt>
                <c:pt idx="438">
                  <c:v>6.956593061065437</c:v>
                </c:pt>
                <c:pt idx="439">
                  <c:v>6.9586004729877056</c:v>
                </c:pt>
                <c:pt idx="440">
                  <c:v>6.9606038632790703</c:v>
                </c:pt>
                <c:pt idx="441">
                  <c:v>6.9626127142668519</c:v>
                </c:pt>
                <c:pt idx="442">
                  <c:v>6.9646080905749201</c:v>
                </c:pt>
                <c:pt idx="443">
                  <c:v>6.9665994932838871</c:v>
                </c:pt>
                <c:pt idx="444">
                  <c:v>6.96859634796043</c:v>
                </c:pt>
                <c:pt idx="445">
                  <c:v>6.970579832115372</c:v>
                </c:pt>
                <c:pt idx="446">
                  <c:v>6.9725593898476337</c:v>
                </c:pt>
                <c:pt idx="447">
                  <c:v>6.9745443906398616</c:v>
                </c:pt>
                <c:pt idx="448">
                  <c:v>6.9765161235529254</c:v>
                </c:pt>
                <c:pt idx="449">
                  <c:v>6.9784839763845383</c:v>
                </c:pt>
                <c:pt idx="450">
                  <c:v>6.9804479643755775</c:v>
                </c:pt>
                <c:pt idx="451">
                  <c:v>6.9824173832905592</c:v>
                </c:pt>
                <c:pt idx="452">
                  <c:v>6.9843736688274243</c:v>
                </c:pt>
                <c:pt idx="453">
                  <c:v>6.9863261347821641</c:v>
                </c:pt>
                <c:pt idx="454">
                  <c:v>6.9882840223673321</c:v>
                </c:pt>
                <c:pt idx="455">
                  <c:v>6.9902288758029298</c:v>
                </c:pt>
                <c:pt idx="456">
                  <c:v>6.9921699541244982</c:v>
                </c:pt>
                <c:pt idx="457">
                  <c:v>6.9941164446301807</c:v>
                </c:pt>
                <c:pt idx="458">
                  <c:v>6.9960499988016398</c:v>
                </c:pt>
                <c:pt idx="459">
                  <c:v>6.9979798215551039</c:v>
                </c:pt>
                <c:pt idx="460">
                  <c:v>6.9999150469007372</c:v>
                </c:pt>
                <c:pt idx="461">
                  <c:v>7.0018374323432759</c:v>
                </c:pt>
                <c:pt idx="462">
                  <c:v>7.0037561293095649</c:v>
                </c:pt>
                <c:pt idx="463">
                  <c:v>7.0056711519266424</c:v>
                </c:pt>
                <c:pt idx="464">
                  <c:v>7.0075915641371482</c:v>
                </c:pt>
                <c:pt idx="465">
                  <c:v>7.0094992628654209</c:v>
                </c:pt>
                <c:pt idx="466">
                  <c:v>7.0114033292076554</c:v>
                </c:pt>
                <c:pt idx="467">
                  <c:v>7.0133127752380116</c:v>
                </c:pt>
                <c:pt idx="468">
                  <c:v>7.0152096010965401</c:v>
                </c:pt>
                <c:pt idx="469">
                  <c:v>7.0171028358174192</c:v>
                </c:pt>
                <c:pt idx="470">
                  <c:v>7.0190014401974894</c:v>
                </c:pt>
                <c:pt idx="471">
                  <c:v>7.0208875164230928</c:v>
                </c:pt>
                <c:pt idx="472">
                  <c:v>7.022770042060797</c:v>
                </c:pt>
                <c:pt idx="473">
                  <c:v>7.0246579272112131</c:v>
                </c:pt>
                <c:pt idx="474">
                  <c:v>7.0265333749573067</c:v>
                </c:pt>
                <c:pt idx="475">
                  <c:v>7.0284053119822998</c:v>
                </c:pt>
                <c:pt idx="476">
                  <c:v>7.0302737514053382</c:v>
                </c:pt>
                <c:pt idx="477">
                  <c:v>7.0321475366451196</c:v>
                </c:pt>
                <c:pt idx="478">
                  <c:v>7.0340090035064078</c:v>
                </c:pt>
                <c:pt idx="479">
                  <c:v>7.0358670117459328</c:v>
                </c:pt>
                <c:pt idx="480">
                  <c:v>7.0377303554038821</c:v>
                </c:pt>
                <c:pt idx="481">
                  <c:v>7.0395814685739913</c:v>
                </c:pt>
                <c:pt idx="482">
                  <c:v>7.0414291614544995</c:v>
                </c:pt>
                <c:pt idx="483">
                  <c:v>7.0432821792562406</c:v>
                </c:pt>
                <c:pt idx="484">
                  <c:v>7.0451230532749429</c:v>
                </c:pt>
                <c:pt idx="485">
                  <c:v>7.0469605447024639</c:v>
                </c:pt>
                <c:pt idx="486">
                  <c:v>7.0488033504603154</c:v>
                </c:pt>
                <c:pt idx="487">
                  <c:v>7.0506340979771629</c:v>
                </c:pt>
                <c:pt idx="488">
                  <c:v>7.0524614999813959</c:v>
                </c:pt>
                <c:pt idx="489">
                  <c:v>7.0542942056363191</c:v>
                </c:pt>
                <c:pt idx="490">
                  <c:v>7.0561149374520022</c:v>
                </c:pt>
                <c:pt idx="491">
                  <c:v>7.0579323602273023</c:v>
                </c:pt>
                <c:pt idx="492">
                  <c:v>7.0597464859682573</c:v>
                </c:pt>
                <c:pt idx="493">
                  <c:v>7.0615659009962908</c:v>
                </c:pt>
                <c:pt idx="494">
                  <c:v>7.0633734529415424</c:v>
                </c:pt>
              </c:numCache>
            </c:numRef>
          </c:xVal>
          <c:yVal>
            <c:numRef>
              <c:f>Sheet1!$M$2:$M$496</c:f>
              <c:numCache>
                <c:formatCode>General</c:formatCode>
                <c:ptCount val="495"/>
                <c:pt idx="0">
                  <c:v>4256.7416226197965</c:v>
                </c:pt>
                <c:pt idx="1">
                  <c:v>4162.4762728355126</c:v>
                </c:pt>
                <c:pt idx="2">
                  <c:v>4071.1574489047052</c:v>
                </c:pt>
                <c:pt idx="3">
                  <c:v>3982.6569365366886</c:v>
                </c:pt>
                <c:pt idx="4">
                  <c:v>3896.4534497869899</c:v>
                </c:pt>
                <c:pt idx="5">
                  <c:v>3813.2457359764958</c:v>
                </c:pt>
                <c:pt idx="6">
                  <c:v>3732.513186386117</c:v>
                </c:pt>
                <c:pt idx="7">
                  <c:v>3653.7881343559129</c:v>
                </c:pt>
                <c:pt idx="8">
                  <c:v>3577.7166057479917</c:v>
                </c:pt>
                <c:pt idx="9">
                  <c:v>3503.8305665196094</c:v>
                </c:pt>
                <c:pt idx="10">
                  <c:v>3431.7083022146253</c:v>
                </c:pt>
                <c:pt idx="11">
                  <c:v>3361.9480137155915</c:v>
                </c:pt>
                <c:pt idx="12">
                  <c:v>3294.1269148467109</c:v>
                </c:pt>
                <c:pt idx="13">
                  <c:v>3227.8629866858246</c:v>
                </c:pt>
                <c:pt idx="14">
                  <c:v>3163.7110031964548</c:v>
                </c:pt>
                <c:pt idx="15">
                  <c:v>3101.2874079130706</c:v>
                </c:pt>
                <c:pt idx="16">
                  <c:v>3040.5288070281676</c:v>
                </c:pt>
                <c:pt idx="17">
                  <c:v>2981.0982228749781</c:v>
                </c:pt>
                <c:pt idx="18">
                  <c:v>2923.4986032578454</c:v>
                </c:pt>
                <c:pt idx="19">
                  <c:v>2867.391064419644</c:v>
                </c:pt>
                <c:pt idx="20">
                  <c:v>2812.4676027482492</c:v>
                </c:pt>
                <c:pt idx="21">
                  <c:v>2759.1962969234446</c:v>
                </c:pt>
                <c:pt idx="22">
                  <c:v>2707.2670895023621</c:v>
                </c:pt>
                <c:pt idx="23">
                  <c:v>2656.3975443760864</c:v>
                </c:pt>
                <c:pt idx="24">
                  <c:v>2607.0239144899533</c:v>
                </c:pt>
                <c:pt idx="25">
                  <c:v>2558.8616369552328</c:v>
                </c:pt>
                <c:pt idx="26">
                  <c:v>2511.6509540771949</c:v>
                </c:pt>
                <c:pt idx="27">
                  <c:v>2465.7990198793123</c:v>
                </c:pt>
                <c:pt idx="28">
                  <c:v>2421.0439295855467</c:v>
                </c:pt>
                <c:pt idx="29">
                  <c:v>2377.146136630734</c:v>
                </c:pt>
                <c:pt idx="30">
                  <c:v>2334.4861422301037</c:v>
                </c:pt>
                <c:pt idx="31">
                  <c:v>2292.8222691973206</c:v>
                </c:pt>
                <c:pt idx="32">
                  <c:v>2252.1236950619495</c:v>
                </c:pt>
                <c:pt idx="33">
                  <c:v>2212.1745652375976</c:v>
                </c:pt>
                <c:pt idx="34">
                  <c:v>2173.3232354202191</c:v>
                </c:pt>
                <c:pt idx="35">
                  <c:v>2135.3517801937123</c:v>
                </c:pt>
                <c:pt idx="36">
                  <c:v>2098.060047384788</c:v>
                </c:pt>
                <c:pt idx="37">
                  <c:v>2061.7745285544079</c:v>
                </c:pt>
                <c:pt idx="38">
                  <c:v>2026.2930637630925</c:v>
                </c:pt>
                <c:pt idx="39">
                  <c:v>1991.4296805845806</c:v>
                </c:pt>
                <c:pt idx="40">
                  <c:v>1957.4907290831907</c:v>
                </c:pt>
                <c:pt idx="41">
                  <c:v>1924.2883015781117</c:v>
                </c:pt>
                <c:pt idx="42">
                  <c:v>1891.6492730285972</c:v>
                </c:pt>
                <c:pt idx="43">
                  <c:v>1859.861408544326</c:v>
                </c:pt>
                <c:pt idx="44">
                  <c:v>1828.7497258989024</c:v>
                </c:pt>
                <c:pt idx="45">
                  <c:v>1798.2955721151375</c:v>
                </c:pt>
                <c:pt idx="46">
                  <c:v>1768.341148827807</c:v>
                </c:pt>
                <c:pt idx="47">
                  <c:v>1739.1516184019856</c:v>
                </c:pt>
                <c:pt idx="48">
                  <c:v>1710.5674332535127</c:v>
                </c:pt>
                <c:pt idx="49">
                  <c:v>1682.4411202213669</c:v>
                </c:pt>
                <c:pt idx="50">
                  <c:v>1655.0223423002462</c:v>
                </c:pt>
                <c:pt idx="51">
                  <c:v>1628.1619585856679</c:v>
                </c:pt>
                <c:pt idx="52">
                  <c:v>1601.7219401754555</c:v>
                </c:pt>
                <c:pt idx="53">
                  <c:v>1575.9375756324735</c:v>
                </c:pt>
                <c:pt idx="54">
                  <c:v>1550.6692487358814</c:v>
                </c:pt>
                <c:pt idx="55">
                  <c:v>1525.7875902529631</c:v>
                </c:pt>
                <c:pt idx="56">
                  <c:v>1501.514538786083</c:v>
                </c:pt>
                <c:pt idx="57">
                  <c:v>1477.7192162805586</c:v>
                </c:pt>
                <c:pt idx="58">
                  <c:v>1454.3896880235698</c:v>
                </c:pt>
                <c:pt idx="59">
                  <c:v>1431.4070492363826</c:v>
                </c:pt>
                <c:pt idx="60">
                  <c:v>1408.9768843743077</c:v>
                </c:pt>
                <c:pt idx="61">
                  <c:v>1386.9788804711716</c:v>
                </c:pt>
                <c:pt idx="62">
                  <c:v>1365.3012679186068</c:v>
                </c:pt>
                <c:pt idx="63">
                  <c:v>1344.1383376847953</c:v>
                </c:pt>
                <c:pt idx="64">
                  <c:v>1323.3769840322202</c:v>
                </c:pt>
                <c:pt idx="65">
                  <c:v>1302.9120265557722</c:v>
                </c:pt>
                <c:pt idx="66">
                  <c:v>1282.9272220681305</c:v>
                </c:pt>
                <c:pt idx="67">
                  <c:v>1263.3161229210673</c:v>
                </c:pt>
                <c:pt idx="68">
                  <c:v>1243.9796451253933</c:v>
                </c:pt>
                <c:pt idx="69">
                  <c:v>1225.0917078575585</c:v>
                </c:pt>
                <c:pt idx="70">
                  <c:v>1206.5520255168085</c:v>
                </c:pt>
                <c:pt idx="71">
                  <c:v>1188.3526199304615</c:v>
                </c:pt>
                <c:pt idx="72">
                  <c:v>1170.4018464538967</c:v>
                </c:pt>
                <c:pt idx="73">
                  <c:v>1152.8614983877924</c:v>
                </c:pt>
                <c:pt idx="74">
                  <c:v>1135.6388118849136</c:v>
                </c:pt>
                <c:pt idx="75">
                  <c:v>1118.6472618756816</c:v>
                </c:pt>
                <c:pt idx="76">
                  <c:v>1102.0402181087411</c:v>
                </c:pt>
                <c:pt idx="77">
                  <c:v>1085.7300944065792</c:v>
                </c:pt>
                <c:pt idx="78">
                  <c:v>1069.6351286394638</c:v>
                </c:pt>
                <c:pt idx="79">
                  <c:v>1053.9007950624218</c:v>
                </c:pt>
                <c:pt idx="80">
                  <c:v>1038.4443254260696</c:v>
                </c:pt>
                <c:pt idx="81">
                  <c:v>1023.1883952746866</c:v>
                </c:pt>
                <c:pt idx="82">
                  <c:v>1008.271070832212</c:v>
                </c:pt>
                <c:pt idx="83">
                  <c:v>993.61407351653907</c:v>
                </c:pt>
                <c:pt idx="84">
                  <c:v>979.21187807829119</c:v>
                </c:pt>
                <c:pt idx="85">
                  <c:v>964.99261688353727</c:v>
                </c:pt>
                <c:pt idx="86">
                  <c:v>951.08517729307641</c:v>
                </c:pt>
                <c:pt idx="87">
                  <c:v>937.41680240334244</c:v>
                </c:pt>
                <c:pt idx="88">
                  <c:v>923.91940724957385</c:v>
                </c:pt>
                <c:pt idx="89">
                  <c:v>910.7154706963338</c:v>
                </c:pt>
                <c:pt idx="90">
                  <c:v>897.73606401291909</c:v>
                </c:pt>
                <c:pt idx="91">
                  <c:v>884.91664209679584</c:v>
                </c:pt>
                <c:pt idx="92">
                  <c:v>872.3736522567342</c:v>
                </c:pt>
                <c:pt idx="93">
                  <c:v>860.04174857155886</c:v>
                </c:pt>
                <c:pt idx="94">
                  <c:v>847.85970250013634</c:v>
                </c:pt>
                <c:pt idx="95">
                  <c:v>835.93827968579717</c:v>
                </c:pt>
                <c:pt idx="96">
                  <c:v>824.21549129596679</c:v>
                </c:pt>
                <c:pt idx="97">
                  <c:v>812.68739775801077</c:v>
                </c:pt>
                <c:pt idx="98">
                  <c:v>801.29687386128353</c:v>
                </c:pt>
                <c:pt idx="99">
                  <c:v>790.1476142166357</c:v>
                </c:pt>
                <c:pt idx="100">
                  <c:v>779.18178380519385</c:v>
                </c:pt>
                <c:pt idx="101">
                  <c:v>768.34511855064193</c:v>
                </c:pt>
                <c:pt idx="102">
                  <c:v>757.73635507599101</c:v>
                </c:pt>
                <c:pt idx="103">
                  <c:v>747.30055489152437</c:v>
                </c:pt>
                <c:pt idx="104">
                  <c:v>736.9861441354733</c:v>
                </c:pt>
                <c:pt idx="105">
                  <c:v>726.88717669222387</c:v>
                </c:pt>
                <c:pt idx="106">
                  <c:v>716.95143768994603</c:v>
                </c:pt>
                <c:pt idx="107">
                  <c:v>707.1298852203181</c:v>
                </c:pt>
                <c:pt idx="108">
                  <c:v>697.51214715588139</c:v>
                </c:pt>
                <c:pt idx="109">
                  <c:v>688.04857210861519</c:v>
                </c:pt>
                <c:pt idx="110">
                  <c:v>678.6925033776206</c:v>
                </c:pt>
                <c:pt idx="111">
                  <c:v>669.52938252076274</c:v>
                </c:pt>
                <c:pt idx="112">
                  <c:v>660.5119731266459</c:v>
                </c:pt>
                <c:pt idx="113">
                  <c:v>651.63758981006686</c:v>
                </c:pt>
                <c:pt idx="114">
                  <c:v>642.8625447571394</c:v>
                </c:pt>
                <c:pt idx="115">
                  <c:v>634.26704570202855</c:v>
                </c:pt>
                <c:pt idx="116">
                  <c:v>625.80686224141391</c:v>
                </c:pt>
                <c:pt idx="117">
                  <c:v>617.44038867851486</c:v>
                </c:pt>
                <c:pt idx="118">
                  <c:v>609.24414674425498</c:v>
                </c:pt>
                <c:pt idx="119">
                  <c:v>601.17601421539439</c:v>
                </c:pt>
                <c:pt idx="120">
                  <c:v>593.19635235687019</c:v>
                </c:pt>
                <c:pt idx="121">
                  <c:v>585.37818891022471</c:v>
                </c:pt>
                <c:pt idx="122">
                  <c:v>577.68139324663207</c:v>
                </c:pt>
                <c:pt idx="123">
                  <c:v>570.06818623712752</c:v>
                </c:pt>
                <c:pt idx="124">
                  <c:v>562.60828163844417</c:v>
                </c:pt>
                <c:pt idx="125">
                  <c:v>555.26343171705958</c:v>
                </c:pt>
                <c:pt idx="126">
                  <c:v>548.0316247229639</c:v>
                </c:pt>
                <c:pt idx="127">
                  <c:v>540.87740540571394</c:v>
                </c:pt>
                <c:pt idx="128">
                  <c:v>533.86633138277102</c:v>
                </c:pt>
                <c:pt idx="129">
                  <c:v>526.96250789059559</c:v>
                </c:pt>
                <c:pt idx="130">
                  <c:v>520.13211567429244</c:v>
                </c:pt>
                <c:pt idx="131">
                  <c:v>513.4377764959936</c:v>
                </c:pt>
                <c:pt idx="132">
                  <c:v>506.84525205171667</c:v>
                </c:pt>
                <c:pt idx="133">
                  <c:v>500.3222734250885</c:v>
                </c:pt>
                <c:pt idx="134">
                  <c:v>493.92867256002501</c:v>
                </c:pt>
                <c:pt idx="135">
                  <c:v>487.63178086382686</c:v>
                </c:pt>
                <c:pt idx="136">
                  <c:v>481.40079953422537</c:v>
                </c:pt>
                <c:pt idx="137">
                  <c:v>475.29290809045779</c:v>
                </c:pt>
                <c:pt idx="138">
                  <c:v>469.27692640188616</c:v>
                </c:pt>
                <c:pt idx="139">
                  <c:v>463.35132123390213</c:v>
                </c:pt>
                <c:pt idx="140">
                  <c:v>457.48713705537375</c:v>
                </c:pt>
                <c:pt idx="141">
                  <c:v>451.73821801171289</c:v>
                </c:pt>
                <c:pt idx="142">
                  <c:v>446.07525020971661</c:v>
                </c:pt>
                <c:pt idx="143">
                  <c:v>440.47057993386989</c:v>
                </c:pt>
                <c:pt idx="144">
                  <c:v>434.97568914887961</c:v>
                </c:pt>
                <c:pt idx="145">
                  <c:v>429.56258196642739</c:v>
                </c:pt>
                <c:pt idx="146">
                  <c:v>424.20484156458406</c:v>
                </c:pt>
                <c:pt idx="147">
                  <c:v>418.95170044494444</c:v>
                </c:pt>
                <c:pt idx="148">
                  <c:v>413.77641496647266</c:v>
                </c:pt>
                <c:pt idx="149">
                  <c:v>408.65374415722908</c:v>
                </c:pt>
                <c:pt idx="150">
                  <c:v>403.63077743540634</c:v>
                </c:pt>
                <c:pt idx="151">
                  <c:v>398.68196157814236</c:v>
                </c:pt>
                <c:pt idx="152">
                  <c:v>393.80611045530532</c:v>
                </c:pt>
                <c:pt idx="153">
                  <c:v>388.97946155630052</c:v>
                </c:pt>
                <c:pt idx="154">
                  <c:v>384.24640320357867</c:v>
                </c:pt>
                <c:pt idx="155">
                  <c:v>379.58287890936481</c:v>
                </c:pt>
                <c:pt idx="156">
                  <c:v>374.96617316105403</c:v>
                </c:pt>
                <c:pt idx="157">
                  <c:v>370.43875704551465</c:v>
                </c:pt>
                <c:pt idx="158">
                  <c:v>365.97763398161624</c:v>
                </c:pt>
                <c:pt idx="159">
                  <c:v>361.56108544912422</c:v>
                </c:pt>
                <c:pt idx="160">
                  <c:v>357.22975343820872</c:v>
                </c:pt>
                <c:pt idx="161">
                  <c:v>352.96165062527871</c:v>
                </c:pt>
                <c:pt idx="162">
                  <c:v>348.73600830338546</c:v>
                </c:pt>
                <c:pt idx="163">
                  <c:v>344.59172278211918</c:v>
                </c:pt>
                <c:pt idx="164">
                  <c:v>340.50776820938336</c:v>
                </c:pt>
                <c:pt idx="165">
                  <c:v>336.48321489070076</c:v>
                </c:pt>
                <c:pt idx="166">
                  <c:v>332.49849121889565</c:v>
                </c:pt>
                <c:pt idx="167">
                  <c:v>328.59028892638162</c:v>
                </c:pt>
                <c:pt idx="168">
                  <c:v>324.73879391502123</c:v>
                </c:pt>
                <c:pt idx="169">
                  <c:v>320.92528427182697</c:v>
                </c:pt>
                <c:pt idx="170">
                  <c:v>317.18488392542349</c:v>
                </c:pt>
                <c:pt idx="171">
                  <c:v>313.49863884539809</c:v>
                </c:pt>
                <c:pt idx="172">
                  <c:v>309.84863775366102</c:v>
                </c:pt>
                <c:pt idx="173">
                  <c:v>306.26850649586413</c:v>
                </c:pt>
                <c:pt idx="174">
                  <c:v>302.74011154996697</c:v>
                </c:pt>
                <c:pt idx="175">
                  <c:v>299.24631531210616</c:v>
                </c:pt>
                <c:pt idx="176">
                  <c:v>295.81931169357267</c:v>
                </c:pt>
                <c:pt idx="177">
                  <c:v>292.44175024752622</c:v>
                </c:pt>
                <c:pt idx="178">
                  <c:v>289.1128938140464</c:v>
                </c:pt>
                <c:pt idx="179">
                  <c:v>285.81658186242566</c:v>
                </c:pt>
                <c:pt idx="180">
                  <c:v>282.58319687814219</c:v>
                </c:pt>
                <c:pt idx="181">
                  <c:v>279.39637732849224</c:v>
                </c:pt>
                <c:pt idx="182">
                  <c:v>276.24065755406627</c:v>
                </c:pt>
                <c:pt idx="183">
                  <c:v>273.14512971765362</c:v>
                </c:pt>
                <c:pt idx="184">
                  <c:v>270.09413555613719</c:v>
                </c:pt>
                <c:pt idx="185">
                  <c:v>267.07287339685718</c:v>
                </c:pt>
                <c:pt idx="186">
                  <c:v>264.10920080199139</c:v>
                </c:pt>
                <c:pt idx="187">
                  <c:v>261.18813150195638</c:v>
                </c:pt>
                <c:pt idx="188">
                  <c:v>258.29549850843614</c:v>
                </c:pt>
                <c:pt idx="189">
                  <c:v>255.45797776812105</c:v>
                </c:pt>
                <c:pt idx="190">
                  <c:v>252.66122533223825</c:v>
                </c:pt>
                <c:pt idx="191">
                  <c:v>249.89168108184822</c:v>
                </c:pt>
                <c:pt idx="192">
                  <c:v>247.17488975293236</c:v>
                </c:pt>
                <c:pt idx="193">
                  <c:v>244.49712155183079</c:v>
                </c:pt>
                <c:pt idx="194">
                  <c:v>241.85781468340429</c:v>
                </c:pt>
                <c:pt idx="195">
                  <c:v>239.24417702649953</c:v>
                </c:pt>
                <c:pt idx="196">
                  <c:v>236.68031981238164</c:v>
                </c:pt>
                <c:pt idx="197">
                  <c:v>234.15329044268583</c:v>
                </c:pt>
                <c:pt idx="198">
                  <c:v>231.6508440633188</c:v>
                </c:pt>
                <c:pt idx="199">
                  <c:v>229.19606906716945</c:v>
                </c:pt>
                <c:pt idx="200">
                  <c:v>226.77656666116673</c:v>
                </c:pt>
                <c:pt idx="201">
                  <c:v>224.38061578338966</c:v>
                </c:pt>
                <c:pt idx="202">
                  <c:v>222.03032481166883</c:v>
                </c:pt>
                <c:pt idx="203">
                  <c:v>219.71382499058382</c:v>
                </c:pt>
                <c:pt idx="204">
                  <c:v>217.41989671631018</c:v>
                </c:pt>
                <c:pt idx="205">
                  <c:v>215.16970916994615</c:v>
                </c:pt>
                <c:pt idx="206">
                  <c:v>212.95190102158813</c:v>
                </c:pt>
                <c:pt idx="207">
                  <c:v>210.7660172120668</c:v>
                </c:pt>
                <c:pt idx="208">
                  <c:v>208.6014736117213</c:v>
                </c:pt>
                <c:pt idx="209">
                  <c:v>206.47824783093529</c:v>
                </c:pt>
                <c:pt idx="210">
                  <c:v>204.38562156038824</c:v>
                </c:pt>
                <c:pt idx="211">
                  <c:v>202.31346410108381</c:v>
                </c:pt>
                <c:pt idx="212">
                  <c:v>200.28090189775685</c:v>
                </c:pt>
                <c:pt idx="213">
                  <c:v>198.2776754455117</c:v>
                </c:pt>
                <c:pt idx="214">
                  <c:v>196.29408849324682</c:v>
                </c:pt>
                <c:pt idx="215">
                  <c:v>194.34845121245598</c:v>
                </c:pt>
                <c:pt idx="216">
                  <c:v>192.43094368639868</c:v>
                </c:pt>
                <c:pt idx="217">
                  <c:v>190.53228601621231</c:v>
                </c:pt>
                <c:pt idx="218">
                  <c:v>188.67000541620655</c:v>
                </c:pt>
                <c:pt idx="219">
                  <c:v>186.83470324013615</c:v>
                </c:pt>
                <c:pt idx="220">
                  <c:v>185.02600793412421</c:v>
                </c:pt>
                <c:pt idx="221">
                  <c:v>183.23516782384831</c:v>
                </c:pt>
                <c:pt idx="222">
                  <c:v>181.47871581962681</c:v>
                </c:pt>
                <c:pt idx="223">
                  <c:v>179.74778772942955</c:v>
                </c:pt>
                <c:pt idx="224">
                  <c:v>178.03400919321575</c:v>
                </c:pt>
                <c:pt idx="225">
                  <c:v>176.35320221682196</c:v>
                </c:pt>
                <c:pt idx="226">
                  <c:v>174.69688436569413</c:v>
                </c:pt>
                <c:pt idx="227">
                  <c:v>173.05704311624868</c:v>
                </c:pt>
                <c:pt idx="228">
                  <c:v>171.44881820777664</c:v>
                </c:pt>
                <c:pt idx="229">
                  <c:v>169.86409329768503</c:v>
                </c:pt>
                <c:pt idx="230">
                  <c:v>168.29520291779772</c:v>
                </c:pt>
                <c:pt idx="231">
                  <c:v>166.75663192832144</c:v>
                </c:pt>
                <c:pt idx="232">
                  <c:v>165.24061511916807</c:v>
                </c:pt>
                <c:pt idx="233">
                  <c:v>163.74684693472227</c:v>
                </c:pt>
                <c:pt idx="234">
                  <c:v>162.26810261941864</c:v>
                </c:pt>
                <c:pt idx="235">
                  <c:v>160.81803474150365</c:v>
                </c:pt>
                <c:pt idx="236">
                  <c:v>159.38932397559984</c:v>
                </c:pt>
                <c:pt idx="237">
                  <c:v>157.97506064362824</c:v>
                </c:pt>
                <c:pt idx="238">
                  <c:v>156.58830181491794</c:v>
                </c:pt>
                <c:pt idx="239">
                  <c:v>155.22204693514504</c:v>
                </c:pt>
                <c:pt idx="240">
                  <c:v>153.86968869011616</c:v>
                </c:pt>
                <c:pt idx="241">
                  <c:v>152.54371230921242</c:v>
                </c:pt>
                <c:pt idx="242">
                  <c:v>151.23742314445553</c:v>
                </c:pt>
                <c:pt idx="243">
                  <c:v>149.94450408319244</c:v>
                </c:pt>
                <c:pt idx="244">
                  <c:v>148.67689117469126</c:v>
                </c:pt>
                <c:pt idx="245">
                  <c:v>147.4281833707646</c:v>
                </c:pt>
                <c:pt idx="246">
                  <c:v>146.19812776026083</c:v>
                </c:pt>
                <c:pt idx="247">
                  <c:v>144.98077600996476</c:v>
                </c:pt>
                <c:pt idx="248">
                  <c:v>143.78736580646364</c:v>
                </c:pt>
                <c:pt idx="249">
                  <c:v>142.61186919632019</c:v>
                </c:pt>
                <c:pt idx="250">
                  <c:v>141.44860167085426</c:v>
                </c:pt>
                <c:pt idx="251">
                  <c:v>140.30830097664148</c:v>
                </c:pt>
                <c:pt idx="252">
                  <c:v>139.18520607170649</c:v>
                </c:pt>
                <c:pt idx="253">
                  <c:v>138.07388575837831</c:v>
                </c:pt>
                <c:pt idx="254">
                  <c:v>136.98459750664188</c:v>
                </c:pt>
                <c:pt idx="255">
                  <c:v>135.91183654917404</c:v>
                </c:pt>
                <c:pt idx="256">
                  <c:v>134.85041492735036</c:v>
                </c:pt>
                <c:pt idx="257">
                  <c:v>133.81012869224651</c:v>
                </c:pt>
                <c:pt idx="258">
                  <c:v>132.78571916109649</c:v>
                </c:pt>
                <c:pt idx="259">
                  <c:v>131.77223196442355</c:v>
                </c:pt>
                <c:pt idx="260">
                  <c:v>130.77901982126059</c:v>
                </c:pt>
                <c:pt idx="261">
                  <c:v>129.80106037121732</c:v>
                </c:pt>
                <c:pt idx="262">
                  <c:v>128.83815161557868</c:v>
                </c:pt>
                <c:pt idx="263">
                  <c:v>127.8856361990911</c:v>
                </c:pt>
                <c:pt idx="264">
                  <c:v>126.95230282354169</c:v>
                </c:pt>
                <c:pt idx="265">
                  <c:v>126.03342962017632</c:v>
                </c:pt>
                <c:pt idx="266">
                  <c:v>125.12457183239167</c:v>
                </c:pt>
                <c:pt idx="267">
                  <c:v>124.23411423579091</c:v>
                </c:pt>
                <c:pt idx="268">
                  <c:v>123.35755005100509</c:v>
                </c:pt>
                <c:pt idx="269">
                  <c:v>122.49063872999977</c:v>
                </c:pt>
                <c:pt idx="270">
                  <c:v>121.64137689815834</c:v>
                </c:pt>
                <c:pt idx="271">
                  <c:v>120.80546437879093</c:v>
                </c:pt>
                <c:pt idx="272">
                  <c:v>119.97885678344755</c:v>
                </c:pt>
                <c:pt idx="273">
                  <c:v>119.16917773694149</c:v>
                </c:pt>
                <c:pt idx="274">
                  <c:v>118.37232552381465</c:v>
                </c:pt>
                <c:pt idx="275">
                  <c:v>117.58813088253373</c:v>
                </c:pt>
                <c:pt idx="276">
                  <c:v>116.81279891196755</c:v>
                </c:pt>
                <c:pt idx="277">
                  <c:v>116.05347862234339</c:v>
                </c:pt>
                <c:pt idx="278">
                  <c:v>115.3063207170635</c:v>
                </c:pt>
                <c:pt idx="279">
                  <c:v>114.56770891169435</c:v>
                </c:pt>
                <c:pt idx="280">
                  <c:v>113.84445228122058</c:v>
                </c:pt>
                <c:pt idx="281">
                  <c:v>113.13288224785356</c:v>
                </c:pt>
                <c:pt idx="282">
                  <c:v>112.42955411790172</c:v>
                </c:pt>
                <c:pt idx="283">
                  <c:v>111.74095029267482</c:v>
                </c:pt>
                <c:pt idx="284">
                  <c:v>111.06357580752228</c:v>
                </c:pt>
                <c:pt idx="285">
                  <c:v>110.39415081159677</c:v>
                </c:pt>
                <c:pt idx="286">
                  <c:v>109.73884378018556</c:v>
                </c:pt>
                <c:pt idx="287">
                  <c:v>109.09432653794647</c:v>
                </c:pt>
                <c:pt idx="288">
                  <c:v>108.4604565895861</c:v>
                </c:pt>
                <c:pt idx="289">
                  <c:v>107.83416375127854</c:v>
                </c:pt>
                <c:pt idx="290">
                  <c:v>107.22121707169572</c:v>
                </c:pt>
                <c:pt idx="291">
                  <c:v>106.61850052382215</c:v>
                </c:pt>
                <c:pt idx="292">
                  <c:v>106.02309403178515</c:v>
                </c:pt>
                <c:pt idx="293">
                  <c:v>105.4404805896047</c:v>
                </c:pt>
                <c:pt idx="294">
                  <c:v>104.86769605911104</c:v>
                </c:pt>
                <c:pt idx="295">
                  <c:v>104.30196456040721</c:v>
                </c:pt>
                <c:pt idx="296">
                  <c:v>103.7484942295705</c:v>
                </c:pt>
                <c:pt idx="297">
                  <c:v>103.20446683955379</c:v>
                </c:pt>
                <c:pt idx="298">
                  <c:v>102.66724502225406</c:v>
                </c:pt>
                <c:pt idx="299">
                  <c:v>102.14177282887977</c:v>
                </c:pt>
                <c:pt idx="300">
                  <c:v>101.62537219622754</c:v>
                </c:pt>
                <c:pt idx="301">
                  <c:v>101.11792265326949</c:v>
                </c:pt>
                <c:pt idx="302">
                  <c:v>100.61696297867456</c:v>
                </c:pt>
                <c:pt idx="303">
                  <c:v>100.1271013020305</c:v>
                </c:pt>
                <c:pt idx="304">
                  <c:v>99.645837814430706</c:v>
                </c:pt>
                <c:pt idx="305">
                  <c:v>99.170837374433177</c:v>
                </c:pt>
                <c:pt idx="306">
                  <c:v>98.706467616284499</c:v>
                </c:pt>
                <c:pt idx="307">
                  <c:v>98.250356325414032</c:v>
                </c:pt>
                <c:pt idx="308">
                  <c:v>97.80028944456717</c:v>
                </c:pt>
                <c:pt idx="309">
                  <c:v>97.360403603001032</c:v>
                </c:pt>
                <c:pt idx="310">
                  <c:v>96.928449129452929</c:v>
                </c:pt>
                <c:pt idx="311">
                  <c:v>96.50232824269915</c:v>
                </c:pt>
                <c:pt idx="312">
                  <c:v>96.085955706774257</c:v>
                </c:pt>
                <c:pt idx="313">
                  <c:v>95.677199532772647</c:v>
                </c:pt>
                <c:pt idx="314">
                  <c:v>95.275957479025237</c:v>
                </c:pt>
                <c:pt idx="315">
                  <c:v>94.880279572156724</c:v>
                </c:pt>
                <c:pt idx="316">
                  <c:v>94.493798502633581</c:v>
                </c:pt>
                <c:pt idx="317">
                  <c:v>94.114531886181794</c:v>
                </c:pt>
                <c:pt idx="318">
                  <c:v>93.740635494090384</c:v>
                </c:pt>
                <c:pt idx="319">
                  <c:v>93.375540190725587</c:v>
                </c:pt>
                <c:pt idx="320">
                  <c:v>93.017370628280332</c:v>
                </c:pt>
                <c:pt idx="321">
                  <c:v>92.664384084171616</c:v>
                </c:pt>
                <c:pt idx="322">
                  <c:v>92.319817670097109</c:v>
                </c:pt>
                <c:pt idx="323">
                  <c:v>91.981898789876141</c:v>
                </c:pt>
                <c:pt idx="324">
                  <c:v>91.648982144717593</c:v>
                </c:pt>
                <c:pt idx="325">
                  <c:v>91.324118874239502</c:v>
                </c:pt>
                <c:pt idx="326">
                  <c:v>91.005635007284582</c:v>
                </c:pt>
                <c:pt idx="327">
                  <c:v>90.693443472177023</c:v>
                </c:pt>
                <c:pt idx="328">
                  <c:v>90.386022727005184</c:v>
                </c:pt>
                <c:pt idx="329">
                  <c:v>90.086187659879215</c:v>
                </c:pt>
                <c:pt idx="330">
                  <c:v>89.792389592766995</c:v>
                </c:pt>
                <c:pt idx="331">
                  <c:v>89.503195453376975</c:v>
                </c:pt>
                <c:pt idx="332">
                  <c:v>89.221251238632249</c:v>
                </c:pt>
                <c:pt idx="333">
                  <c:v>88.945097845164128</c:v>
                </c:pt>
                <c:pt idx="334">
                  <c:v>88.673387061571702</c:v>
                </c:pt>
                <c:pt idx="335">
                  <c:v>88.408602883631829</c:v>
                </c:pt>
                <c:pt idx="336">
                  <c:v>88.149372134939767</c:v>
                </c:pt>
                <c:pt idx="337">
                  <c:v>87.894427987426752</c:v>
                </c:pt>
                <c:pt idx="338">
                  <c:v>87.646099079633132</c:v>
                </c:pt>
                <c:pt idx="339">
                  <c:v>87.403094647452235</c:v>
                </c:pt>
                <c:pt idx="340">
                  <c:v>87.164225891639944</c:v>
                </c:pt>
                <c:pt idx="341">
                  <c:v>86.931672503997106</c:v>
                </c:pt>
                <c:pt idx="342">
                  <c:v>86.704222742759157</c:v>
                </c:pt>
                <c:pt idx="343">
                  <c:v>86.48180484995828</c:v>
                </c:pt>
                <c:pt idx="344">
                  <c:v>86.26332901645219</c:v>
                </c:pt>
                <c:pt idx="345">
                  <c:v>86.050785992702004</c:v>
                </c:pt>
                <c:pt idx="346">
                  <c:v>85.843064297718229</c:v>
                </c:pt>
                <c:pt idx="347">
                  <c:v>85.639144785527606</c:v>
                </c:pt>
                <c:pt idx="348">
                  <c:v>85.440883349772776</c:v>
                </c:pt>
                <c:pt idx="349">
                  <c:v>85.247240087628597</c:v>
                </c:pt>
                <c:pt idx="350">
                  <c:v>85.057263543218141</c:v>
                </c:pt>
                <c:pt idx="351">
                  <c:v>84.872680444153957</c:v>
                </c:pt>
                <c:pt idx="352">
                  <c:v>84.692519461677875</c:v>
                </c:pt>
                <c:pt idx="353">
                  <c:v>84.515893961885013</c:v>
                </c:pt>
                <c:pt idx="354">
                  <c:v>84.344406999472994</c:v>
                </c:pt>
                <c:pt idx="355">
                  <c:v>84.177152921271045</c:v>
                </c:pt>
                <c:pt idx="356">
                  <c:v>84.014070217264816</c:v>
                </c:pt>
                <c:pt idx="357">
                  <c:v>83.854354363895254</c:v>
                </c:pt>
                <c:pt idx="358">
                  <c:v>83.699451794527704</c:v>
                </c:pt>
                <c:pt idx="359">
                  <c:v>83.548540058487561</c:v>
                </c:pt>
                <c:pt idx="360">
                  <c:v>83.400873148086248</c:v>
                </c:pt>
                <c:pt idx="361">
                  <c:v>83.257785909750964</c:v>
                </c:pt>
                <c:pt idx="362">
                  <c:v>83.118515196052613</c:v>
                </c:pt>
                <c:pt idx="363">
                  <c:v>82.98237096783123</c:v>
                </c:pt>
                <c:pt idx="364">
                  <c:v>82.850581370410509</c:v>
                </c:pt>
                <c:pt idx="365">
                  <c:v>82.722439985431265</c:v>
                </c:pt>
                <c:pt idx="366">
                  <c:v>82.597310283104889</c:v>
                </c:pt>
                <c:pt idx="367">
                  <c:v>82.476318426080979</c:v>
                </c:pt>
                <c:pt idx="368">
                  <c:v>82.358812240301631</c:v>
                </c:pt>
                <c:pt idx="369">
                  <c:v>82.244738873210736</c:v>
                </c:pt>
                <c:pt idx="370">
                  <c:v>82.133529435552191</c:v>
                </c:pt>
                <c:pt idx="371">
                  <c:v>82.026181225082837</c:v>
                </c:pt>
                <c:pt idx="372">
                  <c:v>81.922110649291426</c:v>
                </c:pt>
                <c:pt idx="373">
                  <c:v>81.820796916086692</c:v>
                </c:pt>
                <c:pt idx="374">
                  <c:v>81.723145731957629</c:v>
                </c:pt>
                <c:pt idx="375">
                  <c:v>81.628622279851697</c:v>
                </c:pt>
                <c:pt idx="376">
                  <c:v>81.536751676350832</c:v>
                </c:pt>
                <c:pt idx="377">
                  <c:v>81.448352240724489</c:v>
                </c:pt>
                <c:pt idx="378">
                  <c:v>81.362935720651876</c:v>
                </c:pt>
                <c:pt idx="379">
                  <c:v>81.280071027285885</c:v>
                </c:pt>
                <c:pt idx="380">
                  <c:v>81.200493155425647</c:v>
                </c:pt>
                <c:pt idx="381">
                  <c:v>81.123758281435585</c:v>
                </c:pt>
                <c:pt idx="382">
                  <c:v>81.049820894899312</c:v>
                </c:pt>
                <c:pt idx="383">
                  <c:v>80.97830511504435</c:v>
                </c:pt>
                <c:pt idx="384">
                  <c:v>80.909840960346628</c:v>
                </c:pt>
                <c:pt idx="385">
                  <c:v>80.844040627300274</c:v>
                </c:pt>
                <c:pt idx="386">
                  <c:v>80.780567374429666</c:v>
                </c:pt>
                <c:pt idx="387">
                  <c:v>80.719976847904036</c:v>
                </c:pt>
                <c:pt idx="388">
                  <c:v>80.661920969432686</c:v>
                </c:pt>
                <c:pt idx="389">
                  <c:v>80.606100252596661</c:v>
                </c:pt>
                <c:pt idx="390">
                  <c:v>80.552999596460722</c:v>
                </c:pt>
                <c:pt idx="391">
                  <c:v>80.502308744355105</c:v>
                </c:pt>
                <c:pt idx="392">
                  <c:v>80.453763644618448</c:v>
                </c:pt>
                <c:pt idx="393">
                  <c:v>80.407781952933874</c:v>
                </c:pt>
                <c:pt idx="394">
                  <c:v>80.364089395094197</c:v>
                </c:pt>
                <c:pt idx="395">
                  <c:v>80.322646710817935</c:v>
                </c:pt>
                <c:pt idx="396">
                  <c:v>80.283234351489227</c:v>
                </c:pt>
                <c:pt idx="397">
                  <c:v>80.246185596100986</c:v>
                </c:pt>
                <c:pt idx="398">
                  <c:v>80.21127137565054</c:v>
                </c:pt>
                <c:pt idx="399">
                  <c:v>80.178303563385271</c:v>
                </c:pt>
                <c:pt idx="400">
                  <c:v>80.147555921867024</c:v>
                </c:pt>
                <c:pt idx="401">
                  <c:v>80.11883131088689</c:v>
                </c:pt>
                <c:pt idx="402">
                  <c:v>80.09197140095057</c:v>
                </c:pt>
                <c:pt idx="403">
                  <c:v>80.067193568625953</c:v>
                </c:pt>
                <c:pt idx="404">
                  <c:v>80.04433096080902</c:v>
                </c:pt>
                <c:pt idx="405">
                  <c:v>80.023253474733792</c:v>
                </c:pt>
                <c:pt idx="406">
                  <c:v>80.004125127801672</c:v>
                </c:pt>
                <c:pt idx="407">
                  <c:v>79.986807767592836</c:v>
                </c:pt>
                <c:pt idx="408">
                  <c:v>79.971197999198921</c:v>
                </c:pt>
                <c:pt idx="409">
                  <c:v>79.957409408234525</c:v>
                </c:pt>
                <c:pt idx="410">
                  <c:v>79.945331008842913</c:v>
                </c:pt>
                <c:pt idx="411">
                  <c:v>79.934929998358712</c:v>
                </c:pt>
                <c:pt idx="412">
                  <c:v>79.926136305031832</c:v>
                </c:pt>
                <c:pt idx="413">
                  <c:v>79.919000682682963</c:v>
                </c:pt>
                <c:pt idx="414">
                  <c:v>79.913446056423709</c:v>
                </c:pt>
                <c:pt idx="415">
                  <c:v>79.909425713442033</c:v>
                </c:pt>
                <c:pt idx="416">
                  <c:v>79.906946434814017</c:v>
                </c:pt>
                <c:pt idx="417">
                  <c:v>79.905954929010477</c:v>
                </c:pt>
                <c:pt idx="418">
                  <c:v>79.906426484842086</c:v>
                </c:pt>
                <c:pt idx="419">
                  <c:v>79.90832652937388</c:v>
                </c:pt>
                <c:pt idx="420">
                  <c:v>79.911624183092499</c:v>
                </c:pt>
                <c:pt idx="421">
                  <c:v>79.916315424285131</c:v>
                </c:pt>
                <c:pt idx="422">
                  <c:v>79.922326858446468</c:v>
                </c:pt>
                <c:pt idx="423">
                  <c:v>79.929648693010677</c:v>
                </c:pt>
                <c:pt idx="424">
                  <c:v>79.938252541818656</c:v>
                </c:pt>
                <c:pt idx="425">
                  <c:v>79.948159991530702</c:v>
                </c:pt>
                <c:pt idx="426">
                  <c:v>79.959249701758381</c:v>
                </c:pt>
                <c:pt idx="427">
                  <c:v>79.971537998033455</c:v>
                </c:pt>
                <c:pt idx="428">
                  <c:v>79.985064260225045</c:v>
                </c:pt>
                <c:pt idx="429">
                  <c:v>79.999673918122426</c:v>
                </c:pt>
                <c:pt idx="430">
                  <c:v>80.015401458193082</c:v>
                </c:pt>
                <c:pt idx="431">
                  <c:v>80.032302879058989</c:v>
                </c:pt>
                <c:pt idx="432">
                  <c:v>80.050192648661323</c:v>
                </c:pt>
                <c:pt idx="433">
                  <c:v>80.069122228363995</c:v>
                </c:pt>
                <c:pt idx="434">
                  <c:v>80.089163099619327</c:v>
                </c:pt>
                <c:pt idx="435">
                  <c:v>80.110100962629076</c:v>
                </c:pt>
                <c:pt idx="436">
                  <c:v>80.132003106293269</c:v>
                </c:pt>
                <c:pt idx="437">
                  <c:v>80.154844942910131</c:v>
                </c:pt>
                <c:pt idx="438">
                  <c:v>80.178716888360213</c:v>
                </c:pt>
                <c:pt idx="439">
                  <c:v>80.203369588532951</c:v>
                </c:pt>
                <c:pt idx="440">
                  <c:v>80.228889708756469</c:v>
                </c:pt>
                <c:pt idx="441">
                  <c:v>80.255380640650401</c:v>
                </c:pt>
                <c:pt idx="442">
                  <c:v>80.28256910725031</c:v>
                </c:pt>
                <c:pt idx="443">
                  <c:v>80.310555068950634</c:v>
                </c:pt>
                <c:pt idx="444">
                  <c:v>80.339453876629705</c:v>
                </c:pt>
                <c:pt idx="445">
                  <c:v>80.368970295588952</c:v>
                </c:pt>
                <c:pt idx="446">
                  <c:v>80.399216554418672</c:v>
                </c:pt>
                <c:pt idx="447">
                  <c:v>80.430318979430012</c:v>
                </c:pt>
                <c:pt idx="448">
                  <c:v>80.461962280329317</c:v>
                </c:pt>
                <c:pt idx="449">
                  <c:v>80.494269960036036</c:v>
                </c:pt>
                <c:pt idx="450">
                  <c:v>80.527220706862863</c:v>
                </c:pt>
                <c:pt idx="451">
                  <c:v>80.560954001324717</c:v>
                </c:pt>
                <c:pt idx="452">
                  <c:v>80.595130673144013</c:v>
                </c:pt>
                <c:pt idx="453">
                  <c:v>80.629887763177976</c:v>
                </c:pt>
                <c:pt idx="454">
                  <c:v>80.665373555559199</c:v>
                </c:pt>
                <c:pt idx="455">
                  <c:v>80.701233025058173</c:v>
                </c:pt>
                <c:pt idx="456">
                  <c:v>80.737612292985432</c:v>
                </c:pt>
                <c:pt idx="457">
                  <c:v>80.774667566001881</c:v>
                </c:pt>
                <c:pt idx="458">
                  <c:v>80.812029668071773</c:v>
                </c:pt>
                <c:pt idx="459">
                  <c:v>80.849852911313064</c:v>
                </c:pt>
                <c:pt idx="460">
                  <c:v>80.888300572405569</c:v>
                </c:pt>
                <c:pt idx="461">
                  <c:v>80.926990974054206</c:v>
                </c:pt>
                <c:pt idx="462">
                  <c:v>80.966085757827386</c:v>
                </c:pt>
                <c:pt idx="463">
                  <c:v>81.005566444131546</c:v>
                </c:pt>
                <c:pt idx="464">
                  <c:v>81.04560445563402</c:v>
                </c:pt>
                <c:pt idx="465">
                  <c:v>81.085803924885113</c:v>
                </c:pt>
                <c:pt idx="466">
                  <c:v>81.126334972155746</c:v>
                </c:pt>
                <c:pt idx="467">
                  <c:v>81.167374207812827</c:v>
                </c:pt>
                <c:pt idx="468">
                  <c:v>81.20851690613199</c:v>
                </c:pt>
                <c:pt idx="469">
                  <c:v>81.249938615597785</c:v>
                </c:pt>
                <c:pt idx="470">
                  <c:v>81.291820370417554</c:v>
                </c:pt>
                <c:pt idx="471">
                  <c:v>81.333750065125059</c:v>
                </c:pt>
                <c:pt idx="472">
                  <c:v>81.37590790487593</c:v>
                </c:pt>
                <c:pt idx="473">
                  <c:v>81.418478609237354</c:v>
                </c:pt>
                <c:pt idx="474">
                  <c:v>81.461044123047031</c:v>
                </c:pt>
                <c:pt idx="475">
                  <c:v>81.503788561793044</c:v>
                </c:pt>
                <c:pt idx="476">
                  <c:v>81.546695900789928</c:v>
                </c:pt>
                <c:pt idx="477">
                  <c:v>81.589954664057586</c:v>
                </c:pt>
                <c:pt idx="478">
                  <c:v>81.633141010883264</c:v>
                </c:pt>
                <c:pt idx="479">
                  <c:v>81.676443150208797</c:v>
                </c:pt>
                <c:pt idx="480">
                  <c:v>81.720051659562159</c:v>
                </c:pt>
                <c:pt idx="481">
                  <c:v>81.763539908628445</c:v>
                </c:pt>
                <c:pt idx="482">
                  <c:v>81.807098368415609</c:v>
                </c:pt>
                <c:pt idx="483">
                  <c:v>81.850919007905759</c:v>
                </c:pt>
                <c:pt idx="484">
                  <c:v>81.894573689321987</c:v>
                </c:pt>
                <c:pt idx="485">
                  <c:v>81.938254476990551</c:v>
                </c:pt>
                <c:pt idx="486">
                  <c:v>81.982154091179837</c:v>
                </c:pt>
                <c:pt idx="487">
                  <c:v>82.025844126765151</c:v>
                </c:pt>
                <c:pt idx="488">
                  <c:v>82.069517594762146</c:v>
                </c:pt>
                <c:pt idx="489">
                  <c:v>82.113367346930318</c:v>
                </c:pt>
                <c:pt idx="490">
                  <c:v>82.156965911388397</c:v>
                </c:pt>
                <c:pt idx="491">
                  <c:v>82.200506619585212</c:v>
                </c:pt>
                <c:pt idx="492">
                  <c:v>82.24397603032412</c:v>
                </c:pt>
                <c:pt idx="493">
                  <c:v>82.287566241750028</c:v>
                </c:pt>
                <c:pt idx="494">
                  <c:v>82.330852825019974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F-49AE-BFFA-A30811BB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53168"/>
        <c:axId val="278852512"/>
      </c:scatterChart>
      <c:valAx>
        <c:axId val="278853168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52512"/>
        <c:crosses val="autoZero"/>
        <c:crossBetween val="midCat"/>
      </c:valAx>
      <c:valAx>
        <c:axId val="27885251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ortedmo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946"/>
  <sheetViews>
    <sheetView topLeftCell="A205" workbookViewId="0">
      <selection activeCell="I564" sqref="I564"/>
    </sheetView>
  </sheetViews>
  <sheetFormatPr defaultRowHeight="15" x14ac:dyDescent="0.25"/>
  <cols>
    <col min="3" max="3" width="12.42578125" bestFit="1" customWidth="1"/>
    <col min="4" max="4" width="8" bestFit="1" customWidth="1"/>
    <col min="5" max="5" width="8" customWidth="1"/>
    <col min="6" max="6" width="7.7109375" bestFit="1" customWidth="1"/>
    <col min="7" max="7" width="5" bestFit="1" customWidth="1"/>
    <col min="14" max="14" width="18.85546875" customWidth="1"/>
    <col min="16" max="16" width="12" bestFit="1" customWidth="1"/>
    <col min="17" max="17" width="18.85546875" customWidth="1"/>
  </cols>
  <sheetData>
    <row r="2" spans="3:17" x14ac:dyDescent="0.25">
      <c r="C2" t="s">
        <v>0</v>
      </c>
      <c r="D2">
        <v>124.52</v>
      </c>
      <c r="F2" t="s">
        <v>1</v>
      </c>
      <c r="G2">
        <v>3853</v>
      </c>
      <c r="I2">
        <f xml:space="preserve"> LN(D2)</f>
        <v>4.8244663455734074</v>
      </c>
      <c r="M2">
        <f>(-378.97*(LN(D2)^3))+(8025.4*(LN(D2)^2))-(56627*LN(D2))+133212</f>
        <v>4256.7416226197965</v>
      </c>
      <c r="N2">
        <f>ABS((G2-M2)/G2)*100</f>
        <v>10.478630226311875</v>
      </c>
      <c r="P2">
        <f>(-347*(LN(D2)^4)) + (7977.3*(LN(D2)^3)) - (67066*(LN(D2)^2)) + (241758*(LN(D2))) - 309101</f>
        <v>4057.7845120554557</v>
      </c>
      <c r="Q2">
        <f>ABS((G2-P2)/G2)*100</f>
        <v>5.3149367260694449</v>
      </c>
    </row>
    <row r="3" spans="3:17" x14ac:dyDescent="0.25">
      <c r="C3" t="s">
        <v>0</v>
      </c>
      <c r="D3">
        <v>126.63</v>
      </c>
      <c r="F3" t="s">
        <v>1</v>
      </c>
      <c r="G3">
        <v>3757</v>
      </c>
      <c r="I3">
        <f t="shared" ref="I3:I66" si="0" xml:space="preserve"> LN(D3)</f>
        <v>4.8412694484625174</v>
      </c>
      <c r="M3">
        <f t="shared" ref="M3:M66" si="1">(-378.97*(LN(D3)^3))+(8025.4*(LN(D3)^2))-(56627*LN(D3))+133212</f>
        <v>4162.4762728355126</v>
      </c>
      <c r="N3">
        <f t="shared" ref="N3:N66" si="2">ABS((G3-M3)/G3)*100</f>
        <v>10.792554507200231</v>
      </c>
      <c r="P3">
        <f t="shared" ref="P3:P66" si="3">(-347*(LN(D3)^4)) + (7977.3*(LN(D3)^3)) - (67066*(LN(D3)^2)) + (241758*(LN(D3))) - 309101</f>
        <v>3987.3345130346715</v>
      </c>
      <c r="Q3">
        <f t="shared" ref="Q3:Q66" si="4">ABS((G3-P3)/G3)*100</f>
        <v>6.1308095031852954</v>
      </c>
    </row>
    <row r="4" spans="3:17" x14ac:dyDescent="0.25">
      <c r="C4" t="s">
        <v>0</v>
      </c>
      <c r="D4">
        <v>128.74</v>
      </c>
      <c r="F4" t="s">
        <v>1</v>
      </c>
      <c r="G4">
        <v>3738</v>
      </c>
      <c r="I4">
        <f t="shared" si="0"/>
        <v>4.8577948666244701</v>
      </c>
      <c r="M4">
        <f t="shared" si="1"/>
        <v>4071.1574489047052</v>
      </c>
      <c r="N4">
        <f t="shared" si="2"/>
        <v>8.9127193393447079</v>
      </c>
      <c r="P4">
        <f t="shared" si="3"/>
        <v>3918.0469082688214</v>
      </c>
      <c r="Q4">
        <f t="shared" si="4"/>
        <v>4.816664212649048</v>
      </c>
    </row>
    <row r="5" spans="3:17" x14ac:dyDescent="0.25">
      <c r="C5" t="s">
        <v>0</v>
      </c>
      <c r="D5">
        <v>130.85</v>
      </c>
      <c r="F5" t="s">
        <v>1</v>
      </c>
      <c r="G5">
        <v>3776</v>
      </c>
      <c r="I5">
        <f t="shared" si="0"/>
        <v>4.8740516289761544</v>
      </c>
      <c r="M5">
        <f t="shared" si="1"/>
        <v>3982.6569365366886</v>
      </c>
      <c r="N5">
        <f t="shared" si="2"/>
        <v>5.4729061582809475</v>
      </c>
      <c r="P5">
        <f t="shared" si="3"/>
        <v>3849.916867564898</v>
      </c>
      <c r="Q5">
        <f t="shared" si="4"/>
        <v>1.9575441622059846</v>
      </c>
    </row>
    <row r="6" spans="3:17" x14ac:dyDescent="0.25">
      <c r="C6" t="s">
        <v>0</v>
      </c>
      <c r="D6">
        <v>132.97</v>
      </c>
      <c r="F6" t="s">
        <v>1</v>
      </c>
      <c r="G6">
        <v>3658</v>
      </c>
      <c r="I6">
        <f t="shared" si="0"/>
        <v>4.8901235388686146</v>
      </c>
      <c r="M6">
        <f t="shared" si="1"/>
        <v>3896.4534497869899</v>
      </c>
      <c r="N6">
        <f t="shared" si="2"/>
        <v>6.5186837011205565</v>
      </c>
      <c r="P6">
        <f t="shared" si="3"/>
        <v>3782.6229452498956</v>
      </c>
      <c r="Q6">
        <f t="shared" si="4"/>
        <v>3.406860176323006</v>
      </c>
    </row>
    <row r="7" spans="3:17" x14ac:dyDescent="0.25">
      <c r="C7" t="s">
        <v>0</v>
      </c>
      <c r="D7">
        <v>135.08000000000001</v>
      </c>
      <c r="F7" t="s">
        <v>1</v>
      </c>
      <c r="G7">
        <v>3689</v>
      </c>
      <c r="I7">
        <f t="shared" si="0"/>
        <v>4.9058671955173674</v>
      </c>
      <c r="M7">
        <f t="shared" si="1"/>
        <v>3813.2457359764958</v>
      </c>
      <c r="N7">
        <f t="shared" si="2"/>
        <v>3.3680058546081804</v>
      </c>
      <c r="P7">
        <f t="shared" si="3"/>
        <v>3716.7915742277401</v>
      </c>
      <c r="Q7">
        <f t="shared" si="4"/>
        <v>0.75336335667498111</v>
      </c>
    </row>
    <row r="8" spans="3:17" x14ac:dyDescent="0.25">
      <c r="C8" t="s">
        <v>0</v>
      </c>
      <c r="D8">
        <v>137.19</v>
      </c>
      <c r="F8" t="s">
        <v>1</v>
      </c>
      <c r="G8">
        <v>3697</v>
      </c>
      <c r="I8">
        <f t="shared" si="0"/>
        <v>4.9213668263380734</v>
      </c>
      <c r="M8">
        <f t="shared" si="1"/>
        <v>3732.513186386117</v>
      </c>
      <c r="N8">
        <f t="shared" si="2"/>
        <v>0.96059470884817466</v>
      </c>
      <c r="P8">
        <f t="shared" si="3"/>
        <v>3652.092812948511</v>
      </c>
      <c r="Q8">
        <f t="shared" si="4"/>
        <v>1.2146926440759809</v>
      </c>
    </row>
    <row r="9" spans="3:17" x14ac:dyDescent="0.25">
      <c r="C9" t="s">
        <v>0</v>
      </c>
      <c r="D9">
        <v>139.31</v>
      </c>
      <c r="F9" t="s">
        <v>1</v>
      </c>
      <c r="G9">
        <v>3675</v>
      </c>
      <c r="I9">
        <f t="shared" si="0"/>
        <v>4.9367016657181333</v>
      </c>
      <c r="M9">
        <f t="shared" si="1"/>
        <v>3653.7881343559129</v>
      </c>
      <c r="N9">
        <f t="shared" si="2"/>
        <v>0.57719362296835608</v>
      </c>
      <c r="P9">
        <f t="shared" si="3"/>
        <v>3588.2169966112124</v>
      </c>
      <c r="Q9">
        <f t="shared" si="4"/>
        <v>2.3614422690826564</v>
      </c>
    </row>
    <row r="10" spans="3:17" x14ac:dyDescent="0.25">
      <c r="C10" t="s">
        <v>0</v>
      </c>
      <c r="D10">
        <v>141.41999999999999</v>
      </c>
      <c r="F10" t="s">
        <v>1</v>
      </c>
      <c r="G10">
        <v>3540</v>
      </c>
      <c r="I10">
        <f t="shared" si="0"/>
        <v>4.9517341861760951</v>
      </c>
      <c r="M10">
        <f t="shared" si="1"/>
        <v>3577.7166057479917</v>
      </c>
      <c r="N10">
        <f t="shared" si="2"/>
        <v>1.0654408403387488</v>
      </c>
      <c r="P10">
        <f t="shared" si="3"/>
        <v>3525.7546476892894</v>
      </c>
      <c r="Q10">
        <f t="shared" si="4"/>
        <v>0.40241108222346295</v>
      </c>
    </row>
    <row r="11" spans="3:17" x14ac:dyDescent="0.25">
      <c r="C11" t="s">
        <v>0</v>
      </c>
      <c r="D11">
        <v>143.53</v>
      </c>
      <c r="F11" t="s">
        <v>1</v>
      </c>
      <c r="G11">
        <v>3513</v>
      </c>
      <c r="I11">
        <f t="shared" si="0"/>
        <v>4.9665440725832886</v>
      </c>
      <c r="M11">
        <f t="shared" si="1"/>
        <v>3503.8305665196094</v>
      </c>
      <c r="N11">
        <f t="shared" si="2"/>
        <v>0.26101433192116652</v>
      </c>
      <c r="P11">
        <f t="shared" si="3"/>
        <v>3464.388914430514</v>
      </c>
      <c r="Q11">
        <f t="shared" si="4"/>
        <v>1.3837485217616288</v>
      </c>
    </row>
    <row r="12" spans="3:17" x14ac:dyDescent="0.25">
      <c r="C12" t="s">
        <v>0</v>
      </c>
      <c r="D12">
        <v>145.65</v>
      </c>
      <c r="F12" t="s">
        <v>1</v>
      </c>
      <c r="G12">
        <v>3443</v>
      </c>
      <c r="I12">
        <f t="shared" si="0"/>
        <v>4.9812064834054439</v>
      </c>
      <c r="M12">
        <f t="shared" si="1"/>
        <v>3431.7083022146253</v>
      </c>
      <c r="N12">
        <f t="shared" si="2"/>
        <v>0.32796101613054629</v>
      </c>
      <c r="P12">
        <f t="shared" si="3"/>
        <v>3403.8230223555584</v>
      </c>
      <c r="Q12">
        <f t="shared" si="4"/>
        <v>1.1378732978344945</v>
      </c>
    </row>
    <row r="13" spans="3:17" x14ac:dyDescent="0.25">
      <c r="C13" t="s">
        <v>0</v>
      </c>
      <c r="D13">
        <v>147.76</v>
      </c>
      <c r="F13" t="s">
        <v>1</v>
      </c>
      <c r="G13">
        <v>3370</v>
      </c>
      <c r="I13">
        <f t="shared" si="0"/>
        <v>4.9955893358909842</v>
      </c>
      <c r="M13">
        <f t="shared" si="1"/>
        <v>3361.9480137155915</v>
      </c>
      <c r="N13">
        <f t="shared" si="2"/>
        <v>0.23893134375099365</v>
      </c>
      <c r="P13">
        <f t="shared" si="3"/>
        <v>3344.6140549250413</v>
      </c>
      <c r="Q13">
        <f t="shared" si="4"/>
        <v>0.75329213872281087</v>
      </c>
    </row>
    <row r="14" spans="3:17" x14ac:dyDescent="0.25">
      <c r="C14" t="s">
        <v>0</v>
      </c>
      <c r="D14">
        <v>149.87</v>
      </c>
      <c r="F14" t="s">
        <v>1</v>
      </c>
      <c r="G14">
        <v>3380</v>
      </c>
      <c r="I14">
        <f t="shared" si="0"/>
        <v>5.0097682516569044</v>
      </c>
      <c r="M14">
        <f t="shared" si="1"/>
        <v>3294.1269148467109</v>
      </c>
      <c r="N14">
        <f t="shared" si="2"/>
        <v>2.540623821103229</v>
      </c>
      <c r="P14">
        <f t="shared" si="3"/>
        <v>3286.4590348408092</v>
      </c>
      <c r="Q14">
        <f t="shared" si="4"/>
        <v>2.7674841763074207</v>
      </c>
    </row>
    <row r="15" spans="3:17" x14ac:dyDescent="0.25">
      <c r="C15" t="s">
        <v>0</v>
      </c>
      <c r="D15">
        <v>151.99</v>
      </c>
      <c r="F15" t="s">
        <v>1</v>
      </c>
      <c r="G15">
        <v>3388</v>
      </c>
      <c r="I15">
        <f t="shared" si="0"/>
        <v>5.0238147292083699</v>
      </c>
      <c r="M15">
        <f t="shared" si="1"/>
        <v>3227.8629866858246</v>
      </c>
      <c r="N15">
        <f t="shared" si="2"/>
        <v>4.7265942536651542</v>
      </c>
      <c r="P15">
        <f t="shared" si="3"/>
        <v>3229.0745837661671</v>
      </c>
      <c r="Q15">
        <f t="shared" si="4"/>
        <v>4.6908328286255294</v>
      </c>
    </row>
    <row r="16" spans="3:17" x14ac:dyDescent="0.25">
      <c r="C16" t="s">
        <v>0</v>
      </c>
      <c r="D16">
        <v>154.1</v>
      </c>
      <c r="F16" t="s">
        <v>1</v>
      </c>
      <c r="G16">
        <v>3325</v>
      </c>
      <c r="I16">
        <f t="shared" si="0"/>
        <v>5.0376017423260704</v>
      </c>
      <c r="M16">
        <f t="shared" si="1"/>
        <v>3163.7110031964548</v>
      </c>
      <c r="N16">
        <f t="shared" si="2"/>
        <v>4.850796896347223</v>
      </c>
      <c r="P16">
        <f t="shared" si="3"/>
        <v>3172.9865525235655</v>
      </c>
      <c r="Q16">
        <f t="shared" si="4"/>
        <v>4.5718330068100608</v>
      </c>
    </row>
    <row r="17" spans="3:17" x14ac:dyDescent="0.25">
      <c r="C17" t="s">
        <v>0</v>
      </c>
      <c r="D17">
        <v>156.21</v>
      </c>
      <c r="F17" t="s">
        <v>1</v>
      </c>
      <c r="G17">
        <v>3228</v>
      </c>
      <c r="I17">
        <f t="shared" si="0"/>
        <v>5.0512012558429173</v>
      </c>
      <c r="M17">
        <f t="shared" si="1"/>
        <v>3101.2874079130706</v>
      </c>
      <c r="N17">
        <f t="shared" si="2"/>
        <v>3.9254210683683199</v>
      </c>
      <c r="P17">
        <f t="shared" si="3"/>
        <v>3117.9061174212256</v>
      </c>
      <c r="Q17">
        <f t="shared" si="4"/>
        <v>3.4105911579545953</v>
      </c>
    </row>
    <row r="18" spans="3:17" x14ac:dyDescent="0.25">
      <c r="C18" t="s">
        <v>0</v>
      </c>
      <c r="D18">
        <v>158.32</v>
      </c>
      <c r="F18" t="s">
        <v>1</v>
      </c>
      <c r="G18">
        <v>3314</v>
      </c>
      <c r="I18">
        <f t="shared" si="0"/>
        <v>5.0646183012943107</v>
      </c>
      <c r="M18">
        <f t="shared" si="1"/>
        <v>3040.5288070281676</v>
      </c>
      <c r="N18">
        <f t="shared" si="2"/>
        <v>8.2519973739237287</v>
      </c>
      <c r="P18">
        <f t="shared" si="3"/>
        <v>3063.8174095875584</v>
      </c>
      <c r="Q18">
        <f t="shared" si="4"/>
        <v>7.5492634403271461</v>
      </c>
    </row>
    <row r="19" spans="3:17" x14ac:dyDescent="0.25">
      <c r="C19" t="s">
        <v>0</v>
      </c>
      <c r="D19">
        <v>160.44</v>
      </c>
      <c r="F19" t="s">
        <v>1</v>
      </c>
      <c r="G19">
        <v>3116</v>
      </c>
      <c r="I19">
        <f t="shared" si="0"/>
        <v>5.0779200409018523</v>
      </c>
      <c r="M19">
        <f t="shared" si="1"/>
        <v>2981.0982228749781</v>
      </c>
      <c r="N19">
        <f t="shared" si="2"/>
        <v>4.3293253249365184</v>
      </c>
      <c r="P19">
        <f t="shared" si="3"/>
        <v>3010.4550190345617</v>
      </c>
      <c r="Q19">
        <f t="shared" si="4"/>
        <v>3.3871945110859532</v>
      </c>
    </row>
    <row r="20" spans="3:17" x14ac:dyDescent="0.25">
      <c r="C20" t="s">
        <v>0</v>
      </c>
      <c r="D20">
        <v>162.55000000000001</v>
      </c>
      <c r="F20" t="s">
        <v>1</v>
      </c>
      <c r="G20">
        <v>3022</v>
      </c>
      <c r="I20">
        <f t="shared" si="0"/>
        <v>5.0909856467499148</v>
      </c>
      <c r="M20">
        <f t="shared" si="1"/>
        <v>2923.4986032578454</v>
      </c>
      <c r="N20">
        <f t="shared" si="2"/>
        <v>3.2594770596345009</v>
      </c>
      <c r="P20">
        <f t="shared" si="3"/>
        <v>2958.3062456226908</v>
      </c>
      <c r="Q20">
        <f t="shared" si="4"/>
        <v>2.1076689072570889</v>
      </c>
    </row>
    <row r="21" spans="3:17" x14ac:dyDescent="0.25">
      <c r="C21" t="s">
        <v>0</v>
      </c>
      <c r="D21">
        <v>164.66</v>
      </c>
      <c r="F21" t="s">
        <v>1</v>
      </c>
      <c r="G21">
        <v>3050</v>
      </c>
      <c r="I21">
        <f t="shared" si="0"/>
        <v>5.1038827418702803</v>
      </c>
      <c r="M21">
        <f t="shared" si="1"/>
        <v>2867.391064419644</v>
      </c>
      <c r="N21">
        <f t="shared" si="2"/>
        <v>5.9871782157493785</v>
      </c>
      <c r="P21">
        <f t="shared" si="3"/>
        <v>2907.101001509116</v>
      </c>
      <c r="Q21">
        <f t="shared" si="4"/>
        <v>4.6852130652748842</v>
      </c>
    </row>
    <row r="22" spans="3:17" x14ac:dyDescent="0.25">
      <c r="C22" t="s">
        <v>0</v>
      </c>
      <c r="D22">
        <v>166.78</v>
      </c>
      <c r="F22" t="s">
        <v>1</v>
      </c>
      <c r="G22">
        <v>2928</v>
      </c>
      <c r="I22">
        <f t="shared" si="0"/>
        <v>5.1166755786588389</v>
      </c>
      <c r="M22">
        <f t="shared" si="1"/>
        <v>2812.4676027482492</v>
      </c>
      <c r="N22">
        <f t="shared" si="2"/>
        <v>3.9457785946636204</v>
      </c>
      <c r="P22">
        <f t="shared" si="3"/>
        <v>2856.5871223271824</v>
      </c>
      <c r="Q22">
        <f t="shared" si="4"/>
        <v>2.4389644013940424</v>
      </c>
    </row>
    <row r="23" spans="3:17" x14ac:dyDescent="0.25">
      <c r="C23" t="s">
        <v>0</v>
      </c>
      <c r="D23">
        <v>168.89</v>
      </c>
      <c r="F23" t="s">
        <v>1</v>
      </c>
      <c r="G23">
        <v>2924</v>
      </c>
      <c r="I23">
        <f t="shared" si="0"/>
        <v>5.1292476154298301</v>
      </c>
      <c r="M23">
        <f t="shared" si="1"/>
        <v>2759.1962969234446</v>
      </c>
      <c r="N23">
        <f t="shared" si="2"/>
        <v>5.6362415552857525</v>
      </c>
      <c r="P23">
        <f t="shared" si="3"/>
        <v>2807.2250764332712</v>
      </c>
      <c r="Q23">
        <f t="shared" si="4"/>
        <v>3.9936704366186326</v>
      </c>
    </row>
    <row r="24" spans="3:17" x14ac:dyDescent="0.25">
      <c r="C24" t="s">
        <v>0</v>
      </c>
      <c r="D24">
        <v>171</v>
      </c>
      <c r="F24" t="s">
        <v>1</v>
      </c>
      <c r="G24">
        <v>2741</v>
      </c>
      <c r="I24">
        <f t="shared" si="0"/>
        <v>5.1416635565026603</v>
      </c>
      <c r="M24">
        <f t="shared" si="1"/>
        <v>2707.2670895023621</v>
      </c>
      <c r="N24">
        <f t="shared" si="2"/>
        <v>1.2306789674439231</v>
      </c>
      <c r="P24">
        <f t="shared" si="3"/>
        <v>2758.7584705146728</v>
      </c>
      <c r="Q24">
        <f t="shared" si="4"/>
        <v>0.64788290823322903</v>
      </c>
    </row>
    <row r="25" spans="3:17" x14ac:dyDescent="0.25">
      <c r="C25" t="s">
        <v>0</v>
      </c>
      <c r="D25">
        <v>173.12</v>
      </c>
      <c r="F25" t="s">
        <v>1</v>
      </c>
      <c r="G25">
        <v>2792</v>
      </c>
      <c r="I25">
        <f t="shared" si="0"/>
        <v>5.1539849956581163</v>
      </c>
      <c r="M25">
        <f t="shared" si="1"/>
        <v>2656.3975443760864</v>
      </c>
      <c r="N25">
        <f t="shared" si="2"/>
        <v>4.8568214765012021</v>
      </c>
      <c r="P25">
        <f t="shared" si="3"/>
        <v>2710.9480123216053</v>
      </c>
      <c r="Q25">
        <f t="shared" si="4"/>
        <v>2.9030081546702955</v>
      </c>
    </row>
    <row r="26" spans="3:17" x14ac:dyDescent="0.25">
      <c r="C26" t="s">
        <v>0</v>
      </c>
      <c r="D26">
        <v>175.23</v>
      </c>
      <c r="F26" t="s">
        <v>1</v>
      </c>
      <c r="G26">
        <v>2706</v>
      </c>
      <c r="I26">
        <f t="shared" si="0"/>
        <v>5.1660993967203277</v>
      </c>
      <c r="M26">
        <f t="shared" si="1"/>
        <v>2607.0239144899533</v>
      </c>
      <c r="N26">
        <f t="shared" si="2"/>
        <v>3.6576528274222726</v>
      </c>
      <c r="P26">
        <f t="shared" si="3"/>
        <v>2664.2289783918532</v>
      </c>
      <c r="Q26">
        <f t="shared" si="4"/>
        <v>1.5436445531465943</v>
      </c>
    </row>
    <row r="27" spans="3:17" x14ac:dyDescent="0.25">
      <c r="C27" t="s">
        <v>0</v>
      </c>
      <c r="D27">
        <v>177.34</v>
      </c>
      <c r="F27" t="s">
        <v>1</v>
      </c>
      <c r="G27">
        <v>2571</v>
      </c>
      <c r="I27">
        <f t="shared" si="0"/>
        <v>5.1780687939518613</v>
      </c>
      <c r="M27">
        <f t="shared" si="1"/>
        <v>2558.8616369552328</v>
      </c>
      <c r="N27">
        <f t="shared" si="2"/>
        <v>0.47212613943085086</v>
      </c>
      <c r="P27">
        <f t="shared" si="3"/>
        <v>2618.3582189906156</v>
      </c>
      <c r="Q27">
        <f t="shared" si="4"/>
        <v>1.8420155188881979</v>
      </c>
    </row>
    <row r="28" spans="3:17" x14ac:dyDescent="0.25">
      <c r="C28" t="s">
        <v>0</v>
      </c>
      <c r="D28">
        <v>179.46</v>
      </c>
      <c r="F28" t="s">
        <v>1</v>
      </c>
      <c r="G28">
        <v>2629</v>
      </c>
      <c r="I28">
        <f t="shared" si="0"/>
        <v>5.1899523418699118</v>
      </c>
      <c r="M28">
        <f t="shared" si="1"/>
        <v>2511.6509540771949</v>
      </c>
      <c r="N28">
        <f t="shared" si="2"/>
        <v>4.4636381104147995</v>
      </c>
      <c r="P28">
        <f t="shared" si="3"/>
        <v>2573.1088490221882</v>
      </c>
      <c r="Q28">
        <f t="shared" si="4"/>
        <v>2.1259471653789186</v>
      </c>
    </row>
    <row r="29" spans="3:17" x14ac:dyDescent="0.25">
      <c r="C29" t="s">
        <v>0</v>
      </c>
      <c r="D29">
        <v>181.57</v>
      </c>
      <c r="F29" t="s">
        <v>1</v>
      </c>
      <c r="G29">
        <v>2496</v>
      </c>
      <c r="I29">
        <f t="shared" si="0"/>
        <v>5.2016412542825758</v>
      </c>
      <c r="M29">
        <f t="shared" si="1"/>
        <v>2465.7990198793123</v>
      </c>
      <c r="N29">
        <f t="shared" si="2"/>
        <v>1.2099751650916564</v>
      </c>
      <c r="P29">
        <f t="shared" si="3"/>
        <v>2528.8924723311793</v>
      </c>
      <c r="Q29">
        <f t="shared" si="4"/>
        <v>1.3178073850632734</v>
      </c>
    </row>
    <row r="30" spans="3:17" x14ac:dyDescent="0.25">
      <c r="C30" t="s">
        <v>0</v>
      </c>
      <c r="D30">
        <v>183.68</v>
      </c>
      <c r="F30" t="s">
        <v>1</v>
      </c>
      <c r="G30">
        <v>2507</v>
      </c>
      <c r="I30">
        <f t="shared" si="0"/>
        <v>5.213195113131202</v>
      </c>
      <c r="M30">
        <f t="shared" si="1"/>
        <v>2421.0439295855467</v>
      </c>
      <c r="N30">
        <f t="shared" si="2"/>
        <v>3.4286426172498317</v>
      </c>
      <c r="P30">
        <f t="shared" si="3"/>
        <v>2485.4786595201585</v>
      </c>
      <c r="Q30">
        <f t="shared" si="4"/>
        <v>0.85844995930759693</v>
      </c>
    </row>
    <row r="31" spans="3:17" x14ac:dyDescent="0.25">
      <c r="C31" t="s">
        <v>0</v>
      </c>
      <c r="D31">
        <v>185.8</v>
      </c>
      <c r="F31" t="s">
        <v>1</v>
      </c>
      <c r="G31">
        <v>2336</v>
      </c>
      <c r="I31">
        <f t="shared" si="0"/>
        <v>5.2246708263797386</v>
      </c>
      <c r="M31">
        <f t="shared" si="1"/>
        <v>2377.146136630734</v>
      </c>
      <c r="N31">
        <f t="shared" si="2"/>
        <v>1.7613928352197759</v>
      </c>
      <c r="P31">
        <f t="shared" si="3"/>
        <v>2442.6524148694007</v>
      </c>
      <c r="Q31">
        <f t="shared" si="4"/>
        <v>4.5655999516010564</v>
      </c>
    </row>
    <row r="32" spans="3:17" x14ac:dyDescent="0.25">
      <c r="C32" t="s">
        <v>0</v>
      </c>
      <c r="D32">
        <v>187.91</v>
      </c>
      <c r="F32" t="s">
        <v>1</v>
      </c>
      <c r="G32">
        <v>2331</v>
      </c>
      <c r="I32">
        <f t="shared" si="0"/>
        <v>5.235963124801061</v>
      </c>
      <c r="M32">
        <f t="shared" si="1"/>
        <v>2334.4861422301037</v>
      </c>
      <c r="N32">
        <f t="shared" si="2"/>
        <v>0.14955565122710099</v>
      </c>
      <c r="P32">
        <f t="shared" si="3"/>
        <v>2400.8030810379423</v>
      </c>
      <c r="Q32">
        <f t="shared" si="4"/>
        <v>2.9945551710828964</v>
      </c>
    </row>
    <row r="33" spans="3:17" x14ac:dyDescent="0.25">
      <c r="C33" t="s">
        <v>0</v>
      </c>
      <c r="D33">
        <v>190.02</v>
      </c>
      <c r="F33" t="s">
        <v>1</v>
      </c>
      <c r="G33">
        <v>2352</v>
      </c>
      <c r="I33">
        <f t="shared" si="0"/>
        <v>5.2471293297786037</v>
      </c>
      <c r="M33">
        <f t="shared" si="1"/>
        <v>2292.8222691973206</v>
      </c>
      <c r="N33">
        <f t="shared" si="2"/>
        <v>2.5160599831071191</v>
      </c>
      <c r="P33">
        <f t="shared" si="3"/>
        <v>2359.7123865461908</v>
      </c>
      <c r="Q33">
        <f t="shared" si="4"/>
        <v>0.32790759124961</v>
      </c>
    </row>
    <row r="34" spans="3:17" x14ac:dyDescent="0.25">
      <c r="C34" t="s">
        <v>0</v>
      </c>
      <c r="D34">
        <v>192.13</v>
      </c>
      <c r="F34" t="s">
        <v>1</v>
      </c>
      <c r="G34">
        <v>2312</v>
      </c>
      <c r="I34">
        <f t="shared" si="0"/>
        <v>5.2581722262436097</v>
      </c>
      <c r="M34">
        <f t="shared" si="1"/>
        <v>2252.1236950619495</v>
      </c>
      <c r="N34">
        <f t="shared" si="2"/>
        <v>2.5898055769052961</v>
      </c>
      <c r="P34">
        <f t="shared" si="3"/>
        <v>2319.366145238746</v>
      </c>
      <c r="Q34">
        <f t="shared" si="4"/>
        <v>0.31860489786963481</v>
      </c>
    </row>
    <row r="35" spans="3:17" x14ac:dyDescent="0.25">
      <c r="C35" t="s">
        <v>0</v>
      </c>
      <c r="D35">
        <v>194.25</v>
      </c>
      <c r="F35" t="s">
        <v>1</v>
      </c>
      <c r="G35">
        <v>2250</v>
      </c>
      <c r="I35">
        <f t="shared" si="0"/>
        <v>5.2691459892477566</v>
      </c>
      <c r="M35">
        <f t="shared" si="1"/>
        <v>2212.1745652375976</v>
      </c>
      <c r="N35">
        <f t="shared" si="2"/>
        <v>1.6811304338845527</v>
      </c>
      <c r="P35">
        <f t="shared" si="3"/>
        <v>2279.5643600509502</v>
      </c>
      <c r="Q35">
        <f t="shared" si="4"/>
        <v>1.3139715578200089</v>
      </c>
    </row>
    <row r="36" spans="3:17" x14ac:dyDescent="0.25">
      <c r="C36" t="s">
        <v>0</v>
      </c>
      <c r="D36">
        <v>196.36</v>
      </c>
      <c r="F36" t="s">
        <v>1</v>
      </c>
      <c r="G36">
        <v>2262</v>
      </c>
      <c r="I36">
        <f t="shared" si="0"/>
        <v>5.279949709189852</v>
      </c>
      <c r="M36">
        <f t="shared" si="1"/>
        <v>2173.3232354202191</v>
      </c>
      <c r="N36">
        <f t="shared" si="2"/>
        <v>3.9202813695747509</v>
      </c>
      <c r="P36">
        <f t="shared" si="3"/>
        <v>2240.668731296435</v>
      </c>
      <c r="Q36">
        <f t="shared" si="4"/>
        <v>0.94302690997192762</v>
      </c>
    </row>
    <row r="37" spans="3:17" x14ac:dyDescent="0.25">
      <c r="C37" t="s">
        <v>0</v>
      </c>
      <c r="D37">
        <v>198.47</v>
      </c>
      <c r="F37" t="s">
        <v>1</v>
      </c>
      <c r="G37">
        <v>2200</v>
      </c>
      <c r="I37">
        <f t="shared" si="0"/>
        <v>5.2906379552041676</v>
      </c>
      <c r="M37">
        <f t="shared" si="1"/>
        <v>2135.3517801937123</v>
      </c>
      <c r="N37">
        <f t="shared" si="2"/>
        <v>2.9385554457403487</v>
      </c>
      <c r="P37">
        <f t="shared" si="3"/>
        <v>2202.4762912439182</v>
      </c>
      <c r="Q37">
        <f t="shared" si="4"/>
        <v>0.11255869290537454</v>
      </c>
    </row>
    <row r="38" spans="3:17" x14ac:dyDescent="0.25">
      <c r="C38" t="s">
        <v>0</v>
      </c>
      <c r="D38">
        <v>200.59</v>
      </c>
      <c r="F38" t="s">
        <v>1</v>
      </c>
      <c r="G38">
        <v>2067</v>
      </c>
      <c r="I38">
        <f t="shared" si="0"/>
        <v>5.3012630238366061</v>
      </c>
      <c r="M38">
        <f t="shared" si="1"/>
        <v>2098.060047384788</v>
      </c>
      <c r="N38">
        <f t="shared" si="2"/>
        <v>1.5026631535940034</v>
      </c>
      <c r="P38">
        <f t="shared" si="3"/>
        <v>2164.7976526046405</v>
      </c>
      <c r="Q38">
        <f t="shared" si="4"/>
        <v>4.731381354844725</v>
      </c>
    </row>
    <row r="39" spans="3:17" x14ac:dyDescent="0.25">
      <c r="C39" t="s">
        <v>0</v>
      </c>
      <c r="D39">
        <v>202.7</v>
      </c>
      <c r="F39" t="s">
        <v>1</v>
      </c>
      <c r="G39">
        <v>2118</v>
      </c>
      <c r="I39">
        <f t="shared" si="0"/>
        <v>5.3117270534579539</v>
      </c>
      <c r="M39">
        <f t="shared" si="1"/>
        <v>2061.7745285544079</v>
      </c>
      <c r="N39">
        <f t="shared" si="2"/>
        <v>2.6546492656086933</v>
      </c>
      <c r="P39">
        <f t="shared" si="3"/>
        <v>2127.9751835884526</v>
      </c>
      <c r="Q39">
        <f t="shared" si="4"/>
        <v>0.47097184081457211</v>
      </c>
    </row>
    <row r="40" spans="3:17" x14ac:dyDescent="0.25">
      <c r="C40" t="s">
        <v>0</v>
      </c>
      <c r="D40">
        <v>204.81</v>
      </c>
      <c r="F40" t="s">
        <v>1</v>
      </c>
      <c r="G40">
        <v>2070</v>
      </c>
      <c r="I40">
        <f t="shared" si="0"/>
        <v>5.3220827200982983</v>
      </c>
      <c r="M40">
        <f t="shared" si="1"/>
        <v>2026.2930637630925</v>
      </c>
      <c r="N40">
        <f t="shared" si="2"/>
        <v>2.1114461950196857</v>
      </c>
      <c r="P40">
        <f t="shared" si="3"/>
        <v>2091.8167243958451</v>
      </c>
      <c r="Q40">
        <f t="shared" si="4"/>
        <v>1.0539480384466224</v>
      </c>
    </row>
    <row r="41" spans="3:17" x14ac:dyDescent="0.25">
      <c r="C41" t="s">
        <v>0</v>
      </c>
      <c r="D41">
        <v>206.93</v>
      </c>
      <c r="F41" t="s">
        <v>1</v>
      </c>
      <c r="G41">
        <v>2150</v>
      </c>
      <c r="I41">
        <f t="shared" si="0"/>
        <v>5.3323805718237374</v>
      </c>
      <c r="M41">
        <f t="shared" si="1"/>
        <v>1991.4296805845806</v>
      </c>
      <c r="N41">
        <f t="shared" si="2"/>
        <v>7.3753636937404359</v>
      </c>
      <c r="P41">
        <f t="shared" si="3"/>
        <v>2056.1429528009612</v>
      </c>
      <c r="Q41">
        <f t="shared" si="4"/>
        <v>4.3654440557692453</v>
      </c>
    </row>
    <row r="42" spans="3:17" x14ac:dyDescent="0.25">
      <c r="C42" t="s">
        <v>0</v>
      </c>
      <c r="D42">
        <v>209.04</v>
      </c>
      <c r="F42" t="s">
        <v>1</v>
      </c>
      <c r="G42">
        <v>2029</v>
      </c>
      <c r="I42">
        <f t="shared" si="0"/>
        <v>5.3425256212123573</v>
      </c>
      <c r="M42">
        <f t="shared" si="1"/>
        <v>1957.4907290831907</v>
      </c>
      <c r="N42">
        <f t="shared" si="2"/>
        <v>3.5243603211833086</v>
      </c>
      <c r="P42">
        <f t="shared" si="3"/>
        <v>2021.2780231866054</v>
      </c>
      <c r="Q42">
        <f t="shared" si="4"/>
        <v>0.38058042451427188</v>
      </c>
    </row>
    <row r="43" spans="3:17" x14ac:dyDescent="0.25">
      <c r="C43" t="s">
        <v>0</v>
      </c>
      <c r="D43">
        <v>211.15</v>
      </c>
      <c r="F43" t="s">
        <v>1</v>
      </c>
      <c r="G43">
        <v>2068</v>
      </c>
      <c r="I43">
        <f t="shared" si="0"/>
        <v>5.3525687813799525</v>
      </c>
      <c r="M43">
        <f t="shared" si="1"/>
        <v>1924.2883015781117</v>
      </c>
      <c r="N43">
        <f t="shared" si="2"/>
        <v>6.9493084343272864</v>
      </c>
      <c r="P43">
        <f t="shared" si="3"/>
        <v>1987.0400181059958</v>
      </c>
      <c r="Q43">
        <f t="shared" si="4"/>
        <v>3.9148927414895627</v>
      </c>
    </row>
    <row r="44" spans="3:17" x14ac:dyDescent="0.25">
      <c r="C44" t="s">
        <v>0</v>
      </c>
      <c r="D44">
        <v>213.27</v>
      </c>
      <c r="F44" t="s">
        <v>1</v>
      </c>
      <c r="G44">
        <v>1963</v>
      </c>
      <c r="I44">
        <f t="shared" si="0"/>
        <v>5.3625589686095019</v>
      </c>
      <c r="M44">
        <f t="shared" si="1"/>
        <v>1891.6492730285972</v>
      </c>
      <c r="N44">
        <f t="shared" si="2"/>
        <v>3.6347797743964732</v>
      </c>
      <c r="P44">
        <f t="shared" si="3"/>
        <v>1953.2591500203125</v>
      </c>
      <c r="Q44">
        <f t="shared" si="4"/>
        <v>0.4962226174063924</v>
      </c>
    </row>
    <row r="45" spans="3:17" x14ac:dyDescent="0.25">
      <c r="C45" t="s">
        <v>0</v>
      </c>
      <c r="D45">
        <v>215.38</v>
      </c>
      <c r="F45" t="s">
        <v>1</v>
      </c>
      <c r="G45">
        <v>2016</v>
      </c>
      <c r="I45">
        <f t="shared" si="0"/>
        <v>5.3724039099007346</v>
      </c>
      <c r="M45">
        <f t="shared" si="1"/>
        <v>1859.861408544326</v>
      </c>
      <c r="N45">
        <f t="shared" si="2"/>
        <v>7.7449698142695453</v>
      </c>
      <c r="P45">
        <f t="shared" si="3"/>
        <v>1920.2424045953667</v>
      </c>
      <c r="Q45">
        <f t="shared" si="4"/>
        <v>4.749880724436176</v>
      </c>
    </row>
    <row r="46" spans="3:17" x14ac:dyDescent="0.25">
      <c r="C46" t="s">
        <v>0</v>
      </c>
      <c r="D46">
        <v>217.49</v>
      </c>
      <c r="F46" t="s">
        <v>1</v>
      </c>
      <c r="G46">
        <v>1962</v>
      </c>
      <c r="I46">
        <f t="shared" si="0"/>
        <v>5.382152872460269</v>
      </c>
      <c r="M46">
        <f t="shared" si="1"/>
        <v>1828.7497258989024</v>
      </c>
      <c r="N46">
        <f t="shared" si="2"/>
        <v>6.7915532161619581</v>
      </c>
      <c r="P46">
        <f t="shared" si="3"/>
        <v>1887.8175591300242</v>
      </c>
      <c r="Q46">
        <f t="shared" si="4"/>
        <v>3.7809602889895939</v>
      </c>
    </row>
    <row r="47" spans="3:17" x14ac:dyDescent="0.25">
      <c r="C47" t="s">
        <v>0</v>
      </c>
      <c r="D47">
        <v>219.6</v>
      </c>
      <c r="F47" t="s">
        <v>1</v>
      </c>
      <c r="G47">
        <v>1911</v>
      </c>
      <c r="I47">
        <f t="shared" si="0"/>
        <v>5.3918077096353754</v>
      </c>
      <c r="M47">
        <f t="shared" si="1"/>
        <v>1798.2955721151375</v>
      </c>
      <c r="N47">
        <f t="shared" si="2"/>
        <v>5.8976676025569086</v>
      </c>
      <c r="P47">
        <f t="shared" si="3"/>
        <v>1855.9734044338111</v>
      </c>
      <c r="Q47">
        <f t="shared" si="4"/>
        <v>2.8794660160224446</v>
      </c>
    </row>
    <row r="48" spans="3:17" x14ac:dyDescent="0.25">
      <c r="C48" t="s">
        <v>0</v>
      </c>
      <c r="D48">
        <v>221.72</v>
      </c>
      <c r="F48" t="s">
        <v>1</v>
      </c>
      <c r="G48">
        <v>1972</v>
      </c>
      <c r="I48">
        <f t="shared" si="0"/>
        <v>5.4014153245516043</v>
      </c>
      <c r="M48">
        <f t="shared" si="1"/>
        <v>1768.341148827807</v>
      </c>
      <c r="N48">
        <f t="shared" si="2"/>
        <v>10.327527949908365</v>
      </c>
      <c r="P48">
        <f t="shared" si="3"/>
        <v>1824.552069358062</v>
      </c>
      <c r="Q48">
        <f t="shared" si="4"/>
        <v>7.4770755903619674</v>
      </c>
    </row>
    <row r="49" spans="3:17" x14ac:dyDescent="0.25">
      <c r="C49" t="s">
        <v>0</v>
      </c>
      <c r="D49">
        <v>223.83</v>
      </c>
      <c r="F49" t="s">
        <v>1</v>
      </c>
      <c r="G49">
        <v>1871</v>
      </c>
      <c r="I49">
        <f t="shared" si="0"/>
        <v>5.4108868351515325</v>
      </c>
      <c r="M49">
        <f t="shared" si="1"/>
        <v>1739.1516184019856</v>
      </c>
      <c r="N49">
        <f t="shared" si="2"/>
        <v>7.0469471725288297</v>
      </c>
      <c r="P49">
        <f t="shared" si="3"/>
        <v>1793.8391654925654</v>
      </c>
      <c r="Q49">
        <f t="shared" si="4"/>
        <v>4.1240424643203974</v>
      </c>
    </row>
    <row r="50" spans="3:17" x14ac:dyDescent="0.25">
      <c r="C50" t="s">
        <v>0</v>
      </c>
      <c r="D50">
        <v>225.94</v>
      </c>
      <c r="F50" t="s">
        <v>1</v>
      </c>
      <c r="G50">
        <v>1878</v>
      </c>
      <c r="I50">
        <f t="shared" si="0"/>
        <v>5.4202694772987829</v>
      </c>
      <c r="M50">
        <f t="shared" si="1"/>
        <v>1710.5674332535127</v>
      </c>
      <c r="N50">
        <f t="shared" si="2"/>
        <v>8.9154721377256276</v>
      </c>
      <c r="P50">
        <f t="shared" si="3"/>
        <v>1763.6745777660981</v>
      </c>
      <c r="Q50">
        <f t="shared" si="4"/>
        <v>6.0876156674069177</v>
      </c>
    </row>
    <row r="51" spans="3:17" x14ac:dyDescent="0.25">
      <c r="C51" t="s">
        <v>0</v>
      </c>
      <c r="D51">
        <v>228.06</v>
      </c>
      <c r="F51" t="s">
        <v>1</v>
      </c>
      <c r="G51">
        <v>1861</v>
      </c>
      <c r="I51">
        <f t="shared" si="0"/>
        <v>5.4296087522292122</v>
      </c>
      <c r="M51">
        <f t="shared" si="1"/>
        <v>1682.4411202213669</v>
      </c>
      <c r="N51">
        <f t="shared" si="2"/>
        <v>9.5947812884810926</v>
      </c>
      <c r="P51">
        <f t="shared" si="3"/>
        <v>1733.9088103105314</v>
      </c>
      <c r="Q51">
        <f t="shared" si="4"/>
        <v>6.8291880542433416</v>
      </c>
    </row>
    <row r="52" spans="3:17" x14ac:dyDescent="0.25">
      <c r="C52" t="s">
        <v>0</v>
      </c>
      <c r="D52">
        <v>230.17</v>
      </c>
      <c r="F52" t="s">
        <v>1</v>
      </c>
      <c r="G52">
        <v>1792</v>
      </c>
      <c r="I52">
        <f t="shared" si="0"/>
        <v>5.4388181663356026</v>
      </c>
      <c r="M52">
        <f t="shared" si="1"/>
        <v>1655.0223423002462</v>
      </c>
      <c r="N52">
        <f t="shared" si="2"/>
        <v>7.6438425055666155</v>
      </c>
      <c r="P52">
        <f t="shared" si="3"/>
        <v>1704.8124893540516</v>
      </c>
      <c r="Q52">
        <f t="shared" si="4"/>
        <v>4.8653744780105104</v>
      </c>
    </row>
    <row r="53" spans="3:17" x14ac:dyDescent="0.25">
      <c r="C53" t="s">
        <v>0</v>
      </c>
      <c r="D53">
        <v>232.28</v>
      </c>
      <c r="F53" t="s">
        <v>1</v>
      </c>
      <c r="G53">
        <v>1744</v>
      </c>
      <c r="I53">
        <f t="shared" si="0"/>
        <v>5.4479435405038492</v>
      </c>
      <c r="M53">
        <f t="shared" si="1"/>
        <v>1628.1619585856679</v>
      </c>
      <c r="N53">
        <f t="shared" si="2"/>
        <v>6.6420895306383096</v>
      </c>
      <c r="P53">
        <f t="shared" si="3"/>
        <v>1676.234004708007</v>
      </c>
      <c r="Q53">
        <f t="shared" si="4"/>
        <v>3.8856648676601506</v>
      </c>
    </row>
    <row r="54" spans="3:17" x14ac:dyDescent="0.25">
      <c r="C54" t="s">
        <v>0</v>
      </c>
      <c r="D54">
        <v>234.4</v>
      </c>
      <c r="F54" t="s">
        <v>1</v>
      </c>
      <c r="G54">
        <v>1739</v>
      </c>
      <c r="I54">
        <f t="shared" si="0"/>
        <v>5.457029057702858</v>
      </c>
      <c r="M54">
        <f t="shared" si="1"/>
        <v>1601.7219401754555</v>
      </c>
      <c r="N54">
        <f t="shared" si="2"/>
        <v>7.8940804959485034</v>
      </c>
      <c r="P54">
        <f t="shared" si="3"/>
        <v>1648.0317767448723</v>
      </c>
      <c r="Q54">
        <f t="shared" si="4"/>
        <v>5.2310651670573698</v>
      </c>
    </row>
    <row r="55" spans="3:17" x14ac:dyDescent="0.25">
      <c r="C55" t="s">
        <v>0</v>
      </c>
      <c r="D55">
        <v>236.51</v>
      </c>
      <c r="F55" t="s">
        <v>1</v>
      </c>
      <c r="G55">
        <v>1631</v>
      </c>
      <c r="I55">
        <f t="shared" si="0"/>
        <v>5.4659904903361713</v>
      </c>
      <c r="M55">
        <f t="shared" si="1"/>
        <v>1575.9375756324735</v>
      </c>
      <c r="N55">
        <f t="shared" si="2"/>
        <v>3.3759916840911433</v>
      </c>
      <c r="P55">
        <f t="shared" si="3"/>
        <v>1620.4622843249235</v>
      </c>
      <c r="Q55">
        <f t="shared" si="4"/>
        <v>0.64608925046452914</v>
      </c>
    </row>
    <row r="56" spans="3:17" x14ac:dyDescent="0.25">
      <c r="C56" t="s">
        <v>0</v>
      </c>
      <c r="D56">
        <v>238.62</v>
      </c>
      <c r="F56" t="s">
        <v>1</v>
      </c>
      <c r="G56">
        <v>1603</v>
      </c>
      <c r="I56">
        <f t="shared" si="0"/>
        <v>5.4748723284476544</v>
      </c>
      <c r="M56">
        <f t="shared" si="1"/>
        <v>1550.6692487358814</v>
      </c>
      <c r="N56">
        <f t="shared" si="2"/>
        <v>3.2645509210304797</v>
      </c>
      <c r="P56">
        <f t="shared" si="3"/>
        <v>1593.381952972617</v>
      </c>
      <c r="Q56">
        <f t="shared" si="4"/>
        <v>0.60000293371072988</v>
      </c>
    </row>
    <row r="57" spans="3:17" x14ac:dyDescent="0.25">
      <c r="C57" t="s">
        <v>0</v>
      </c>
      <c r="D57">
        <v>240.74</v>
      </c>
      <c r="F57" t="s">
        <v>1</v>
      </c>
      <c r="G57">
        <v>1620</v>
      </c>
      <c r="I57">
        <f t="shared" si="0"/>
        <v>5.4837175129515892</v>
      </c>
      <c r="M57">
        <f t="shared" si="1"/>
        <v>1525.7875902529631</v>
      </c>
      <c r="N57">
        <f t="shared" si="2"/>
        <v>5.8155808485825231</v>
      </c>
      <c r="P57">
        <f t="shared" si="3"/>
        <v>1566.6566839243751</v>
      </c>
      <c r="Q57">
        <f t="shared" si="4"/>
        <v>3.2927972886188206</v>
      </c>
    </row>
    <row r="58" spans="3:17" x14ac:dyDescent="0.25">
      <c r="C58" t="s">
        <v>0</v>
      </c>
      <c r="D58">
        <v>242.85</v>
      </c>
      <c r="F58" t="s">
        <v>1</v>
      </c>
      <c r="G58">
        <v>1446</v>
      </c>
      <c r="I58">
        <f t="shared" si="0"/>
        <v>5.4924439687917541</v>
      </c>
      <c r="M58">
        <f t="shared" si="1"/>
        <v>1501.514538786083</v>
      </c>
      <c r="N58">
        <f t="shared" si="2"/>
        <v>3.8391797224123789</v>
      </c>
      <c r="P58">
        <f t="shared" si="3"/>
        <v>1540.5295938884374</v>
      </c>
      <c r="Q58">
        <f t="shared" si="4"/>
        <v>6.537316313169943</v>
      </c>
    </row>
    <row r="59" spans="3:17" x14ac:dyDescent="0.25">
      <c r="C59" t="s">
        <v>0</v>
      </c>
      <c r="D59">
        <v>244.96</v>
      </c>
      <c r="F59" t="s">
        <v>1</v>
      </c>
      <c r="G59">
        <v>1530</v>
      </c>
      <c r="I59">
        <f t="shared" si="0"/>
        <v>5.5010949319093738</v>
      </c>
      <c r="M59">
        <f t="shared" si="1"/>
        <v>1477.7192162805586</v>
      </c>
      <c r="N59">
        <f t="shared" si="2"/>
        <v>3.4170446875451885</v>
      </c>
      <c r="P59">
        <f t="shared" si="3"/>
        <v>1514.8646998519544</v>
      </c>
      <c r="Q59">
        <f t="shared" si="4"/>
        <v>0.98923530379383295</v>
      </c>
    </row>
    <row r="60" spans="3:17" x14ac:dyDescent="0.25">
      <c r="C60" t="s">
        <v>0</v>
      </c>
      <c r="D60">
        <v>247.07</v>
      </c>
      <c r="F60" t="s">
        <v>1</v>
      </c>
      <c r="G60">
        <v>1487</v>
      </c>
      <c r="I60">
        <f t="shared" si="0"/>
        <v>5.5096716972872697</v>
      </c>
      <c r="M60">
        <f t="shared" si="1"/>
        <v>1454.3896880235698</v>
      </c>
      <c r="N60">
        <f t="shared" si="2"/>
        <v>2.1930270327121884</v>
      </c>
      <c r="P60">
        <f t="shared" si="3"/>
        <v>1489.6533904393436</v>
      </c>
      <c r="Q60">
        <f t="shared" si="4"/>
        <v>0.17843916875209406</v>
      </c>
    </row>
    <row r="61" spans="3:17" x14ac:dyDescent="0.25">
      <c r="C61" t="s">
        <v>0</v>
      </c>
      <c r="D61">
        <v>249.19</v>
      </c>
      <c r="F61" t="s">
        <v>1</v>
      </c>
      <c r="G61">
        <v>1416</v>
      </c>
      <c r="I61">
        <f t="shared" si="0"/>
        <v>5.5182156576972172</v>
      </c>
      <c r="M61">
        <f t="shared" si="1"/>
        <v>1431.4070492363826</v>
      </c>
      <c r="N61">
        <f t="shared" si="2"/>
        <v>1.0880684488970755</v>
      </c>
      <c r="P61">
        <f t="shared" si="3"/>
        <v>1464.7709010685794</v>
      </c>
      <c r="Q61">
        <f t="shared" si="4"/>
        <v>3.4442726743347039</v>
      </c>
    </row>
    <row r="62" spans="3:17" x14ac:dyDescent="0.25">
      <c r="C62" t="s">
        <v>0</v>
      </c>
      <c r="D62">
        <v>251.3</v>
      </c>
      <c r="F62" t="s">
        <v>1</v>
      </c>
      <c r="G62">
        <v>1395</v>
      </c>
      <c r="I62">
        <f t="shared" si="0"/>
        <v>5.5266474445495462</v>
      </c>
      <c r="M62">
        <f t="shared" si="1"/>
        <v>1408.9768843743077</v>
      </c>
      <c r="N62">
        <f t="shared" si="2"/>
        <v>1.0019271952908746</v>
      </c>
      <c r="P62">
        <f t="shared" si="3"/>
        <v>1440.4436757205985</v>
      </c>
      <c r="Q62">
        <f t="shared" si="4"/>
        <v>3.2576111627669215</v>
      </c>
    </row>
    <row r="63" spans="3:17" x14ac:dyDescent="0.25">
      <c r="C63" t="s">
        <v>0</v>
      </c>
      <c r="D63">
        <v>253.41</v>
      </c>
      <c r="F63" t="s">
        <v>1</v>
      </c>
      <c r="G63">
        <v>1359</v>
      </c>
      <c r="I63">
        <f t="shared" si="0"/>
        <v>5.5350087304075153</v>
      </c>
      <c r="M63">
        <f t="shared" si="1"/>
        <v>1386.9788804711716</v>
      </c>
      <c r="N63">
        <f t="shared" si="2"/>
        <v>2.0587844349647959</v>
      </c>
      <c r="P63">
        <f t="shared" si="3"/>
        <v>1416.5452009119326</v>
      </c>
      <c r="Q63">
        <f t="shared" si="4"/>
        <v>4.2343782863820918</v>
      </c>
    </row>
    <row r="64" spans="3:17" x14ac:dyDescent="0.25">
      <c r="C64" t="s">
        <v>0</v>
      </c>
      <c r="D64">
        <v>255.53</v>
      </c>
      <c r="F64" t="s">
        <v>1</v>
      </c>
      <c r="G64">
        <v>1337</v>
      </c>
      <c r="I64">
        <f t="shared" si="0"/>
        <v>5.5433398195806882</v>
      </c>
      <c r="M64">
        <f t="shared" si="1"/>
        <v>1365.3012679186068</v>
      </c>
      <c r="N64">
        <f t="shared" si="2"/>
        <v>2.1167739654904079</v>
      </c>
      <c r="P64">
        <f t="shared" si="3"/>
        <v>1392.9572675180389</v>
      </c>
      <c r="Q64">
        <f t="shared" si="4"/>
        <v>4.1852855286491302</v>
      </c>
    </row>
    <row r="65" spans="3:17" x14ac:dyDescent="0.25">
      <c r="C65" t="s">
        <v>0</v>
      </c>
      <c r="D65">
        <v>257.64</v>
      </c>
      <c r="F65" t="s">
        <v>1</v>
      </c>
      <c r="G65">
        <v>1293</v>
      </c>
      <c r="I65">
        <f t="shared" si="0"/>
        <v>5.5515632616786901</v>
      </c>
      <c r="M65">
        <f t="shared" si="1"/>
        <v>1344.1383376847953</v>
      </c>
      <c r="N65">
        <f t="shared" si="2"/>
        <v>3.9550145154520697</v>
      </c>
      <c r="P65">
        <f t="shared" si="3"/>
        <v>1369.8946042852476</v>
      </c>
      <c r="Q65">
        <f t="shared" si="4"/>
        <v>5.9469918240717421</v>
      </c>
    </row>
    <row r="66" spans="3:17" x14ac:dyDescent="0.25">
      <c r="C66" t="s">
        <v>0</v>
      </c>
      <c r="D66">
        <v>259.75</v>
      </c>
      <c r="F66" t="s">
        <v>1</v>
      </c>
      <c r="G66">
        <v>1286</v>
      </c>
      <c r="I66">
        <f t="shared" si="0"/>
        <v>5.5597196299793366</v>
      </c>
      <c r="M66">
        <f t="shared" si="1"/>
        <v>1323.3769840322202</v>
      </c>
      <c r="N66">
        <f t="shared" si="2"/>
        <v>2.9064528796438731</v>
      </c>
      <c r="P66">
        <f t="shared" si="3"/>
        <v>1347.2373467516154</v>
      </c>
      <c r="Q66">
        <f t="shared" si="4"/>
        <v>4.761846559223593</v>
      </c>
    </row>
    <row r="67" spans="3:17" x14ac:dyDescent="0.25">
      <c r="C67" t="s">
        <v>0</v>
      </c>
      <c r="D67">
        <v>261.87</v>
      </c>
      <c r="F67" t="s">
        <v>1</v>
      </c>
      <c r="G67">
        <v>1299</v>
      </c>
      <c r="I67">
        <f t="shared" ref="I67:I130" si="5" xml:space="preserve"> LN(D67)</f>
        <v>5.5678481974153682</v>
      </c>
      <c r="M67">
        <f t="shared" ref="M67:M130" si="6">(-378.97*(LN(D67)^3))+(8025.4*(LN(D67)^2))-(56627*LN(D67))+133212</f>
        <v>1302.9120265557722</v>
      </c>
      <c r="N67">
        <f t="shared" ref="N67:N130" si="7">ABS((G67-M67)/G67)*100</f>
        <v>0.30115677873534813</v>
      </c>
      <c r="P67">
        <f t="shared" ref="P67:P130" si="8">(-347*(LN(D67)^4)) + (7977.3*(LN(D67)^3)) - (67066*(LN(D67)^2)) + (241758*(LN(D67))) - 309101</f>
        <v>1324.8734815476928</v>
      </c>
      <c r="Q67">
        <f t="shared" ref="Q67:Q130" si="9">ABS((G67-P67)/G67)*100</f>
        <v>1.9917999651803533</v>
      </c>
    </row>
    <row r="68" spans="3:17" x14ac:dyDescent="0.25">
      <c r="C68" t="s">
        <v>0</v>
      </c>
      <c r="D68">
        <v>263.98</v>
      </c>
      <c r="F68" t="s">
        <v>1</v>
      </c>
      <c r="G68">
        <v>1278</v>
      </c>
      <c r="I68">
        <f t="shared" si="5"/>
        <v>5.5758733427008087</v>
      </c>
      <c r="M68">
        <f t="shared" si="6"/>
        <v>1282.9272220681305</v>
      </c>
      <c r="N68">
        <f t="shared" si="7"/>
        <v>0.38554163287406135</v>
      </c>
      <c r="P68">
        <f t="shared" si="8"/>
        <v>1303.0066567722242</v>
      </c>
      <c r="Q68">
        <f t="shared" si="9"/>
        <v>1.9567024078422719</v>
      </c>
    </row>
    <row r="69" spans="3:17" x14ac:dyDescent="0.25">
      <c r="C69" t="s">
        <v>0</v>
      </c>
      <c r="D69">
        <v>266.08999999999997</v>
      </c>
      <c r="F69" t="s">
        <v>1</v>
      </c>
      <c r="G69">
        <v>1220</v>
      </c>
      <c r="I69">
        <f t="shared" si="5"/>
        <v>5.5838345974203065</v>
      </c>
      <c r="M69">
        <f t="shared" si="6"/>
        <v>1263.3161229210673</v>
      </c>
      <c r="N69">
        <f t="shared" si="7"/>
        <v>3.5505018787760072</v>
      </c>
      <c r="P69">
        <f t="shared" si="8"/>
        <v>1281.5232911820058</v>
      </c>
      <c r="Q69">
        <f t="shared" si="9"/>
        <v>5.042892719836539</v>
      </c>
    </row>
    <row r="70" spans="3:17" x14ac:dyDescent="0.25">
      <c r="C70" t="s">
        <v>0</v>
      </c>
      <c r="D70">
        <v>268.20999999999998</v>
      </c>
      <c r="F70" t="s">
        <v>1</v>
      </c>
      <c r="G70">
        <v>1251</v>
      </c>
      <c r="I70">
        <f t="shared" si="5"/>
        <v>5.5917702557602427</v>
      </c>
      <c r="M70">
        <f t="shared" si="6"/>
        <v>1243.9796451253933</v>
      </c>
      <c r="N70">
        <f t="shared" si="7"/>
        <v>0.56117944641140771</v>
      </c>
      <c r="P70">
        <f t="shared" si="8"/>
        <v>1260.3172283079475</v>
      </c>
      <c r="Q70">
        <f t="shared" si="9"/>
        <v>0.7447824386848535</v>
      </c>
    </row>
    <row r="71" spans="3:17" x14ac:dyDescent="0.25">
      <c r="C71" t="s">
        <v>0</v>
      </c>
      <c r="D71">
        <v>270.32</v>
      </c>
      <c r="F71" t="s">
        <v>1</v>
      </c>
      <c r="G71">
        <v>1160</v>
      </c>
      <c r="I71">
        <f t="shared" si="5"/>
        <v>5.5996064424060341</v>
      </c>
      <c r="M71">
        <f t="shared" si="6"/>
        <v>1225.0917078575585</v>
      </c>
      <c r="N71">
        <f t="shared" si="7"/>
        <v>5.6113541256515953</v>
      </c>
      <c r="P71">
        <f t="shared" si="8"/>
        <v>1239.5816315952688</v>
      </c>
      <c r="Q71">
        <f t="shared" si="9"/>
        <v>6.8604854823507626</v>
      </c>
    </row>
    <row r="72" spans="3:17" x14ac:dyDescent="0.25">
      <c r="C72" t="s">
        <v>0</v>
      </c>
      <c r="D72">
        <v>272.43</v>
      </c>
      <c r="F72" t="s">
        <v>1</v>
      </c>
      <c r="G72">
        <v>1157</v>
      </c>
      <c r="I72">
        <f t="shared" si="5"/>
        <v>5.6073817003698467</v>
      </c>
      <c r="M72">
        <f t="shared" si="6"/>
        <v>1206.5520255168085</v>
      </c>
      <c r="N72">
        <f t="shared" si="7"/>
        <v>4.282802551150259</v>
      </c>
      <c r="P72">
        <f t="shared" si="8"/>
        <v>1219.2088586294558</v>
      </c>
      <c r="Q72">
        <f t="shared" si="9"/>
        <v>5.3767379973600509</v>
      </c>
    </row>
    <row r="73" spans="3:17" x14ac:dyDescent="0.25">
      <c r="C73" t="s">
        <v>0</v>
      </c>
      <c r="D73">
        <v>274.54000000000002</v>
      </c>
      <c r="F73" t="s">
        <v>1</v>
      </c>
      <c r="G73">
        <v>1141</v>
      </c>
      <c r="I73">
        <f t="shared" si="5"/>
        <v>5.6150969698235134</v>
      </c>
      <c r="M73">
        <f t="shared" si="6"/>
        <v>1188.3526199304615</v>
      </c>
      <c r="N73">
        <f t="shared" si="7"/>
        <v>4.1500981534146817</v>
      </c>
      <c r="P73">
        <f t="shared" si="8"/>
        <v>1199.1923181009479</v>
      </c>
      <c r="Q73">
        <f t="shared" si="9"/>
        <v>5.1001155215554679</v>
      </c>
    </row>
    <row r="74" spans="3:17" x14ac:dyDescent="0.25">
      <c r="C74" t="s">
        <v>0</v>
      </c>
      <c r="D74">
        <v>276.66000000000003</v>
      </c>
      <c r="F74" t="s">
        <v>1</v>
      </c>
      <c r="G74">
        <v>1189</v>
      </c>
      <c r="I74">
        <f t="shared" si="5"/>
        <v>5.6227893154466697</v>
      </c>
      <c r="M74">
        <f t="shared" si="6"/>
        <v>1170.4018464538967</v>
      </c>
      <c r="N74">
        <f t="shared" si="7"/>
        <v>1.5641844866361041</v>
      </c>
      <c r="P74">
        <f t="shared" si="8"/>
        <v>1179.4331669553649</v>
      </c>
      <c r="Q74">
        <f t="shared" si="9"/>
        <v>0.80461169425022139</v>
      </c>
    </row>
    <row r="75" spans="3:17" x14ac:dyDescent="0.25">
      <c r="C75" t="s">
        <v>0</v>
      </c>
      <c r="D75">
        <v>278.77</v>
      </c>
      <c r="F75" t="s">
        <v>1</v>
      </c>
      <c r="G75">
        <v>1085</v>
      </c>
      <c r="I75">
        <f t="shared" si="5"/>
        <v>5.6303870690794247</v>
      </c>
      <c r="M75">
        <f t="shared" si="6"/>
        <v>1152.8614983877924</v>
      </c>
      <c r="N75">
        <f t="shared" si="7"/>
        <v>6.2545159804416937</v>
      </c>
      <c r="P75">
        <f t="shared" si="8"/>
        <v>1160.1114594021346</v>
      </c>
      <c r="Q75">
        <f t="shared" si="9"/>
        <v>6.9227151522704737</v>
      </c>
    </row>
    <row r="76" spans="3:17" x14ac:dyDescent="0.25">
      <c r="C76" t="s">
        <v>0</v>
      </c>
      <c r="D76">
        <v>280.88</v>
      </c>
      <c r="F76" t="s">
        <v>1</v>
      </c>
      <c r="G76">
        <v>1036</v>
      </c>
      <c r="I76">
        <f t="shared" si="5"/>
        <v>5.6379275318601767</v>
      </c>
      <c r="M76">
        <f t="shared" si="6"/>
        <v>1135.6388118849136</v>
      </c>
      <c r="N76">
        <f t="shared" si="7"/>
        <v>9.6176459348372205</v>
      </c>
      <c r="P76">
        <f t="shared" si="8"/>
        <v>1141.1269678527024</v>
      </c>
      <c r="Q76">
        <f t="shared" si="9"/>
        <v>10.147390719372815</v>
      </c>
    </row>
    <row r="77" spans="3:17" x14ac:dyDescent="0.25">
      <c r="C77" t="s">
        <v>0</v>
      </c>
      <c r="D77">
        <v>283</v>
      </c>
      <c r="F77" t="s">
        <v>1</v>
      </c>
      <c r="G77">
        <v>1056</v>
      </c>
      <c r="I77">
        <f t="shared" si="5"/>
        <v>5.6454468976432377</v>
      </c>
      <c r="M77">
        <f t="shared" si="6"/>
        <v>1118.6472618756816</v>
      </c>
      <c r="N77">
        <f t="shared" si="7"/>
        <v>5.9325058594395434</v>
      </c>
      <c r="P77">
        <f t="shared" si="8"/>
        <v>1122.3859908699524</v>
      </c>
      <c r="Q77">
        <f t="shared" si="9"/>
        <v>6.2865521657151868</v>
      </c>
    </row>
    <row r="78" spans="3:17" x14ac:dyDescent="0.25">
      <c r="C78" t="s">
        <v>0</v>
      </c>
      <c r="D78">
        <v>285.11</v>
      </c>
      <c r="F78" t="s">
        <v>1</v>
      </c>
      <c r="G78">
        <v>1041</v>
      </c>
      <c r="I78">
        <f t="shared" si="5"/>
        <v>5.652875070715635</v>
      </c>
      <c r="M78">
        <f t="shared" si="6"/>
        <v>1102.0402181087411</v>
      </c>
      <c r="N78">
        <f t="shared" si="7"/>
        <v>5.8636136511758981</v>
      </c>
      <c r="P78">
        <f t="shared" si="8"/>
        <v>1104.0593527937308</v>
      </c>
      <c r="Q78">
        <f t="shared" si="9"/>
        <v>6.0575747160164068</v>
      </c>
    </row>
    <row r="79" spans="3:17" x14ac:dyDescent="0.25">
      <c r="C79" t="s">
        <v>0</v>
      </c>
      <c r="D79">
        <v>287.22000000000003</v>
      </c>
      <c r="F79" t="s">
        <v>1</v>
      </c>
      <c r="G79">
        <v>1060</v>
      </c>
      <c r="I79">
        <f t="shared" si="5"/>
        <v>5.6602484726324729</v>
      </c>
      <c r="M79">
        <f t="shared" si="6"/>
        <v>1085.7300944065792</v>
      </c>
      <c r="N79">
        <f t="shared" si="7"/>
        <v>2.4273673968470901</v>
      </c>
      <c r="P79">
        <f t="shared" si="8"/>
        <v>1086.0520384353586</v>
      </c>
      <c r="Q79">
        <f t="shared" si="9"/>
        <v>2.4577394750338257</v>
      </c>
    </row>
    <row r="80" spans="3:17" x14ac:dyDescent="0.25">
      <c r="C80" t="s">
        <v>0</v>
      </c>
      <c r="D80">
        <v>289.33999999999997</v>
      </c>
      <c r="F80" t="s">
        <v>1</v>
      </c>
      <c r="G80">
        <v>954</v>
      </c>
      <c r="I80">
        <f t="shared" si="5"/>
        <v>5.6676024672014442</v>
      </c>
      <c r="M80">
        <f t="shared" si="6"/>
        <v>1069.6351286394638</v>
      </c>
      <c r="N80">
        <f t="shared" si="7"/>
        <v>12.121082666610461</v>
      </c>
      <c r="P80">
        <f t="shared" si="8"/>
        <v>1068.2752110299189</v>
      </c>
      <c r="Q80">
        <f t="shared" si="9"/>
        <v>11.978533650934892</v>
      </c>
    </row>
    <row r="81" spans="3:17" x14ac:dyDescent="0.25">
      <c r="C81" t="s">
        <v>0</v>
      </c>
      <c r="D81">
        <v>291.45</v>
      </c>
      <c r="F81" t="s">
        <v>1</v>
      </c>
      <c r="G81">
        <v>989</v>
      </c>
      <c r="I81">
        <f t="shared" si="5"/>
        <v>5.674868464491559</v>
      </c>
      <c r="M81">
        <f t="shared" si="6"/>
        <v>1053.9007950624218</v>
      </c>
      <c r="N81">
        <f t="shared" si="7"/>
        <v>6.5622644148050373</v>
      </c>
      <c r="P81">
        <f t="shared" si="8"/>
        <v>1050.8909504436888</v>
      </c>
      <c r="Q81">
        <f t="shared" si="9"/>
        <v>6.2579322996651952</v>
      </c>
    </row>
    <row r="82" spans="3:17" x14ac:dyDescent="0.25">
      <c r="C82" t="s">
        <v>0</v>
      </c>
      <c r="D82">
        <v>293.56</v>
      </c>
      <c r="F82" t="s">
        <v>1</v>
      </c>
      <c r="G82">
        <v>985</v>
      </c>
      <c r="I82">
        <f t="shared" si="5"/>
        <v>5.6820820476768619</v>
      </c>
      <c r="M82">
        <f t="shared" si="6"/>
        <v>1038.4443254260696</v>
      </c>
      <c r="N82">
        <f t="shared" si="7"/>
        <v>5.4258198402101065</v>
      </c>
      <c r="P82">
        <f t="shared" si="8"/>
        <v>1033.809172792593</v>
      </c>
      <c r="Q82">
        <f t="shared" si="9"/>
        <v>4.9552459687911696</v>
      </c>
    </row>
    <row r="83" spans="3:17" x14ac:dyDescent="0.25">
      <c r="C83" t="s">
        <v>0</v>
      </c>
      <c r="D83">
        <v>295.68</v>
      </c>
      <c r="F83" t="s">
        <v>1</v>
      </c>
      <c r="G83">
        <v>945</v>
      </c>
      <c r="I83">
        <f t="shared" si="5"/>
        <v>5.6892777884533192</v>
      </c>
      <c r="M83">
        <f t="shared" si="6"/>
        <v>1023.1883952746866</v>
      </c>
      <c r="N83">
        <f t="shared" si="7"/>
        <v>8.2739042618715999</v>
      </c>
      <c r="P83">
        <f t="shared" si="8"/>
        <v>1016.9456453488674</v>
      </c>
      <c r="Q83">
        <f t="shared" si="9"/>
        <v>7.613295804112953</v>
      </c>
    </row>
    <row r="84" spans="3:17" x14ac:dyDescent="0.25">
      <c r="C84" t="s">
        <v>0</v>
      </c>
      <c r="D84">
        <v>297.79000000000002</v>
      </c>
      <c r="F84" t="s">
        <v>1</v>
      </c>
      <c r="G84">
        <v>988</v>
      </c>
      <c r="I84">
        <f t="shared" si="5"/>
        <v>5.6963885401024887</v>
      </c>
      <c r="M84">
        <f t="shared" si="6"/>
        <v>1008.271070832212</v>
      </c>
      <c r="N84">
        <f t="shared" si="7"/>
        <v>2.0517278170255051</v>
      </c>
      <c r="P84">
        <f t="shared" si="8"/>
        <v>1000.4541604393162</v>
      </c>
      <c r="Q84">
        <f t="shared" si="9"/>
        <v>1.2605425545866582</v>
      </c>
    </row>
    <row r="85" spans="3:17" x14ac:dyDescent="0.25">
      <c r="C85" t="s">
        <v>0</v>
      </c>
      <c r="D85">
        <v>299.89999999999998</v>
      </c>
      <c r="F85" t="s">
        <v>1</v>
      </c>
      <c r="G85">
        <v>947</v>
      </c>
      <c r="I85">
        <f t="shared" si="5"/>
        <v>5.7034490857549631</v>
      </c>
      <c r="M85">
        <f t="shared" si="6"/>
        <v>993.61407351653907</v>
      </c>
      <c r="N85">
        <f t="shared" si="7"/>
        <v>4.9222886501097216</v>
      </c>
      <c r="P85">
        <f t="shared" si="8"/>
        <v>984.24930101050995</v>
      </c>
      <c r="Q85">
        <f t="shared" si="9"/>
        <v>3.9334003178996784</v>
      </c>
    </row>
    <row r="86" spans="3:17" x14ac:dyDescent="0.25">
      <c r="C86" t="s">
        <v>0</v>
      </c>
      <c r="D86">
        <v>302.01</v>
      </c>
      <c r="F86" t="s">
        <v>1</v>
      </c>
      <c r="G86">
        <v>878</v>
      </c>
      <c r="I86">
        <f t="shared" si="5"/>
        <v>5.7104601294094417</v>
      </c>
      <c r="M86">
        <f t="shared" si="6"/>
        <v>979.21187807829119</v>
      </c>
      <c r="N86">
        <f t="shared" si="7"/>
        <v>11.527548756069612</v>
      </c>
      <c r="P86">
        <f t="shared" si="8"/>
        <v>968.32599653932266</v>
      </c>
      <c r="Q86">
        <f t="shared" si="9"/>
        <v>10.287698922474107</v>
      </c>
    </row>
    <row r="87" spans="3:17" x14ac:dyDescent="0.25">
      <c r="C87" t="s">
        <v>0</v>
      </c>
      <c r="D87">
        <v>304.13</v>
      </c>
      <c r="F87" t="s">
        <v>1</v>
      </c>
      <c r="G87">
        <v>883</v>
      </c>
      <c r="I87">
        <f t="shared" si="5"/>
        <v>5.717455241576844</v>
      </c>
      <c r="M87">
        <f t="shared" si="6"/>
        <v>964.99261688353727</v>
      </c>
      <c r="N87">
        <f t="shared" si="7"/>
        <v>9.2856870762782862</v>
      </c>
      <c r="P87">
        <f t="shared" si="8"/>
        <v>952.60577171505429</v>
      </c>
      <c r="Q87">
        <f t="shared" si="9"/>
        <v>7.8828733539132836</v>
      </c>
    </row>
    <row r="88" spans="3:17" x14ac:dyDescent="0.25">
      <c r="C88" t="s">
        <v>0</v>
      </c>
      <c r="D88">
        <v>306.24</v>
      </c>
      <c r="F88" t="s">
        <v>1</v>
      </c>
      <c r="G88">
        <v>851</v>
      </c>
      <c r="I88">
        <f t="shared" si="5"/>
        <v>5.7243691082645896</v>
      </c>
      <c r="M88">
        <f t="shared" si="6"/>
        <v>951.08517729307641</v>
      </c>
      <c r="N88">
        <f t="shared" si="7"/>
        <v>11.760890398716382</v>
      </c>
      <c r="P88">
        <f t="shared" si="8"/>
        <v>937.23203790932894</v>
      </c>
      <c r="Q88">
        <f t="shared" si="9"/>
        <v>10.133024431178489</v>
      </c>
    </row>
    <row r="89" spans="3:17" x14ac:dyDescent="0.25">
      <c r="C89" t="s">
        <v>0</v>
      </c>
      <c r="D89">
        <v>308.35000000000002</v>
      </c>
      <c r="F89" t="s">
        <v>1</v>
      </c>
      <c r="G89">
        <v>907</v>
      </c>
      <c r="I89">
        <f t="shared" si="5"/>
        <v>5.731235501437502</v>
      </c>
      <c r="M89">
        <f t="shared" si="6"/>
        <v>937.41680240334244</v>
      </c>
      <c r="N89">
        <f t="shared" si="7"/>
        <v>3.3535614557158153</v>
      </c>
      <c r="P89">
        <f t="shared" si="8"/>
        <v>922.12521369219758</v>
      </c>
      <c r="Q89">
        <f t="shared" si="9"/>
        <v>1.6676090068575056</v>
      </c>
    </row>
    <row r="90" spans="3:17" x14ac:dyDescent="0.25">
      <c r="C90" t="s">
        <v>0</v>
      </c>
      <c r="D90">
        <v>310.47000000000003</v>
      </c>
      <c r="F90" t="s">
        <v>1</v>
      </c>
      <c r="G90">
        <v>866</v>
      </c>
      <c r="I90">
        <f t="shared" si="5"/>
        <v>5.7380872783481918</v>
      </c>
      <c r="M90">
        <f t="shared" si="6"/>
        <v>923.91940724957385</v>
      </c>
      <c r="N90">
        <f t="shared" si="7"/>
        <v>6.6881532620755024</v>
      </c>
      <c r="P90">
        <f t="shared" si="8"/>
        <v>907.21087766624987</v>
      </c>
      <c r="Q90">
        <f t="shared" si="9"/>
        <v>4.758761855225158</v>
      </c>
    </row>
    <row r="91" spans="3:17" x14ac:dyDescent="0.25">
      <c r="C91" t="s">
        <v>0</v>
      </c>
      <c r="D91">
        <v>312.58</v>
      </c>
      <c r="F91" t="s">
        <v>1</v>
      </c>
      <c r="G91">
        <v>853</v>
      </c>
      <c r="I91">
        <f t="shared" si="5"/>
        <v>5.7448604364140472</v>
      </c>
      <c r="M91">
        <f t="shared" si="6"/>
        <v>910.7154706963338</v>
      </c>
      <c r="N91">
        <f t="shared" si="7"/>
        <v>6.7661747592419452</v>
      </c>
      <c r="P91">
        <f t="shared" si="8"/>
        <v>892.62511938996613</v>
      </c>
      <c r="Q91">
        <f t="shared" si="9"/>
        <v>4.6453832813559348</v>
      </c>
    </row>
    <row r="92" spans="3:17" x14ac:dyDescent="0.25">
      <c r="C92" t="s">
        <v>0</v>
      </c>
      <c r="D92">
        <v>314.69</v>
      </c>
      <c r="F92" t="s">
        <v>1</v>
      </c>
      <c r="G92">
        <v>782</v>
      </c>
      <c r="I92">
        <f t="shared" si="5"/>
        <v>5.7515880272705999</v>
      </c>
      <c r="M92">
        <f t="shared" si="6"/>
        <v>897.73606401291909</v>
      </c>
      <c r="N92">
        <f t="shared" si="7"/>
        <v>14.80000818579528</v>
      </c>
      <c r="P92">
        <f t="shared" si="8"/>
        <v>878.29246622463688</v>
      </c>
      <c r="Q92">
        <f t="shared" si="9"/>
        <v>12.313614606731059</v>
      </c>
    </row>
    <row r="93" spans="3:17" x14ac:dyDescent="0.25">
      <c r="C93" t="s">
        <v>0</v>
      </c>
      <c r="D93">
        <v>316.81</v>
      </c>
      <c r="F93" t="s">
        <v>1</v>
      </c>
      <c r="G93">
        <v>793</v>
      </c>
      <c r="I93">
        <f t="shared" si="5"/>
        <v>5.7583022250986513</v>
      </c>
      <c r="M93">
        <f t="shared" si="6"/>
        <v>884.91664209679584</v>
      </c>
      <c r="N93">
        <f t="shared" si="7"/>
        <v>11.591001525447142</v>
      </c>
      <c r="P93">
        <f t="shared" si="8"/>
        <v>864.14233746938407</v>
      </c>
      <c r="Q93">
        <f t="shared" si="9"/>
        <v>8.9712909797457847</v>
      </c>
    </row>
    <row r="94" spans="3:17" x14ac:dyDescent="0.25">
      <c r="C94" t="s">
        <v>0</v>
      </c>
      <c r="D94">
        <v>318.92</v>
      </c>
      <c r="F94" t="s">
        <v>1</v>
      </c>
      <c r="G94">
        <v>786</v>
      </c>
      <c r="I94">
        <f t="shared" si="5"/>
        <v>5.7649402876342943</v>
      </c>
      <c r="M94">
        <f t="shared" si="6"/>
        <v>872.3736522567342</v>
      </c>
      <c r="N94">
        <f t="shared" si="7"/>
        <v>10.989014282027252</v>
      </c>
      <c r="P94">
        <f t="shared" si="8"/>
        <v>850.3038759236224</v>
      </c>
      <c r="Q94">
        <f t="shared" si="9"/>
        <v>8.1811546976618832</v>
      </c>
    </row>
    <row r="95" spans="3:17" x14ac:dyDescent="0.25">
      <c r="C95" t="s">
        <v>0</v>
      </c>
      <c r="D95">
        <v>321.02999999999997</v>
      </c>
      <c r="F95" t="s">
        <v>1</v>
      </c>
      <c r="G95">
        <v>830</v>
      </c>
      <c r="I95">
        <f t="shared" si="5"/>
        <v>5.7715345767070199</v>
      </c>
      <c r="M95">
        <f t="shared" si="6"/>
        <v>860.04174857155886</v>
      </c>
      <c r="N95">
        <f t="shared" si="7"/>
        <v>3.6194877797058864</v>
      </c>
      <c r="P95">
        <f t="shared" si="8"/>
        <v>836.70550151541829</v>
      </c>
      <c r="Q95">
        <f t="shared" si="9"/>
        <v>0.80789174884557724</v>
      </c>
    </row>
    <row r="96" spans="3:17" x14ac:dyDescent="0.25">
      <c r="C96" t="s">
        <v>0</v>
      </c>
      <c r="D96">
        <v>323.14999999999998</v>
      </c>
      <c r="F96" t="s">
        <v>1</v>
      </c>
      <c r="G96">
        <v>824</v>
      </c>
      <c r="I96">
        <f t="shared" si="5"/>
        <v>5.7781166117089047</v>
      </c>
      <c r="M96">
        <f t="shared" si="6"/>
        <v>847.85970250013634</v>
      </c>
      <c r="N96">
        <f t="shared" si="7"/>
        <v>2.895594963608779</v>
      </c>
      <c r="P96">
        <f t="shared" si="8"/>
        <v>823.28027335507795</v>
      </c>
      <c r="Q96">
        <f t="shared" si="9"/>
        <v>8.7345466616753381E-2</v>
      </c>
    </row>
    <row r="97" spans="3:17" x14ac:dyDescent="0.25">
      <c r="C97" t="s">
        <v>0</v>
      </c>
      <c r="D97">
        <v>325.26</v>
      </c>
      <c r="F97" t="s">
        <v>1</v>
      </c>
      <c r="G97">
        <v>816</v>
      </c>
      <c r="I97">
        <f t="shared" si="5"/>
        <v>5.7846248625003014</v>
      </c>
      <c r="M97">
        <f t="shared" si="6"/>
        <v>835.93827968579717</v>
      </c>
      <c r="N97">
        <f t="shared" si="7"/>
        <v>2.443416628161418</v>
      </c>
      <c r="P97">
        <f t="shared" si="8"/>
        <v>810.15074136806652</v>
      </c>
      <c r="Q97">
        <f t="shared" si="9"/>
        <v>0.71682091077616183</v>
      </c>
    </row>
    <row r="98" spans="3:17" x14ac:dyDescent="0.25">
      <c r="C98" t="s">
        <v>0</v>
      </c>
      <c r="D98">
        <v>327.37</v>
      </c>
      <c r="F98" t="s">
        <v>1</v>
      </c>
      <c r="G98">
        <v>757</v>
      </c>
      <c r="I98">
        <f t="shared" si="5"/>
        <v>5.791091029706279</v>
      </c>
      <c r="M98">
        <f t="shared" si="6"/>
        <v>824.21549129596679</v>
      </c>
      <c r="N98">
        <f t="shared" si="7"/>
        <v>8.8791930377763251</v>
      </c>
      <c r="P98">
        <f t="shared" si="8"/>
        <v>797.24901435663924</v>
      </c>
      <c r="Q98">
        <f t="shared" si="9"/>
        <v>5.3169107472442851</v>
      </c>
    </row>
    <row r="99" spans="3:17" x14ac:dyDescent="0.25">
      <c r="C99" t="s">
        <v>0</v>
      </c>
      <c r="D99">
        <v>329.48</v>
      </c>
      <c r="F99" t="s">
        <v>1</v>
      </c>
      <c r="G99">
        <v>784</v>
      </c>
      <c r="I99">
        <f t="shared" si="5"/>
        <v>5.7975156540730479</v>
      </c>
      <c r="M99">
        <f t="shared" si="6"/>
        <v>812.68739775801077</v>
      </c>
      <c r="N99">
        <f t="shared" si="7"/>
        <v>3.6591068568891294</v>
      </c>
      <c r="P99">
        <f t="shared" si="8"/>
        <v>784.57115967827849</v>
      </c>
      <c r="Q99">
        <f t="shared" si="9"/>
        <v>7.2851999780419757E-2</v>
      </c>
    </row>
    <row r="100" spans="3:17" x14ac:dyDescent="0.25">
      <c r="C100" t="s">
        <v>0</v>
      </c>
      <c r="D100">
        <v>331.6</v>
      </c>
      <c r="F100" t="s">
        <v>1</v>
      </c>
      <c r="G100">
        <v>807</v>
      </c>
      <c r="I100">
        <f t="shared" si="5"/>
        <v>5.80392942326114</v>
      </c>
      <c r="M100">
        <f t="shared" si="6"/>
        <v>801.29687386128353</v>
      </c>
      <c r="N100">
        <f t="shared" si="7"/>
        <v>0.70670708038617969</v>
      </c>
      <c r="P100">
        <f t="shared" si="8"/>
        <v>772.05479515763</v>
      </c>
      <c r="Q100">
        <f t="shared" si="9"/>
        <v>4.3302608230941768</v>
      </c>
    </row>
    <row r="101" spans="3:17" x14ac:dyDescent="0.25">
      <c r="C101" t="s">
        <v>0</v>
      </c>
      <c r="D101">
        <v>333.71</v>
      </c>
      <c r="F101" t="s">
        <v>1</v>
      </c>
      <c r="G101">
        <v>780</v>
      </c>
      <c r="I101">
        <f t="shared" si="5"/>
        <v>5.8102723523445858</v>
      </c>
      <c r="M101">
        <f t="shared" si="6"/>
        <v>790.1476142166357</v>
      </c>
      <c r="N101">
        <f t="shared" si="7"/>
        <v>1.3009761816199619</v>
      </c>
      <c r="P101">
        <f t="shared" si="8"/>
        <v>759.81419981922954</v>
      </c>
      <c r="Q101">
        <f t="shared" si="9"/>
        <v>2.5879231000987764</v>
      </c>
    </row>
    <row r="102" spans="3:17" x14ac:dyDescent="0.25">
      <c r="C102" t="s">
        <v>0</v>
      </c>
      <c r="D102">
        <v>335.82</v>
      </c>
      <c r="F102" t="s">
        <v>1</v>
      </c>
      <c r="G102">
        <v>745</v>
      </c>
      <c r="I102">
        <f t="shared" si="5"/>
        <v>5.8165753021313229</v>
      </c>
      <c r="M102">
        <f t="shared" si="6"/>
        <v>779.18178380519385</v>
      </c>
      <c r="N102">
        <f t="shared" si="7"/>
        <v>4.5881589000260199</v>
      </c>
      <c r="P102">
        <f t="shared" si="8"/>
        <v>747.78610251983628</v>
      </c>
      <c r="Q102">
        <f t="shared" si="9"/>
        <v>0.37397349259547341</v>
      </c>
    </row>
    <row r="103" spans="3:17" x14ac:dyDescent="0.25">
      <c r="C103" t="s">
        <v>0</v>
      </c>
      <c r="D103">
        <v>337.94</v>
      </c>
      <c r="F103" t="s">
        <v>1</v>
      </c>
      <c r="G103">
        <v>793</v>
      </c>
      <c r="I103">
        <f t="shared" si="5"/>
        <v>5.8228683649325035</v>
      </c>
      <c r="M103">
        <f t="shared" si="6"/>
        <v>768.34511855064193</v>
      </c>
      <c r="N103">
        <f t="shared" si="7"/>
        <v>3.1090644955054314</v>
      </c>
      <c r="P103">
        <f t="shared" si="8"/>
        <v>735.91133589344099</v>
      </c>
      <c r="Q103">
        <f t="shared" si="9"/>
        <v>7.1990749188599006</v>
      </c>
    </row>
    <row r="104" spans="3:17" x14ac:dyDescent="0.25">
      <c r="C104" t="s">
        <v>0</v>
      </c>
      <c r="D104">
        <v>340.05</v>
      </c>
      <c r="F104" t="s">
        <v>1</v>
      </c>
      <c r="G104">
        <v>738</v>
      </c>
      <c r="I104">
        <f t="shared" si="5"/>
        <v>5.8290926656216477</v>
      </c>
      <c r="M104">
        <f t="shared" si="6"/>
        <v>757.73635507599101</v>
      </c>
      <c r="N104">
        <f t="shared" si="7"/>
        <v>2.6743028558253408</v>
      </c>
      <c r="P104">
        <f t="shared" si="8"/>
        <v>724.29833685094491</v>
      </c>
      <c r="Q104">
        <f t="shared" si="9"/>
        <v>1.8565939226361916</v>
      </c>
    </row>
    <row r="105" spans="3:17" x14ac:dyDescent="0.25">
      <c r="C105" t="s">
        <v>0</v>
      </c>
      <c r="D105">
        <v>342.16</v>
      </c>
      <c r="F105" t="s">
        <v>1</v>
      </c>
      <c r="G105">
        <v>674</v>
      </c>
      <c r="I105">
        <f t="shared" si="5"/>
        <v>5.8352784639186535</v>
      </c>
      <c r="M105">
        <f t="shared" si="6"/>
        <v>747.30055489152437</v>
      </c>
      <c r="N105">
        <f t="shared" si="7"/>
        <v>10.875453248000648</v>
      </c>
      <c r="P105">
        <f t="shared" si="8"/>
        <v>712.8870922527276</v>
      </c>
      <c r="Q105">
        <f t="shared" si="9"/>
        <v>5.7695982570812463</v>
      </c>
    </row>
    <row r="106" spans="3:17" x14ac:dyDescent="0.25">
      <c r="C106" t="s">
        <v>0</v>
      </c>
      <c r="D106">
        <v>344.28</v>
      </c>
      <c r="F106" t="s">
        <v>1</v>
      </c>
      <c r="G106">
        <v>731</v>
      </c>
      <c r="I106">
        <f t="shared" si="5"/>
        <v>5.8414552797812735</v>
      </c>
      <c r="M106">
        <f t="shared" si="6"/>
        <v>736.9861441354733</v>
      </c>
      <c r="N106">
        <f t="shared" si="7"/>
        <v>0.81889796654901448</v>
      </c>
      <c r="P106">
        <f t="shared" si="8"/>
        <v>701.62148435856216</v>
      </c>
      <c r="Q106">
        <f t="shared" si="9"/>
        <v>4.0189487881583918</v>
      </c>
    </row>
    <row r="107" spans="3:17" x14ac:dyDescent="0.25">
      <c r="C107" t="s">
        <v>0</v>
      </c>
      <c r="D107">
        <v>346.39</v>
      </c>
      <c r="F107" t="s">
        <v>1</v>
      </c>
      <c r="G107">
        <v>721</v>
      </c>
      <c r="I107">
        <f t="shared" si="5"/>
        <v>5.8475653079113039</v>
      </c>
      <c r="M107">
        <f t="shared" si="6"/>
        <v>726.88717669222387</v>
      </c>
      <c r="N107">
        <f t="shared" si="7"/>
        <v>0.81652936091870654</v>
      </c>
      <c r="P107">
        <f t="shared" si="8"/>
        <v>690.60440064780414</v>
      </c>
      <c r="Q107">
        <f t="shared" si="9"/>
        <v>4.2157558047428374</v>
      </c>
    </row>
    <row r="108" spans="3:17" x14ac:dyDescent="0.25">
      <c r="C108" t="s">
        <v>0</v>
      </c>
      <c r="D108">
        <v>348.5</v>
      </c>
      <c r="F108" t="s">
        <v>1</v>
      </c>
      <c r="G108">
        <v>732</v>
      </c>
      <c r="I108">
        <f t="shared" si="5"/>
        <v>5.8536382302005787</v>
      </c>
      <c r="M108">
        <f t="shared" si="6"/>
        <v>716.95143768994603</v>
      </c>
      <c r="N108">
        <f t="shared" si="7"/>
        <v>2.0558145232314162</v>
      </c>
      <c r="P108">
        <f t="shared" si="8"/>
        <v>679.77891854662448</v>
      </c>
      <c r="Q108">
        <f t="shared" si="9"/>
        <v>7.13402752095294</v>
      </c>
    </row>
    <row r="109" spans="3:17" x14ac:dyDescent="0.25">
      <c r="C109" t="s">
        <v>0</v>
      </c>
      <c r="D109">
        <v>350.62</v>
      </c>
      <c r="F109" t="s">
        <v>1</v>
      </c>
      <c r="G109">
        <v>694</v>
      </c>
      <c r="I109">
        <f t="shared" si="5"/>
        <v>5.859703015925728</v>
      </c>
      <c r="M109">
        <f t="shared" si="6"/>
        <v>707.1298852203181</v>
      </c>
      <c r="N109">
        <f t="shared" si="7"/>
        <v>1.8919142968758069</v>
      </c>
      <c r="P109">
        <f t="shared" si="8"/>
        <v>669.09181401715614</v>
      </c>
      <c r="Q109">
        <f t="shared" si="9"/>
        <v>3.5890757900351384</v>
      </c>
    </row>
    <row r="110" spans="3:17" x14ac:dyDescent="0.25">
      <c r="C110" t="s">
        <v>0</v>
      </c>
      <c r="D110">
        <v>352.73</v>
      </c>
      <c r="F110" t="s">
        <v>1</v>
      </c>
      <c r="G110">
        <v>657</v>
      </c>
      <c r="I110">
        <f t="shared" si="5"/>
        <v>5.8657028917478202</v>
      </c>
      <c r="M110">
        <f t="shared" si="6"/>
        <v>697.51214715588139</v>
      </c>
      <c r="N110">
        <f t="shared" si="7"/>
        <v>6.166232443817564</v>
      </c>
      <c r="P110">
        <f t="shared" si="8"/>
        <v>658.64070189418271</v>
      </c>
      <c r="Q110">
        <f t="shared" si="9"/>
        <v>0.24972631570513115</v>
      </c>
    </row>
    <row r="111" spans="3:17" x14ac:dyDescent="0.25">
      <c r="C111" t="s">
        <v>0</v>
      </c>
      <c r="D111">
        <v>354.84</v>
      </c>
      <c r="F111" t="s">
        <v>1</v>
      </c>
      <c r="G111">
        <v>634</v>
      </c>
      <c r="I111">
        <f t="shared" si="5"/>
        <v>5.8716669836523865</v>
      </c>
      <c r="M111">
        <f t="shared" si="6"/>
        <v>688.04857210861519</v>
      </c>
      <c r="N111">
        <f t="shared" si="7"/>
        <v>8.5250113735986108</v>
      </c>
      <c r="P111">
        <f t="shared" si="8"/>
        <v>648.37159213167615</v>
      </c>
      <c r="Q111">
        <f t="shared" si="9"/>
        <v>2.2668126390656393</v>
      </c>
    </row>
    <row r="112" spans="3:17" x14ac:dyDescent="0.25">
      <c r="C112" t="s">
        <v>0</v>
      </c>
      <c r="D112">
        <v>356.96</v>
      </c>
      <c r="F112" t="s">
        <v>1</v>
      </c>
      <c r="G112">
        <v>636</v>
      </c>
      <c r="I112">
        <f t="shared" si="5"/>
        <v>5.8776237306842223</v>
      </c>
      <c r="M112">
        <f t="shared" si="6"/>
        <v>678.6925033776206</v>
      </c>
      <c r="N112">
        <f t="shared" si="7"/>
        <v>6.7126577637768232</v>
      </c>
      <c r="P112">
        <f t="shared" si="8"/>
        <v>638.23400715366006</v>
      </c>
      <c r="Q112">
        <f t="shared" si="9"/>
        <v>0.35125898642453757</v>
      </c>
    </row>
    <row r="113" spans="3:17" x14ac:dyDescent="0.25">
      <c r="C113" t="s">
        <v>0</v>
      </c>
      <c r="D113">
        <v>359.07</v>
      </c>
      <c r="F113" t="s">
        <v>1</v>
      </c>
      <c r="G113">
        <v>630</v>
      </c>
      <c r="I113">
        <f t="shared" si="5"/>
        <v>5.8835173555533888</v>
      </c>
      <c r="M113">
        <f t="shared" si="6"/>
        <v>669.52938252076274</v>
      </c>
      <c r="N113">
        <f t="shared" si="7"/>
        <v>6.2745051620258314</v>
      </c>
      <c r="P113">
        <f t="shared" si="8"/>
        <v>628.32055102684535</v>
      </c>
      <c r="Q113">
        <f t="shared" si="9"/>
        <v>0.26657920208803959</v>
      </c>
    </row>
    <row r="114" spans="3:17" x14ac:dyDescent="0.25">
      <c r="C114" t="s">
        <v>0</v>
      </c>
      <c r="D114">
        <v>361.18</v>
      </c>
      <c r="F114" t="s">
        <v>1</v>
      </c>
      <c r="G114">
        <v>608</v>
      </c>
      <c r="I114">
        <f t="shared" si="5"/>
        <v>5.8893764490241969</v>
      </c>
      <c r="M114">
        <f t="shared" si="6"/>
        <v>660.5119731266459</v>
      </c>
      <c r="N114">
        <f t="shared" si="7"/>
        <v>8.6368376853036022</v>
      </c>
      <c r="P114">
        <f t="shared" si="8"/>
        <v>618.58001700299792</v>
      </c>
      <c r="Q114">
        <f t="shared" si="9"/>
        <v>1.7401343754930787</v>
      </c>
    </row>
    <row r="115" spans="3:17" x14ac:dyDescent="0.25">
      <c r="C115" t="s">
        <v>0</v>
      </c>
      <c r="D115">
        <v>363.29</v>
      </c>
      <c r="F115" t="s">
        <v>1</v>
      </c>
      <c r="G115">
        <v>602</v>
      </c>
      <c r="I115">
        <f t="shared" si="5"/>
        <v>5.8952014133872721</v>
      </c>
      <c r="M115">
        <f t="shared" si="6"/>
        <v>651.63758981006686</v>
      </c>
      <c r="N115">
        <f t="shared" si="7"/>
        <v>8.2454468123034648</v>
      </c>
      <c r="P115">
        <f t="shared" si="8"/>
        <v>609.00949258985929</v>
      </c>
      <c r="Q115">
        <f t="shared" si="9"/>
        <v>1.1643675398437363</v>
      </c>
    </row>
    <row r="116" spans="3:17" x14ac:dyDescent="0.25">
      <c r="C116" t="s">
        <v>0</v>
      </c>
      <c r="D116">
        <v>365.41</v>
      </c>
      <c r="F116" t="s">
        <v>1</v>
      </c>
      <c r="G116">
        <v>600</v>
      </c>
      <c r="I116">
        <f t="shared" si="5"/>
        <v>5.9010200108381765</v>
      </c>
      <c r="M116">
        <f t="shared" si="6"/>
        <v>642.8625447571394</v>
      </c>
      <c r="N116">
        <f t="shared" si="7"/>
        <v>7.1437574595232336</v>
      </c>
      <c r="P116">
        <f t="shared" si="8"/>
        <v>599.56194578669965</v>
      </c>
      <c r="Q116">
        <f t="shared" si="9"/>
        <v>7.3009035550057888E-2</v>
      </c>
    </row>
    <row r="117" spans="3:17" x14ac:dyDescent="0.25">
      <c r="C117" t="s">
        <v>0</v>
      </c>
      <c r="D117">
        <v>367.52</v>
      </c>
      <c r="F117" t="s">
        <v>1</v>
      </c>
      <c r="G117">
        <v>537</v>
      </c>
      <c r="I117">
        <f t="shared" si="5"/>
        <v>5.9067777389407885</v>
      </c>
      <c r="M117">
        <f t="shared" si="6"/>
        <v>634.26704570202855</v>
      </c>
      <c r="N117">
        <f t="shared" si="7"/>
        <v>18.11304389237031</v>
      </c>
      <c r="P117">
        <f t="shared" si="8"/>
        <v>590.32368535315618</v>
      </c>
      <c r="Q117">
        <f t="shared" si="9"/>
        <v>9.9299227845728453</v>
      </c>
    </row>
    <row r="118" spans="3:17" x14ac:dyDescent="0.25">
      <c r="C118" t="s">
        <v>0</v>
      </c>
      <c r="D118">
        <v>369.63</v>
      </c>
      <c r="F118" t="s">
        <v>1</v>
      </c>
      <c r="G118">
        <v>573</v>
      </c>
      <c r="I118">
        <f t="shared" si="5"/>
        <v>5.9125025053046869</v>
      </c>
      <c r="M118">
        <f t="shared" si="6"/>
        <v>625.80686224141391</v>
      </c>
      <c r="N118">
        <f t="shared" si="7"/>
        <v>9.2158572847144704</v>
      </c>
      <c r="P118">
        <f t="shared" si="8"/>
        <v>581.24699632264674</v>
      </c>
      <c r="Q118">
        <f t="shared" si="9"/>
        <v>1.4392663739348581</v>
      </c>
    </row>
    <row r="119" spans="3:17" x14ac:dyDescent="0.25">
      <c r="C119" t="s">
        <v>0</v>
      </c>
      <c r="D119">
        <v>371.75</v>
      </c>
      <c r="F119" t="s">
        <v>1</v>
      </c>
      <c r="G119">
        <v>594</v>
      </c>
      <c r="I119">
        <f t="shared" si="5"/>
        <v>5.9182215853402642</v>
      </c>
      <c r="M119">
        <f t="shared" si="6"/>
        <v>617.44038867851486</v>
      </c>
      <c r="N119">
        <f t="shared" si="7"/>
        <v>3.9461933802213576</v>
      </c>
      <c r="P119">
        <f t="shared" si="8"/>
        <v>572.28728040028363</v>
      </c>
      <c r="Q119">
        <f t="shared" si="9"/>
        <v>3.65533999995225</v>
      </c>
    </row>
    <row r="120" spans="3:17" x14ac:dyDescent="0.25">
      <c r="C120" t="s">
        <v>0</v>
      </c>
      <c r="D120">
        <v>373.86</v>
      </c>
      <c r="F120" t="s">
        <v>1</v>
      </c>
      <c r="G120">
        <v>544</v>
      </c>
      <c r="I120">
        <f t="shared" si="5"/>
        <v>5.9238813957841856</v>
      </c>
      <c r="M120">
        <f t="shared" si="6"/>
        <v>609.24414674425498</v>
      </c>
      <c r="N120">
        <f t="shared" si="7"/>
        <v>11.993409327988047</v>
      </c>
      <c r="P120">
        <f t="shared" si="8"/>
        <v>563.52639359957539</v>
      </c>
      <c r="Q120">
        <f t="shared" si="9"/>
        <v>3.5894105881572402</v>
      </c>
    </row>
    <row r="121" spans="3:17" x14ac:dyDescent="0.25">
      <c r="C121" t="s">
        <v>0</v>
      </c>
      <c r="D121">
        <v>375.97</v>
      </c>
      <c r="F121" t="s">
        <v>1</v>
      </c>
      <c r="G121">
        <v>519</v>
      </c>
      <c r="I121">
        <f t="shared" si="5"/>
        <v>5.9295093529726817</v>
      </c>
      <c r="M121">
        <f t="shared" si="6"/>
        <v>601.17601421539439</v>
      </c>
      <c r="N121">
        <f t="shared" si="7"/>
        <v>15.833528750557685</v>
      </c>
      <c r="P121">
        <f t="shared" si="8"/>
        <v>554.91908730263822</v>
      </c>
      <c r="Q121">
        <f t="shared" si="9"/>
        <v>6.9208260698724891</v>
      </c>
    </row>
    <row r="122" spans="3:17" x14ac:dyDescent="0.25">
      <c r="C122" t="s">
        <v>0</v>
      </c>
      <c r="D122">
        <v>378.09</v>
      </c>
      <c r="F122" t="s">
        <v>1</v>
      </c>
      <c r="G122">
        <v>481</v>
      </c>
      <c r="I122">
        <f t="shared" si="5"/>
        <v>5.9351322625175102</v>
      </c>
      <c r="M122">
        <f t="shared" si="6"/>
        <v>593.19635235687019</v>
      </c>
      <c r="N122">
        <f t="shared" si="7"/>
        <v>23.325644980638295</v>
      </c>
      <c r="P122">
        <f t="shared" si="8"/>
        <v>546.4230748466216</v>
      </c>
      <c r="Q122">
        <f t="shared" si="9"/>
        <v>13.601470862083492</v>
      </c>
    </row>
    <row r="123" spans="3:17" x14ac:dyDescent="0.25">
      <c r="C123" t="s">
        <v>0</v>
      </c>
      <c r="D123">
        <v>380.2</v>
      </c>
      <c r="F123" t="s">
        <v>1</v>
      </c>
      <c r="G123">
        <v>521</v>
      </c>
      <c r="I123">
        <f t="shared" si="5"/>
        <v>5.9406974300543292</v>
      </c>
      <c r="M123">
        <f t="shared" si="6"/>
        <v>585.37818891022471</v>
      </c>
      <c r="N123">
        <f t="shared" si="7"/>
        <v>12.356658140158293</v>
      </c>
      <c r="P123">
        <f t="shared" si="8"/>
        <v>538.11597800906748</v>
      </c>
      <c r="Q123">
        <f t="shared" si="9"/>
        <v>3.285216508458249</v>
      </c>
    </row>
    <row r="124" spans="3:17" x14ac:dyDescent="0.25">
      <c r="C124" t="s">
        <v>0</v>
      </c>
      <c r="D124">
        <v>382.31</v>
      </c>
      <c r="F124" t="s">
        <v>1</v>
      </c>
      <c r="G124">
        <v>488</v>
      </c>
      <c r="I124">
        <f t="shared" si="5"/>
        <v>5.946231797828224</v>
      </c>
      <c r="M124">
        <f t="shared" si="6"/>
        <v>577.68139324663207</v>
      </c>
      <c r="N124">
        <f t="shared" si="7"/>
        <v>18.3773346816869</v>
      </c>
      <c r="P124">
        <f t="shared" si="8"/>
        <v>529.95489082369022</v>
      </c>
      <c r="Q124">
        <f t="shared" si="9"/>
        <v>8.5973136933791441</v>
      </c>
    </row>
    <row r="125" spans="3:17" x14ac:dyDescent="0.25">
      <c r="C125" t="s">
        <v>0</v>
      </c>
      <c r="D125">
        <v>384.43</v>
      </c>
      <c r="F125" t="s">
        <v>1</v>
      </c>
      <c r="G125">
        <v>493</v>
      </c>
      <c r="I125">
        <f t="shared" si="5"/>
        <v>5.9517617177553603</v>
      </c>
      <c r="M125">
        <f t="shared" si="6"/>
        <v>570.06818623712752</v>
      </c>
      <c r="N125">
        <f t="shared" si="7"/>
        <v>15.632492137348381</v>
      </c>
      <c r="P125">
        <f t="shared" si="8"/>
        <v>521.89972274354659</v>
      </c>
      <c r="Q125">
        <f t="shared" si="9"/>
        <v>5.8620127268857178</v>
      </c>
    </row>
    <row r="126" spans="3:17" x14ac:dyDescent="0.25">
      <c r="C126" t="s">
        <v>0</v>
      </c>
      <c r="D126">
        <v>386.54</v>
      </c>
      <c r="F126" t="s">
        <v>1</v>
      </c>
      <c r="G126">
        <v>482</v>
      </c>
      <c r="I126">
        <f t="shared" si="5"/>
        <v>5.9572353555573221</v>
      </c>
      <c r="M126">
        <f t="shared" si="6"/>
        <v>562.60828163844417</v>
      </c>
      <c r="N126">
        <f t="shared" si="7"/>
        <v>16.723709883494642</v>
      </c>
      <c r="P126">
        <f t="shared" si="8"/>
        <v>514.02406847802922</v>
      </c>
      <c r="Q126">
        <f t="shared" si="9"/>
        <v>6.64399760954963</v>
      </c>
    </row>
    <row r="127" spans="3:17" x14ac:dyDescent="0.25">
      <c r="C127" t="s">
        <v>0</v>
      </c>
      <c r="D127">
        <v>388.65</v>
      </c>
      <c r="F127" t="s">
        <v>1</v>
      </c>
      <c r="G127">
        <v>515</v>
      </c>
      <c r="I127">
        <f t="shared" si="5"/>
        <v>5.9626791956762286</v>
      </c>
      <c r="M127">
        <f t="shared" si="6"/>
        <v>555.26343171705958</v>
      </c>
      <c r="N127">
        <f t="shared" si="7"/>
        <v>7.818142080982442</v>
      </c>
      <c r="P127">
        <f t="shared" si="8"/>
        <v>506.28724766522646</v>
      </c>
      <c r="Q127">
        <f t="shared" si="9"/>
        <v>1.6917965698589399</v>
      </c>
    </row>
    <row r="128" spans="3:17" x14ac:dyDescent="0.25">
      <c r="C128" t="s">
        <v>0</v>
      </c>
      <c r="D128">
        <v>390.76</v>
      </c>
      <c r="F128" t="s">
        <v>1</v>
      </c>
      <c r="G128">
        <v>478</v>
      </c>
      <c r="I128">
        <f t="shared" si="5"/>
        <v>5.9680935607847418</v>
      </c>
      <c r="M128">
        <f t="shared" si="6"/>
        <v>548.0316247229639</v>
      </c>
      <c r="N128">
        <f t="shared" si="7"/>
        <v>14.650967515264412</v>
      </c>
      <c r="P128">
        <f t="shared" si="8"/>
        <v>498.68695541028865</v>
      </c>
      <c r="Q128">
        <f t="shared" si="9"/>
        <v>4.3278149393909304</v>
      </c>
    </row>
    <row r="129" spans="3:17" x14ac:dyDescent="0.25">
      <c r="C129" t="s">
        <v>0</v>
      </c>
      <c r="D129">
        <v>392.88</v>
      </c>
      <c r="F129" t="s">
        <v>1</v>
      </c>
      <c r="G129">
        <v>487</v>
      </c>
      <c r="I129">
        <f t="shared" si="5"/>
        <v>5.9735042217309893</v>
      </c>
      <c r="M129">
        <f t="shared" si="6"/>
        <v>540.87740540571394</v>
      </c>
      <c r="N129">
        <f t="shared" si="7"/>
        <v>11.063122259900194</v>
      </c>
      <c r="P129">
        <f t="shared" si="8"/>
        <v>491.18585915677249</v>
      </c>
      <c r="Q129">
        <f t="shared" si="9"/>
        <v>0.85951933403952652</v>
      </c>
    </row>
    <row r="130" spans="3:17" x14ac:dyDescent="0.25">
      <c r="C130" t="s">
        <v>0</v>
      </c>
      <c r="D130">
        <v>394.99</v>
      </c>
      <c r="F130" t="s">
        <v>1</v>
      </c>
      <c r="G130">
        <v>470</v>
      </c>
      <c r="I130">
        <f t="shared" si="5"/>
        <v>5.9788604481249585</v>
      </c>
      <c r="M130">
        <f t="shared" si="6"/>
        <v>533.86633138277102</v>
      </c>
      <c r="N130">
        <f t="shared" si="7"/>
        <v>13.588581145270432</v>
      </c>
      <c r="P130">
        <f t="shared" si="8"/>
        <v>483.85249004210345</v>
      </c>
      <c r="Q130">
        <f t="shared" si="9"/>
        <v>2.9473383068305221</v>
      </c>
    </row>
    <row r="131" spans="3:17" x14ac:dyDescent="0.25">
      <c r="C131" t="s">
        <v>0</v>
      </c>
      <c r="D131">
        <v>397.1</v>
      </c>
      <c r="F131" t="s">
        <v>1</v>
      </c>
      <c r="G131">
        <v>437</v>
      </c>
      <c r="I131">
        <f t="shared" ref="I131:I194" si="10" xml:space="preserve"> LN(D131)</f>
        <v>5.9841881381372062</v>
      </c>
      <c r="M131">
        <f t="shared" ref="M131:M194" si="11">(-378.97*(LN(D131)^3))+(8025.4*(LN(D131)^2))-(56627*LN(D131))+133212</f>
        <v>526.96250789059559</v>
      </c>
      <c r="N131">
        <f t="shared" ref="N131:N194" si="12">ABS((G131-M131)/G131)*100</f>
        <v>20.586386244987548</v>
      </c>
      <c r="P131">
        <f t="shared" ref="P131:P194" si="13">(-347*(LN(D131)^4)) + (7977.3*(LN(D131)^3)) - (67066*(LN(D131)^2)) + (241758*(LN(D131))) - 309101</f>
        <v>476.64896276593208</v>
      </c>
      <c r="Q131">
        <f t="shared" ref="Q131:Q194" si="14">ABS((G131-P131)/G131)*100</f>
        <v>9.0729891912888068</v>
      </c>
    </row>
    <row r="132" spans="3:17" x14ac:dyDescent="0.25">
      <c r="C132" t="s">
        <v>0</v>
      </c>
      <c r="D132">
        <v>399.22</v>
      </c>
      <c r="F132" t="s">
        <v>1</v>
      </c>
      <c r="G132">
        <v>460</v>
      </c>
      <c r="I132">
        <f t="shared" si="10"/>
        <v>5.9895126433827368</v>
      </c>
      <c r="M132">
        <f t="shared" si="11"/>
        <v>520.13211567429244</v>
      </c>
      <c r="N132">
        <f t="shared" si="12"/>
        <v>13.072199059628788</v>
      </c>
      <c r="P132">
        <f t="shared" si="13"/>
        <v>469.53989468351938</v>
      </c>
      <c r="Q132">
        <f t="shared" si="14"/>
        <v>2.0738901485911692</v>
      </c>
    </row>
    <row r="133" spans="3:17" x14ac:dyDescent="0.25">
      <c r="C133" t="s">
        <v>0</v>
      </c>
      <c r="D133">
        <v>401.33</v>
      </c>
      <c r="F133" t="s">
        <v>1</v>
      </c>
      <c r="G133">
        <v>429</v>
      </c>
      <c r="I133">
        <f t="shared" si="10"/>
        <v>5.9947840315183241</v>
      </c>
      <c r="M133">
        <f t="shared" si="11"/>
        <v>513.4377764959936</v>
      </c>
      <c r="N133">
        <f t="shared" si="12"/>
        <v>19.682465383681492</v>
      </c>
      <c r="P133">
        <f t="shared" si="13"/>
        <v>462.59023277368397</v>
      </c>
      <c r="Q133">
        <f t="shared" si="14"/>
        <v>7.8298910894368214</v>
      </c>
    </row>
    <row r="134" spans="3:17" x14ac:dyDescent="0.25">
      <c r="C134" t="s">
        <v>0</v>
      </c>
      <c r="D134">
        <v>403.44</v>
      </c>
      <c r="F134" t="s">
        <v>1</v>
      </c>
      <c r="G134">
        <v>412</v>
      </c>
      <c r="I134">
        <f t="shared" si="10"/>
        <v>6.0000277777684703</v>
      </c>
      <c r="M134">
        <f t="shared" si="11"/>
        <v>506.84525205171667</v>
      </c>
      <c r="N134">
        <f t="shared" si="12"/>
        <v>23.020692245562298</v>
      </c>
      <c r="P134">
        <f t="shared" si="13"/>
        <v>455.76406789268367</v>
      </c>
      <c r="Q134">
        <f t="shared" si="14"/>
        <v>10.622346575894094</v>
      </c>
    </row>
    <row r="135" spans="3:17" x14ac:dyDescent="0.25">
      <c r="C135" t="s">
        <v>0</v>
      </c>
      <c r="D135">
        <v>405.56</v>
      </c>
      <c r="F135" t="s">
        <v>1</v>
      </c>
      <c r="G135">
        <v>429</v>
      </c>
      <c r="I135">
        <f t="shared" si="10"/>
        <v>6.0052688280843789</v>
      </c>
      <c r="M135">
        <f t="shared" si="11"/>
        <v>500.3222734250885</v>
      </c>
      <c r="N135">
        <f t="shared" si="12"/>
        <v>16.625238560626691</v>
      </c>
      <c r="P135">
        <f t="shared" si="13"/>
        <v>449.0278708760161</v>
      </c>
      <c r="Q135">
        <f t="shared" si="14"/>
        <v>4.6685013697007216</v>
      </c>
    </row>
    <row r="136" spans="3:17" x14ac:dyDescent="0.25">
      <c r="C136" t="s">
        <v>0</v>
      </c>
      <c r="D136">
        <v>407.67</v>
      </c>
      <c r="F136" t="s">
        <v>1</v>
      </c>
      <c r="G136">
        <v>407</v>
      </c>
      <c r="I136">
        <f t="shared" si="10"/>
        <v>6.0104580236005161</v>
      </c>
      <c r="M136">
        <f t="shared" si="11"/>
        <v>493.92867256002501</v>
      </c>
      <c r="N136">
        <f t="shared" si="12"/>
        <v>21.35839620639435</v>
      </c>
      <c r="P136">
        <f t="shared" si="13"/>
        <v>442.44317855383269</v>
      </c>
      <c r="Q136">
        <f t="shared" si="14"/>
        <v>8.7083976790743733</v>
      </c>
    </row>
    <row r="137" spans="3:17" x14ac:dyDescent="0.25">
      <c r="C137" t="s">
        <v>0</v>
      </c>
      <c r="D137">
        <v>409.78</v>
      </c>
      <c r="F137" t="s">
        <v>1</v>
      </c>
      <c r="G137">
        <v>423</v>
      </c>
      <c r="I137">
        <f t="shared" si="10"/>
        <v>6.0156204303190535</v>
      </c>
      <c r="M137">
        <f t="shared" si="11"/>
        <v>487.63178086382686</v>
      </c>
      <c r="N137">
        <f t="shared" si="12"/>
        <v>15.2793808188716</v>
      </c>
      <c r="P137">
        <f t="shared" si="13"/>
        <v>435.97596024628729</v>
      </c>
      <c r="Q137">
        <f t="shared" si="14"/>
        <v>3.0676028951033771</v>
      </c>
    </row>
    <row r="138" spans="3:17" x14ac:dyDescent="0.25">
      <c r="C138" t="s">
        <v>0</v>
      </c>
      <c r="D138">
        <v>411.9</v>
      </c>
      <c r="F138" t="s">
        <v>1</v>
      </c>
      <c r="G138">
        <v>416</v>
      </c>
      <c r="I138">
        <f t="shared" si="10"/>
        <v>6.0207806014420351</v>
      </c>
      <c r="M138">
        <f t="shared" si="11"/>
        <v>481.40079953422537</v>
      </c>
      <c r="N138">
        <f t="shared" si="12"/>
        <v>15.721346041881098</v>
      </c>
      <c r="P138">
        <f t="shared" si="13"/>
        <v>429.59444883465767</v>
      </c>
      <c r="Q138">
        <f t="shared" si="14"/>
        <v>3.2678963544850164</v>
      </c>
    </row>
    <row r="139" spans="3:17" x14ac:dyDescent="0.25">
      <c r="C139" t="s">
        <v>0</v>
      </c>
      <c r="D139">
        <v>414.01</v>
      </c>
      <c r="F139" t="s">
        <v>1</v>
      </c>
      <c r="G139">
        <v>386</v>
      </c>
      <c r="I139">
        <f t="shared" si="10"/>
        <v>6.0258901281229686</v>
      </c>
      <c r="M139">
        <f t="shared" si="11"/>
        <v>475.29290809045779</v>
      </c>
      <c r="N139">
        <f t="shared" si="12"/>
        <v>23.132877743641913</v>
      </c>
      <c r="P139">
        <f t="shared" si="13"/>
        <v>423.35693629155867</v>
      </c>
      <c r="Q139">
        <f t="shared" si="14"/>
        <v>9.6779627698338526</v>
      </c>
    </row>
    <row r="140" spans="3:17" x14ac:dyDescent="0.25">
      <c r="C140" t="s">
        <v>0</v>
      </c>
      <c r="D140">
        <v>416.12</v>
      </c>
      <c r="F140" t="s">
        <v>1</v>
      </c>
      <c r="G140">
        <v>378</v>
      </c>
      <c r="I140">
        <f t="shared" si="10"/>
        <v>6.0309736802026945</v>
      </c>
      <c r="M140">
        <f t="shared" si="11"/>
        <v>469.27692640188616</v>
      </c>
      <c r="N140">
        <f t="shared" si="12"/>
        <v>24.147335026954011</v>
      </c>
      <c r="P140">
        <f t="shared" si="13"/>
        <v>417.23117777239531</v>
      </c>
      <c r="Q140">
        <f t="shared" si="14"/>
        <v>10.378618458305638</v>
      </c>
    </row>
    <row r="141" spans="3:17" x14ac:dyDescent="0.25">
      <c r="C141" t="s">
        <v>0</v>
      </c>
      <c r="D141">
        <v>418.23</v>
      </c>
      <c r="F141" t="s">
        <v>1</v>
      </c>
      <c r="G141">
        <v>382</v>
      </c>
      <c r="I141">
        <f t="shared" si="10"/>
        <v>6.0360315204331068</v>
      </c>
      <c r="M141">
        <f t="shared" si="11"/>
        <v>463.35132123390213</v>
      </c>
      <c r="N141">
        <f t="shared" si="12"/>
        <v>21.296157391073855</v>
      </c>
      <c r="P141">
        <f t="shared" si="13"/>
        <v>411.21533377072774</v>
      </c>
      <c r="Q141">
        <f t="shared" si="14"/>
        <v>7.6479931336983604</v>
      </c>
    </row>
    <row r="142" spans="3:17" x14ac:dyDescent="0.25">
      <c r="C142" t="s">
        <v>0</v>
      </c>
      <c r="D142">
        <v>420.35</v>
      </c>
      <c r="F142" t="s">
        <v>1</v>
      </c>
      <c r="G142">
        <v>400</v>
      </c>
      <c r="I142">
        <f t="shared" si="10"/>
        <v>6.0410876975813057</v>
      </c>
      <c r="M142">
        <f t="shared" si="11"/>
        <v>457.48713705537375</v>
      </c>
      <c r="N142">
        <f t="shared" si="12"/>
        <v>14.371784263843438</v>
      </c>
      <c r="P142">
        <f t="shared" si="13"/>
        <v>405.27985156443901</v>
      </c>
      <c r="Q142">
        <f t="shared" si="14"/>
        <v>1.3199628911097534</v>
      </c>
    </row>
    <row r="143" spans="3:17" x14ac:dyDescent="0.25">
      <c r="C143" t="s">
        <v>0</v>
      </c>
      <c r="D143">
        <v>422.46</v>
      </c>
      <c r="F143" t="s">
        <v>1</v>
      </c>
      <c r="G143">
        <v>391</v>
      </c>
      <c r="I143">
        <f t="shared" si="10"/>
        <v>6.0460947677590964</v>
      </c>
      <c r="M143">
        <f t="shared" si="11"/>
        <v>451.73821801171289</v>
      </c>
      <c r="N143">
        <f t="shared" si="12"/>
        <v>15.534071102739869</v>
      </c>
      <c r="P143">
        <f t="shared" si="13"/>
        <v>399.47894118912518</v>
      </c>
      <c r="Q143">
        <f t="shared" si="14"/>
        <v>2.1685271583440358</v>
      </c>
    </row>
    <row r="144" spans="3:17" x14ac:dyDescent="0.25">
      <c r="C144" t="s">
        <v>0</v>
      </c>
      <c r="D144">
        <v>424.57</v>
      </c>
      <c r="F144" t="s">
        <v>1</v>
      </c>
      <c r="G144">
        <v>372</v>
      </c>
      <c r="I144">
        <f t="shared" si="10"/>
        <v>6.0510768920391254</v>
      </c>
      <c r="M144">
        <f t="shared" si="11"/>
        <v>446.07525020971661</v>
      </c>
      <c r="N144">
        <f t="shared" si="12"/>
        <v>19.912701669278661</v>
      </c>
      <c r="P144">
        <f t="shared" si="13"/>
        <v>393.78260216489434</v>
      </c>
      <c r="Q144">
        <f t="shared" si="14"/>
        <v>5.8555382163694469</v>
      </c>
    </row>
    <row r="145" spans="3:17" x14ac:dyDescent="0.25">
      <c r="C145" t="s">
        <v>0</v>
      </c>
      <c r="D145">
        <v>426.69</v>
      </c>
      <c r="F145" t="s">
        <v>1</v>
      </c>
      <c r="G145">
        <v>344</v>
      </c>
      <c r="I145">
        <f t="shared" si="10"/>
        <v>6.0560577542502463</v>
      </c>
      <c r="M145">
        <f t="shared" si="11"/>
        <v>440.47057993386989</v>
      </c>
      <c r="N145">
        <f t="shared" si="12"/>
        <v>28.043773236590081</v>
      </c>
      <c r="P145">
        <f t="shared" si="13"/>
        <v>388.16284829913639</v>
      </c>
      <c r="Q145">
        <f t="shared" si="14"/>
        <v>12.838037296260577</v>
      </c>
    </row>
    <row r="146" spans="3:17" x14ac:dyDescent="0.25">
      <c r="C146" t="s">
        <v>0</v>
      </c>
      <c r="D146">
        <v>428.8</v>
      </c>
      <c r="F146" t="s">
        <v>1</v>
      </c>
      <c r="G146">
        <v>359</v>
      </c>
      <c r="I146">
        <f t="shared" si="10"/>
        <v>6.0609906097565922</v>
      </c>
      <c r="M146">
        <f t="shared" si="11"/>
        <v>434.97568914887961</v>
      </c>
      <c r="N146">
        <f t="shared" si="12"/>
        <v>21.163144609715768</v>
      </c>
      <c r="P146">
        <f t="shared" si="13"/>
        <v>382.67099922546186</v>
      </c>
      <c r="Q146">
        <f t="shared" si="14"/>
        <v>6.593593099014444</v>
      </c>
    </row>
    <row r="147" spans="3:17" x14ac:dyDescent="0.25">
      <c r="C147" t="s">
        <v>0</v>
      </c>
      <c r="D147">
        <v>430.91</v>
      </c>
      <c r="F147" t="s">
        <v>1</v>
      </c>
      <c r="G147">
        <v>386</v>
      </c>
      <c r="I147">
        <f t="shared" si="10"/>
        <v>6.0658992515931676</v>
      </c>
      <c r="M147">
        <f t="shared" si="11"/>
        <v>429.56258196642739</v>
      </c>
      <c r="N147">
        <f t="shared" si="12"/>
        <v>11.285642996483778</v>
      </c>
      <c r="P147">
        <f t="shared" si="13"/>
        <v>377.27864224486984</v>
      </c>
      <c r="Q147">
        <f t="shared" si="14"/>
        <v>2.2594191075466727</v>
      </c>
    </row>
    <row r="148" spans="3:17" x14ac:dyDescent="0.25">
      <c r="C148" t="s">
        <v>0</v>
      </c>
      <c r="D148">
        <v>433.03</v>
      </c>
      <c r="F148" t="s">
        <v>1</v>
      </c>
      <c r="G148">
        <v>370</v>
      </c>
      <c r="I148">
        <f t="shared" si="10"/>
        <v>6.0708070096671252</v>
      </c>
      <c r="M148">
        <f t="shared" si="11"/>
        <v>424.20484156458406</v>
      </c>
      <c r="N148">
        <f t="shared" si="12"/>
        <v>14.649957179617312</v>
      </c>
      <c r="P148">
        <f t="shared" si="13"/>
        <v>371.95928086922504</v>
      </c>
      <c r="Q148">
        <f t="shared" si="14"/>
        <v>0.52953537006082163</v>
      </c>
    </row>
    <row r="149" spans="3:17" x14ac:dyDescent="0.25">
      <c r="C149" t="s">
        <v>0</v>
      </c>
      <c r="D149">
        <v>435.14</v>
      </c>
      <c r="F149" t="s">
        <v>1</v>
      </c>
      <c r="G149">
        <v>398</v>
      </c>
      <c r="I149">
        <f t="shared" si="10"/>
        <v>6.0756678183900563</v>
      </c>
      <c r="M149">
        <f t="shared" si="11"/>
        <v>418.95170044494444</v>
      </c>
      <c r="N149">
        <f t="shared" si="12"/>
        <v>5.2642463429508632</v>
      </c>
      <c r="P149">
        <f t="shared" si="13"/>
        <v>366.76148400641978</v>
      </c>
      <c r="Q149">
        <f t="shared" si="14"/>
        <v>7.8488733652211611</v>
      </c>
    </row>
    <row r="150" spans="3:17" x14ac:dyDescent="0.25">
      <c r="C150" t="s">
        <v>0</v>
      </c>
      <c r="D150">
        <v>437.25</v>
      </c>
      <c r="F150" t="s">
        <v>1</v>
      </c>
      <c r="G150">
        <v>349</v>
      </c>
      <c r="I150">
        <f t="shared" si="10"/>
        <v>6.0805051138987114</v>
      </c>
      <c r="M150">
        <f t="shared" si="11"/>
        <v>413.77641496647266</v>
      </c>
      <c r="N150">
        <f t="shared" si="12"/>
        <v>18.56057735429016</v>
      </c>
      <c r="P150">
        <f t="shared" si="13"/>
        <v>361.65834892122075</v>
      </c>
      <c r="Q150">
        <f t="shared" si="14"/>
        <v>3.6270340748483525</v>
      </c>
    </row>
    <row r="151" spans="3:17" x14ac:dyDescent="0.25">
      <c r="C151" t="s">
        <v>0</v>
      </c>
      <c r="D151">
        <v>439.37</v>
      </c>
      <c r="F151" t="s">
        <v>1</v>
      </c>
      <c r="G151">
        <v>340</v>
      </c>
      <c r="I151">
        <f t="shared" si="10"/>
        <v>6.0853418826993257</v>
      </c>
      <c r="M151">
        <f t="shared" si="11"/>
        <v>408.65374415722908</v>
      </c>
      <c r="N151">
        <f t="shared" si="12"/>
        <v>20.192277693302671</v>
      </c>
      <c r="P151">
        <f t="shared" si="13"/>
        <v>356.62479584407993</v>
      </c>
      <c r="Q151">
        <f t="shared" si="14"/>
        <v>4.889645836494096</v>
      </c>
    </row>
    <row r="152" spans="3:17" x14ac:dyDescent="0.25">
      <c r="C152" t="s">
        <v>0</v>
      </c>
      <c r="D152">
        <v>441.48</v>
      </c>
      <c r="F152" t="s">
        <v>1</v>
      </c>
      <c r="G152">
        <v>348</v>
      </c>
      <c r="I152">
        <f t="shared" si="10"/>
        <v>6.090132718904683</v>
      </c>
      <c r="M152">
        <f t="shared" si="11"/>
        <v>403.63077743540634</v>
      </c>
      <c r="N152">
        <f t="shared" si="12"/>
        <v>15.985855584886879</v>
      </c>
      <c r="P152">
        <f t="shared" si="13"/>
        <v>351.70677586575039</v>
      </c>
      <c r="Q152">
        <f t="shared" si="14"/>
        <v>1.0651654786639044</v>
      </c>
    </row>
    <row r="153" spans="3:17" x14ac:dyDescent="0.25">
      <c r="C153" t="s">
        <v>0</v>
      </c>
      <c r="D153">
        <v>443.59</v>
      </c>
      <c r="F153" t="s">
        <v>1</v>
      </c>
      <c r="G153">
        <v>339</v>
      </c>
      <c r="I153">
        <f t="shared" si="10"/>
        <v>6.0949007123907393</v>
      </c>
      <c r="M153">
        <f t="shared" si="11"/>
        <v>398.68196157814236</v>
      </c>
      <c r="N153">
        <f t="shared" si="12"/>
        <v>17.605298400631966</v>
      </c>
      <c r="P153">
        <f t="shared" si="13"/>
        <v>346.87882229103707</v>
      </c>
      <c r="Q153">
        <f t="shared" si="14"/>
        <v>2.324136369037483</v>
      </c>
    </row>
    <row r="154" spans="3:17" x14ac:dyDescent="0.25">
      <c r="C154" t="s">
        <v>0</v>
      </c>
      <c r="D154">
        <v>445.7</v>
      </c>
      <c r="F154" t="s">
        <v>1</v>
      </c>
      <c r="G154">
        <v>312</v>
      </c>
      <c r="I154">
        <f t="shared" si="10"/>
        <v>6.0996460799525103</v>
      </c>
      <c r="M154">
        <f t="shared" si="11"/>
        <v>393.80611045530532</v>
      </c>
      <c r="N154">
        <f t="shared" si="12"/>
        <v>26.219907197213242</v>
      </c>
      <c r="P154">
        <f t="shared" si="13"/>
        <v>342.13945556525141</v>
      </c>
      <c r="Q154">
        <f t="shared" si="14"/>
        <v>9.6600819119395531</v>
      </c>
    </row>
    <row r="155" spans="3:17" x14ac:dyDescent="0.25">
      <c r="C155" t="s">
        <v>0</v>
      </c>
      <c r="D155">
        <v>447.82</v>
      </c>
      <c r="F155" t="s">
        <v>1</v>
      </c>
      <c r="G155">
        <v>339</v>
      </c>
      <c r="I155">
        <f t="shared" si="10"/>
        <v>6.1043913659631928</v>
      </c>
      <c r="M155">
        <f t="shared" si="11"/>
        <v>388.97946155630052</v>
      </c>
      <c r="N155">
        <f t="shared" si="12"/>
        <v>14.743203998908708</v>
      </c>
      <c r="P155">
        <f t="shared" si="13"/>
        <v>337.46537689352408</v>
      </c>
      <c r="Q155">
        <f t="shared" si="14"/>
        <v>0.45269118185130364</v>
      </c>
    </row>
    <row r="156" spans="3:17" x14ac:dyDescent="0.25">
      <c r="C156" t="s">
        <v>0</v>
      </c>
      <c r="D156">
        <v>449.93</v>
      </c>
      <c r="F156" t="s">
        <v>1</v>
      </c>
      <c r="G156">
        <v>348</v>
      </c>
      <c r="I156">
        <f t="shared" si="10"/>
        <v>6.1090920151087893</v>
      </c>
      <c r="M156">
        <f t="shared" si="11"/>
        <v>384.24640320357867</v>
      </c>
      <c r="N156">
        <f t="shared" si="12"/>
        <v>10.415633104476628</v>
      </c>
      <c r="P156">
        <f t="shared" si="13"/>
        <v>332.89924395061098</v>
      </c>
      <c r="Q156">
        <f t="shared" si="14"/>
        <v>4.3392977153416723</v>
      </c>
    </row>
    <row r="157" spans="3:17" x14ac:dyDescent="0.25">
      <c r="C157" t="s">
        <v>0</v>
      </c>
      <c r="D157">
        <v>452.04</v>
      </c>
      <c r="F157" t="s">
        <v>1</v>
      </c>
      <c r="G157">
        <v>341</v>
      </c>
      <c r="I157">
        <f t="shared" si="10"/>
        <v>6.1137706714919497</v>
      </c>
      <c r="M157">
        <f t="shared" si="11"/>
        <v>379.58287890936481</v>
      </c>
      <c r="N157">
        <f t="shared" si="12"/>
        <v>11.314627246148037</v>
      </c>
      <c r="P157">
        <f t="shared" si="13"/>
        <v>328.41739539150149</v>
      </c>
      <c r="Q157">
        <f t="shared" si="14"/>
        <v>3.6899133749262507</v>
      </c>
    </row>
    <row r="158" spans="3:17" x14ac:dyDescent="0.25">
      <c r="C158" t="s">
        <v>0</v>
      </c>
      <c r="D158">
        <v>454.16</v>
      </c>
      <c r="F158" t="s">
        <v>1</v>
      </c>
      <c r="G158">
        <v>340</v>
      </c>
      <c r="I158">
        <f t="shared" si="10"/>
        <v>6.118449558862471</v>
      </c>
      <c r="M158">
        <f t="shared" si="11"/>
        <v>374.96617316105403</v>
      </c>
      <c r="N158">
        <f t="shared" si="12"/>
        <v>10.284168576780598</v>
      </c>
      <c r="P158">
        <f t="shared" si="13"/>
        <v>323.99779259576462</v>
      </c>
      <c r="Q158">
        <f t="shared" si="14"/>
        <v>4.7065315894809938</v>
      </c>
    </row>
    <row r="159" spans="3:17" x14ac:dyDescent="0.25">
      <c r="C159" t="s">
        <v>0</v>
      </c>
      <c r="D159">
        <v>456.27</v>
      </c>
      <c r="F159" t="s">
        <v>1</v>
      </c>
      <c r="G159">
        <v>353</v>
      </c>
      <c r="I159">
        <f t="shared" si="10"/>
        <v>6.1230847395523869</v>
      </c>
      <c r="M159">
        <f t="shared" si="11"/>
        <v>370.43875704551465</v>
      </c>
      <c r="N159">
        <f t="shared" si="12"/>
        <v>4.9401578032619398</v>
      </c>
      <c r="P159">
        <f t="shared" si="13"/>
        <v>319.68076123157516</v>
      </c>
      <c r="Q159">
        <f t="shared" si="14"/>
        <v>9.4388778380806908</v>
      </c>
    </row>
    <row r="160" spans="3:17" x14ac:dyDescent="0.25">
      <c r="C160" t="s">
        <v>0</v>
      </c>
      <c r="D160">
        <v>458.38</v>
      </c>
      <c r="F160" t="s">
        <v>1</v>
      </c>
      <c r="G160">
        <v>325</v>
      </c>
      <c r="I160">
        <f t="shared" si="10"/>
        <v>6.1276985344312607</v>
      </c>
      <c r="M160">
        <f t="shared" si="11"/>
        <v>365.97763398161624</v>
      </c>
      <c r="N160">
        <f t="shared" si="12"/>
        <v>12.608502763574226</v>
      </c>
      <c r="P160">
        <f t="shared" si="13"/>
        <v>315.44391744653694</v>
      </c>
      <c r="Q160">
        <f t="shared" si="14"/>
        <v>2.9403330933732481</v>
      </c>
    </row>
    <row r="161" spans="3:17" x14ac:dyDescent="0.25">
      <c r="C161" t="s">
        <v>0</v>
      </c>
      <c r="D161">
        <v>460.5</v>
      </c>
      <c r="F161" t="s">
        <v>1</v>
      </c>
      <c r="G161">
        <v>328</v>
      </c>
      <c r="I161">
        <f t="shared" si="10"/>
        <v>6.1323128556953614</v>
      </c>
      <c r="M161">
        <f t="shared" si="11"/>
        <v>361.56108544912422</v>
      </c>
      <c r="N161">
        <f t="shared" si="12"/>
        <v>10.232038246684214</v>
      </c>
      <c r="P161">
        <f t="shared" si="13"/>
        <v>311.26642109919339</v>
      </c>
      <c r="Q161">
        <f t="shared" si="14"/>
        <v>5.1017008843922582</v>
      </c>
    </row>
    <row r="162" spans="3:17" x14ac:dyDescent="0.25">
      <c r="C162" t="s">
        <v>0</v>
      </c>
      <c r="D162">
        <v>462.61</v>
      </c>
      <c r="F162" t="s">
        <v>1</v>
      </c>
      <c r="G162">
        <v>322</v>
      </c>
      <c r="I162">
        <f t="shared" si="10"/>
        <v>6.1368843665113832</v>
      </c>
      <c r="M162">
        <f t="shared" si="11"/>
        <v>357.22975343820872</v>
      </c>
      <c r="N162">
        <f t="shared" si="12"/>
        <v>10.940917216835006</v>
      </c>
      <c r="P162">
        <f t="shared" si="13"/>
        <v>307.18637878354639</v>
      </c>
      <c r="Q162">
        <f t="shared" si="14"/>
        <v>4.6005034833706864</v>
      </c>
    </row>
    <row r="163" spans="3:17" x14ac:dyDescent="0.25">
      <c r="C163" t="s">
        <v>0</v>
      </c>
      <c r="D163">
        <v>464.72</v>
      </c>
      <c r="F163" t="s">
        <v>1</v>
      </c>
      <c r="G163">
        <v>317</v>
      </c>
      <c r="I163">
        <f t="shared" si="10"/>
        <v>6.1414350736842769</v>
      </c>
      <c r="M163">
        <f t="shared" si="11"/>
        <v>352.96165062527871</v>
      </c>
      <c r="N163">
        <f t="shared" si="12"/>
        <v>11.344369282422305</v>
      </c>
      <c r="P163">
        <f t="shared" si="13"/>
        <v>303.1826216573827</v>
      </c>
      <c r="Q163">
        <f t="shared" si="14"/>
        <v>4.3587944298477295</v>
      </c>
    </row>
    <row r="164" spans="3:17" x14ac:dyDescent="0.25">
      <c r="C164" t="s">
        <v>0</v>
      </c>
      <c r="D164">
        <v>466.84</v>
      </c>
      <c r="F164" t="s">
        <v>1</v>
      </c>
      <c r="G164">
        <v>332</v>
      </c>
      <c r="I164">
        <f t="shared" si="10"/>
        <v>6.1459865865441525</v>
      </c>
      <c r="M164">
        <f t="shared" si="11"/>
        <v>348.73600830338546</v>
      </c>
      <c r="N164">
        <f t="shared" si="12"/>
        <v>5.0409663564414036</v>
      </c>
      <c r="P164">
        <f t="shared" si="13"/>
        <v>299.23544934228994</v>
      </c>
      <c r="Q164">
        <f t="shared" si="14"/>
        <v>9.8688405595512236</v>
      </c>
    </row>
    <row r="165" spans="3:17" x14ac:dyDescent="0.25">
      <c r="C165" t="s">
        <v>0</v>
      </c>
      <c r="D165">
        <v>468.95</v>
      </c>
      <c r="F165" t="s">
        <v>1</v>
      </c>
      <c r="G165">
        <v>297</v>
      </c>
      <c r="I165">
        <f t="shared" si="10"/>
        <v>6.1504961529549478</v>
      </c>
      <c r="M165">
        <f t="shared" si="11"/>
        <v>344.59172278211918</v>
      </c>
      <c r="N165">
        <f t="shared" si="12"/>
        <v>16.024149084888613</v>
      </c>
      <c r="P165">
        <f t="shared" si="13"/>
        <v>295.38085699127987</v>
      </c>
      <c r="Q165">
        <f t="shared" si="14"/>
        <v>0.54516599620206385</v>
      </c>
    </row>
    <row r="166" spans="3:17" x14ac:dyDescent="0.25">
      <c r="C166" t="s">
        <v>0</v>
      </c>
      <c r="D166">
        <v>471.06</v>
      </c>
      <c r="F166" t="s">
        <v>1</v>
      </c>
      <c r="G166">
        <v>277</v>
      </c>
      <c r="I166">
        <f t="shared" si="10"/>
        <v>6.1549854744382193</v>
      </c>
      <c r="M166">
        <f t="shared" si="11"/>
        <v>340.50776820938336</v>
      </c>
      <c r="N166">
        <f t="shared" si="12"/>
        <v>22.926992133351394</v>
      </c>
      <c r="P166">
        <f t="shared" si="13"/>
        <v>291.59883131063543</v>
      </c>
      <c r="Q166">
        <f t="shared" si="14"/>
        <v>5.2703362132257885</v>
      </c>
    </row>
    <row r="167" spans="3:17" x14ac:dyDescent="0.25">
      <c r="C167" t="s">
        <v>0</v>
      </c>
      <c r="D167">
        <v>473.17</v>
      </c>
      <c r="F167" t="s">
        <v>1</v>
      </c>
      <c r="G167">
        <v>335</v>
      </c>
      <c r="I167">
        <f t="shared" si="10"/>
        <v>6.1594547319541633</v>
      </c>
      <c r="M167">
        <f t="shared" si="11"/>
        <v>336.48321489070076</v>
      </c>
      <c r="N167">
        <f t="shared" si="12"/>
        <v>0.44275071364201934</v>
      </c>
      <c r="P167">
        <f t="shared" si="13"/>
        <v>287.88817380438559</v>
      </c>
      <c r="Q167">
        <f t="shared" si="14"/>
        <v>14.063231700183406</v>
      </c>
    </row>
    <row r="168" spans="3:17" x14ac:dyDescent="0.25">
      <c r="C168" t="s">
        <v>0</v>
      </c>
      <c r="D168">
        <v>475.29</v>
      </c>
      <c r="F168" t="s">
        <v>1</v>
      </c>
      <c r="G168">
        <v>310</v>
      </c>
      <c r="I168">
        <f t="shared" si="10"/>
        <v>6.1639251440550611</v>
      </c>
      <c r="M168">
        <f t="shared" si="11"/>
        <v>332.49849121889565</v>
      </c>
      <c r="N168">
        <f t="shared" si="12"/>
        <v>7.2575778125469839</v>
      </c>
      <c r="P168">
        <f t="shared" si="13"/>
        <v>284.23061674484052</v>
      </c>
      <c r="Q168">
        <f t="shared" si="14"/>
        <v>8.3127042758578984</v>
      </c>
    </row>
    <row r="169" spans="3:17" x14ac:dyDescent="0.25">
      <c r="C169" t="s">
        <v>0</v>
      </c>
      <c r="D169">
        <v>477.4</v>
      </c>
      <c r="F169" t="s">
        <v>1</v>
      </c>
      <c r="G169">
        <v>311</v>
      </c>
      <c r="I169">
        <f t="shared" si="10"/>
        <v>6.1683547139047299</v>
      </c>
      <c r="M169">
        <f t="shared" si="11"/>
        <v>328.59028892638162</v>
      </c>
      <c r="N169">
        <f t="shared" si="12"/>
        <v>5.6560414554281726</v>
      </c>
      <c r="P169">
        <f t="shared" si="13"/>
        <v>280.65949983429164</v>
      </c>
      <c r="Q169">
        <f t="shared" si="14"/>
        <v>9.7557878346329154</v>
      </c>
    </row>
    <row r="170" spans="3:17" x14ac:dyDescent="0.25">
      <c r="C170" t="s">
        <v>0</v>
      </c>
      <c r="D170">
        <v>479.51</v>
      </c>
      <c r="F170" t="s">
        <v>1</v>
      </c>
      <c r="G170">
        <v>267</v>
      </c>
      <c r="I170">
        <f t="shared" si="10"/>
        <v>6.172764749163381</v>
      </c>
      <c r="M170">
        <f t="shared" si="11"/>
        <v>324.73879391502123</v>
      </c>
      <c r="N170">
        <f t="shared" si="12"/>
        <v>21.625016447573493</v>
      </c>
      <c r="P170">
        <f t="shared" si="13"/>
        <v>277.15626237471588</v>
      </c>
      <c r="Q170">
        <f t="shared" si="14"/>
        <v>3.8038435860359101</v>
      </c>
    </row>
    <row r="171" spans="3:17" x14ac:dyDescent="0.25">
      <c r="C171" t="s">
        <v>0</v>
      </c>
      <c r="D171">
        <v>481.63</v>
      </c>
      <c r="F171" t="s">
        <v>1</v>
      </c>
      <c r="G171">
        <v>306</v>
      </c>
      <c r="I171">
        <f t="shared" si="10"/>
        <v>6.1771761844133266</v>
      </c>
      <c r="M171">
        <f t="shared" si="11"/>
        <v>320.92528427182697</v>
      </c>
      <c r="N171">
        <f t="shared" si="12"/>
        <v>4.8775438796820154</v>
      </c>
      <c r="P171">
        <f t="shared" si="13"/>
        <v>273.7036501141265</v>
      </c>
      <c r="Q171">
        <f t="shared" si="14"/>
        <v>10.554362707801797</v>
      </c>
    </row>
    <row r="172" spans="3:17" x14ac:dyDescent="0.25">
      <c r="C172" t="s">
        <v>0</v>
      </c>
      <c r="D172">
        <v>483.74</v>
      </c>
      <c r="F172" t="s">
        <v>1</v>
      </c>
      <c r="G172">
        <v>311</v>
      </c>
      <c r="I172">
        <f t="shared" si="10"/>
        <v>6.1815475722957007</v>
      </c>
      <c r="M172">
        <f t="shared" si="11"/>
        <v>317.18488392542349</v>
      </c>
      <c r="N172">
        <f t="shared" si="12"/>
        <v>1.9887086576924409</v>
      </c>
      <c r="P172">
        <f t="shared" si="13"/>
        <v>270.33312334888615</v>
      </c>
      <c r="Q172">
        <f t="shared" si="14"/>
        <v>13.07616612576008</v>
      </c>
    </row>
    <row r="173" spans="3:17" x14ac:dyDescent="0.25">
      <c r="C173" t="s">
        <v>0</v>
      </c>
      <c r="D173">
        <v>485.85</v>
      </c>
      <c r="F173" t="s">
        <v>1</v>
      </c>
      <c r="G173">
        <v>299</v>
      </c>
      <c r="I173">
        <f t="shared" si="10"/>
        <v>6.1858999342854482</v>
      </c>
      <c r="M173">
        <f t="shared" si="11"/>
        <v>313.49863884539809</v>
      </c>
      <c r="N173">
        <f t="shared" si="12"/>
        <v>4.8490430921063847</v>
      </c>
      <c r="P173">
        <f t="shared" si="13"/>
        <v>267.02714904677123</v>
      </c>
      <c r="Q173">
        <f t="shared" si="14"/>
        <v>10.693261188370826</v>
      </c>
    </row>
    <row r="174" spans="3:17" x14ac:dyDescent="0.25">
      <c r="C174" t="s">
        <v>0</v>
      </c>
      <c r="D174">
        <v>487.97</v>
      </c>
      <c r="F174" t="s">
        <v>1</v>
      </c>
      <c r="G174">
        <v>261</v>
      </c>
      <c r="I174">
        <f t="shared" si="10"/>
        <v>6.1902539285536209</v>
      </c>
      <c r="M174">
        <f t="shared" si="11"/>
        <v>309.84863775366102</v>
      </c>
      <c r="N174">
        <f t="shared" si="12"/>
        <v>18.715953162322233</v>
      </c>
      <c r="P174">
        <f t="shared" si="13"/>
        <v>263.76943652424961</v>
      </c>
      <c r="Q174">
        <f t="shared" si="14"/>
        <v>1.0610867909002351</v>
      </c>
    </row>
    <row r="175" spans="3:17" x14ac:dyDescent="0.25">
      <c r="C175" t="s">
        <v>0</v>
      </c>
      <c r="D175">
        <v>490.08</v>
      </c>
      <c r="F175" t="s">
        <v>1</v>
      </c>
      <c r="G175">
        <v>286</v>
      </c>
      <c r="I175">
        <f t="shared" si="10"/>
        <v>6.1945686430844651</v>
      </c>
      <c r="M175">
        <f t="shared" si="11"/>
        <v>306.26850649586413</v>
      </c>
      <c r="N175">
        <f t="shared" si="12"/>
        <v>7.0868903831692771</v>
      </c>
      <c r="P175">
        <f t="shared" si="13"/>
        <v>260.58965858235024</v>
      </c>
      <c r="Q175">
        <f t="shared" si="14"/>
        <v>8.8847347614160004</v>
      </c>
    </row>
    <row r="176" spans="3:17" x14ac:dyDescent="0.25">
      <c r="C176" t="s">
        <v>0</v>
      </c>
      <c r="D176">
        <v>492.19</v>
      </c>
      <c r="F176" t="s">
        <v>1</v>
      </c>
      <c r="G176">
        <v>258</v>
      </c>
      <c r="I176">
        <f t="shared" si="10"/>
        <v>6.1988648208062322</v>
      </c>
      <c r="M176">
        <f t="shared" si="11"/>
        <v>302.74011154996697</v>
      </c>
      <c r="N176">
        <f t="shared" si="12"/>
        <v>17.341128507739136</v>
      </c>
      <c r="P176">
        <f t="shared" si="13"/>
        <v>257.47125931899063</v>
      </c>
      <c r="Q176">
        <f t="shared" si="14"/>
        <v>0.20493824845324304</v>
      </c>
    </row>
    <row r="177" spans="3:17" x14ac:dyDescent="0.25">
      <c r="C177" t="s">
        <v>0</v>
      </c>
      <c r="D177">
        <v>494.31</v>
      </c>
      <c r="F177" t="s">
        <v>1</v>
      </c>
      <c r="G177">
        <v>288</v>
      </c>
      <c r="I177">
        <f t="shared" si="10"/>
        <v>6.2031628507374501</v>
      </c>
      <c r="M177">
        <f t="shared" si="11"/>
        <v>299.24631531210616</v>
      </c>
      <c r="N177">
        <f t="shared" si="12"/>
        <v>3.9049705944813065</v>
      </c>
      <c r="P177">
        <f t="shared" si="13"/>
        <v>254.39886404573917</v>
      </c>
      <c r="Q177">
        <f t="shared" si="14"/>
        <v>11.667061095229453</v>
      </c>
    </row>
    <row r="178" spans="3:17" x14ac:dyDescent="0.25">
      <c r="C178" t="s">
        <v>0</v>
      </c>
      <c r="D178">
        <v>496.42</v>
      </c>
      <c r="F178" t="s">
        <v>1</v>
      </c>
      <c r="G178">
        <v>278</v>
      </c>
      <c r="I178">
        <f t="shared" si="10"/>
        <v>6.2074223426074662</v>
      </c>
      <c r="M178">
        <f t="shared" si="11"/>
        <v>295.81931169357267</v>
      </c>
      <c r="N178">
        <f t="shared" si="12"/>
        <v>6.4098243502059979</v>
      </c>
      <c r="P178">
        <f t="shared" si="13"/>
        <v>251.4004457895644</v>
      </c>
      <c r="Q178">
        <f t="shared" si="14"/>
        <v>9.5681849677825888</v>
      </c>
    </row>
    <row r="179" spans="3:17" x14ac:dyDescent="0.25">
      <c r="C179" t="s">
        <v>0</v>
      </c>
      <c r="D179">
        <v>498.53</v>
      </c>
      <c r="F179" t="s">
        <v>1</v>
      </c>
      <c r="G179">
        <v>284</v>
      </c>
      <c r="I179">
        <f t="shared" si="10"/>
        <v>6.211663768132742</v>
      </c>
      <c r="M179">
        <f t="shared" si="11"/>
        <v>292.44175024752622</v>
      </c>
      <c r="N179">
        <f t="shared" si="12"/>
        <v>2.9724472702557097</v>
      </c>
      <c r="P179">
        <f t="shared" si="13"/>
        <v>248.46037761052139</v>
      </c>
      <c r="Q179">
        <f t="shared" si="14"/>
        <v>12.513951545591059</v>
      </c>
    </row>
    <row r="180" spans="3:17" x14ac:dyDescent="0.25">
      <c r="C180" t="s">
        <v>0</v>
      </c>
      <c r="D180">
        <v>500.64</v>
      </c>
      <c r="F180" t="s">
        <v>1</v>
      </c>
      <c r="G180">
        <v>285</v>
      </c>
      <c r="I180">
        <f t="shared" si="10"/>
        <v>6.2158872799205716</v>
      </c>
      <c r="M180">
        <f t="shared" si="11"/>
        <v>289.1128938140464</v>
      </c>
      <c r="N180">
        <f t="shared" si="12"/>
        <v>1.4431206365075093</v>
      </c>
      <c r="P180">
        <f t="shared" si="13"/>
        <v>245.57768245390616</v>
      </c>
      <c r="Q180">
        <f t="shared" si="14"/>
        <v>13.832392121436435</v>
      </c>
    </row>
    <row r="181" spans="3:17" x14ac:dyDescent="0.25">
      <c r="C181" t="s">
        <v>0</v>
      </c>
      <c r="D181">
        <v>502.76</v>
      </c>
      <c r="F181" t="s">
        <v>1</v>
      </c>
      <c r="G181">
        <v>279</v>
      </c>
      <c r="I181">
        <f t="shared" si="10"/>
        <v>6.2201129190566364</v>
      </c>
      <c r="M181">
        <f t="shared" si="11"/>
        <v>285.81658186242566</v>
      </c>
      <c r="N181">
        <f t="shared" si="12"/>
        <v>2.443219305528912</v>
      </c>
      <c r="P181">
        <f t="shared" si="13"/>
        <v>242.73813632223755</v>
      </c>
      <c r="Q181">
        <f t="shared" si="14"/>
        <v>12.997083755470412</v>
      </c>
    </row>
    <row r="182" spans="3:17" x14ac:dyDescent="0.25">
      <c r="C182" t="s">
        <v>0</v>
      </c>
      <c r="D182">
        <v>504.87</v>
      </c>
      <c r="F182" t="s">
        <v>1</v>
      </c>
      <c r="G182">
        <v>282</v>
      </c>
      <c r="I182">
        <f t="shared" si="10"/>
        <v>6.2243009703930916</v>
      </c>
      <c r="M182">
        <f t="shared" si="11"/>
        <v>282.58319687814219</v>
      </c>
      <c r="N182">
        <f t="shared" si="12"/>
        <v>0.206807403596521</v>
      </c>
      <c r="P182">
        <f t="shared" si="13"/>
        <v>239.9675763102714</v>
      </c>
      <c r="Q182">
        <f t="shared" si="14"/>
        <v>14.905114783591703</v>
      </c>
    </row>
    <row r="183" spans="3:17" x14ac:dyDescent="0.25">
      <c r="C183" t="s">
        <v>0</v>
      </c>
      <c r="D183">
        <v>506.98</v>
      </c>
      <c r="F183" t="s">
        <v>1</v>
      </c>
      <c r="G183">
        <v>258</v>
      </c>
      <c r="I183">
        <f t="shared" si="10"/>
        <v>6.2284715550813452</v>
      </c>
      <c r="M183">
        <f t="shared" si="11"/>
        <v>279.39637732849224</v>
      </c>
      <c r="N183">
        <f t="shared" si="12"/>
        <v>8.2931695071675335</v>
      </c>
      <c r="P183">
        <f t="shared" si="13"/>
        <v>237.25154257682152</v>
      </c>
      <c r="Q183">
        <f t="shared" si="14"/>
        <v>8.0420377609218914</v>
      </c>
    </row>
    <row r="184" spans="3:17" x14ac:dyDescent="0.25">
      <c r="C184" t="s">
        <v>0</v>
      </c>
      <c r="D184">
        <v>509.1</v>
      </c>
      <c r="F184" t="s">
        <v>1</v>
      </c>
      <c r="G184">
        <v>310</v>
      </c>
      <c r="I184">
        <f t="shared" si="10"/>
        <v>6.2326444609082907</v>
      </c>
      <c r="M184">
        <f t="shared" si="11"/>
        <v>276.24065755406627</v>
      </c>
      <c r="N184">
        <f t="shared" si="12"/>
        <v>10.890110466430235</v>
      </c>
      <c r="P184">
        <f t="shared" si="13"/>
        <v>234.57662454410456</v>
      </c>
      <c r="Q184">
        <f t="shared" si="14"/>
        <v>24.330121114804982</v>
      </c>
    </row>
    <row r="185" spans="3:17" x14ac:dyDescent="0.25">
      <c r="C185" t="s">
        <v>0</v>
      </c>
      <c r="D185">
        <v>511.21</v>
      </c>
      <c r="F185" t="s">
        <v>1</v>
      </c>
      <c r="G185">
        <v>290</v>
      </c>
      <c r="I185">
        <f t="shared" si="10"/>
        <v>6.2367804646873317</v>
      </c>
      <c r="M185">
        <f t="shared" si="11"/>
        <v>273.14512971765362</v>
      </c>
      <c r="N185">
        <f t="shared" si="12"/>
        <v>5.8120242352918554</v>
      </c>
      <c r="P185">
        <f t="shared" si="13"/>
        <v>231.96714906976558</v>
      </c>
      <c r="Q185">
        <f t="shared" si="14"/>
        <v>20.011327906977385</v>
      </c>
    </row>
    <row r="186" spans="3:17" x14ac:dyDescent="0.25">
      <c r="C186" t="s">
        <v>0</v>
      </c>
      <c r="D186">
        <v>513.32000000000005</v>
      </c>
      <c r="F186" t="s">
        <v>1</v>
      </c>
      <c r="G186">
        <v>286</v>
      </c>
      <c r="I186">
        <f t="shared" si="10"/>
        <v>6.2408994323762608</v>
      </c>
      <c r="M186">
        <f t="shared" si="11"/>
        <v>270.09413555613719</v>
      </c>
      <c r="N186">
        <f t="shared" si="12"/>
        <v>5.5614910642876962</v>
      </c>
      <c r="P186">
        <f t="shared" si="13"/>
        <v>229.40948141925037</v>
      </c>
      <c r="Q186">
        <f t="shared" si="14"/>
        <v>19.786894608653718</v>
      </c>
    </row>
    <row r="187" spans="3:17" x14ac:dyDescent="0.25">
      <c r="C187" t="s">
        <v>0</v>
      </c>
      <c r="D187">
        <v>515.44000000000005</v>
      </c>
      <c r="F187" t="s">
        <v>1</v>
      </c>
      <c r="G187">
        <v>267</v>
      </c>
      <c r="I187">
        <f t="shared" si="10"/>
        <v>6.2450209048303869</v>
      </c>
      <c r="M187">
        <f t="shared" si="11"/>
        <v>267.07287339685718</v>
      </c>
      <c r="N187">
        <f t="shared" si="12"/>
        <v>2.7293407062612726E-2</v>
      </c>
      <c r="P187">
        <f t="shared" si="13"/>
        <v>226.89098379085772</v>
      </c>
      <c r="Q187">
        <f t="shared" si="14"/>
        <v>15.02210344911696</v>
      </c>
    </row>
    <row r="188" spans="3:17" x14ac:dyDescent="0.25">
      <c r="C188" t="s">
        <v>0</v>
      </c>
      <c r="D188">
        <v>517.54999999999995</v>
      </c>
      <c r="F188" t="s">
        <v>1</v>
      </c>
      <c r="G188">
        <v>277</v>
      </c>
      <c r="I188">
        <f t="shared" si="10"/>
        <v>6.2491061388297595</v>
      </c>
      <c r="M188">
        <f t="shared" si="11"/>
        <v>264.10920080199139</v>
      </c>
      <c r="N188">
        <f t="shared" si="12"/>
        <v>4.6537181220247685</v>
      </c>
      <c r="P188">
        <f t="shared" si="13"/>
        <v>224.43454805295914</v>
      </c>
      <c r="Q188">
        <f t="shared" si="14"/>
        <v>18.976697453805365</v>
      </c>
    </row>
    <row r="189" spans="3:17" x14ac:dyDescent="0.25">
      <c r="C189" t="s">
        <v>0</v>
      </c>
      <c r="D189">
        <v>519.66</v>
      </c>
      <c r="F189" t="s">
        <v>1</v>
      </c>
      <c r="G189">
        <v>261</v>
      </c>
      <c r="I189">
        <f t="shared" si="10"/>
        <v>6.2531747515710085</v>
      </c>
      <c r="M189">
        <f t="shared" si="11"/>
        <v>261.18813150195638</v>
      </c>
      <c r="N189">
        <f t="shared" si="12"/>
        <v>7.2081035232328422E-2</v>
      </c>
      <c r="P189">
        <f t="shared" si="13"/>
        <v>222.02732343110256</v>
      </c>
      <c r="Q189">
        <f t="shared" si="14"/>
        <v>14.93205998808331</v>
      </c>
    </row>
    <row r="190" spans="3:17" x14ac:dyDescent="0.25">
      <c r="C190" t="s">
        <v>0</v>
      </c>
      <c r="D190">
        <v>521.78</v>
      </c>
      <c r="F190" t="s">
        <v>1</v>
      </c>
      <c r="G190">
        <v>271</v>
      </c>
      <c r="I190">
        <f t="shared" si="10"/>
        <v>6.2572460431064254</v>
      </c>
      <c r="M190">
        <f t="shared" si="11"/>
        <v>258.29549850843614</v>
      </c>
      <c r="N190">
        <f t="shared" si="12"/>
        <v>4.6880079304663687</v>
      </c>
      <c r="P190">
        <f t="shared" si="13"/>
        <v>219.65740611054935</v>
      </c>
      <c r="Q190">
        <f t="shared" si="14"/>
        <v>18.945606601273305</v>
      </c>
    </row>
    <row r="191" spans="3:17" x14ac:dyDescent="0.25">
      <c r="C191" t="s">
        <v>0</v>
      </c>
      <c r="D191">
        <v>523.89</v>
      </c>
      <c r="F191" t="s">
        <v>1</v>
      </c>
      <c r="G191">
        <v>262</v>
      </c>
      <c r="I191">
        <f t="shared" si="10"/>
        <v>6.2612817386198634</v>
      </c>
      <c r="M191">
        <f t="shared" si="11"/>
        <v>255.45797776812105</v>
      </c>
      <c r="N191">
        <f t="shared" si="12"/>
        <v>2.4969550503354752</v>
      </c>
      <c r="P191">
        <f t="shared" si="13"/>
        <v>217.34632487269118</v>
      </c>
      <c r="Q191">
        <f t="shared" si="14"/>
        <v>17.043387453171306</v>
      </c>
    </row>
    <row r="192" spans="3:17" x14ac:dyDescent="0.25">
      <c r="C192" t="s">
        <v>0</v>
      </c>
      <c r="D192">
        <v>526</v>
      </c>
      <c r="F192" t="s">
        <v>1</v>
      </c>
      <c r="G192">
        <v>281</v>
      </c>
      <c r="I192">
        <f t="shared" si="10"/>
        <v>6.2653012127377101</v>
      </c>
      <c r="M192">
        <f t="shared" si="11"/>
        <v>252.66122533223825</v>
      </c>
      <c r="N192">
        <f t="shared" si="12"/>
        <v>10.08497319137429</v>
      </c>
      <c r="P192">
        <f t="shared" si="13"/>
        <v>215.08197363326326</v>
      </c>
      <c r="Q192">
        <f t="shared" si="14"/>
        <v>23.458372372504176</v>
      </c>
    </row>
    <row r="193" spans="3:17" x14ac:dyDescent="0.25">
      <c r="C193" t="s">
        <v>0</v>
      </c>
      <c r="D193">
        <v>528.12</v>
      </c>
      <c r="F193" t="s">
        <v>1</v>
      </c>
      <c r="G193">
        <v>256</v>
      </c>
      <c r="I193">
        <f t="shared" si="10"/>
        <v>6.2693235306110005</v>
      </c>
      <c r="M193">
        <f t="shared" si="11"/>
        <v>249.89168108184822</v>
      </c>
      <c r="N193">
        <f t="shared" si="12"/>
        <v>2.3860620774030394</v>
      </c>
      <c r="P193">
        <f t="shared" si="13"/>
        <v>212.85314552416094</v>
      </c>
      <c r="Q193">
        <f t="shared" si="14"/>
        <v>16.854240029624634</v>
      </c>
    </row>
    <row r="194" spans="3:17" x14ac:dyDescent="0.25">
      <c r="C194" t="s">
        <v>0</v>
      </c>
      <c r="D194">
        <v>530.23</v>
      </c>
      <c r="F194" t="s">
        <v>1</v>
      </c>
      <c r="G194">
        <v>263</v>
      </c>
      <c r="I194">
        <f t="shared" si="10"/>
        <v>6.2733108746759276</v>
      </c>
      <c r="M194">
        <f t="shared" si="11"/>
        <v>247.17488975293236</v>
      </c>
      <c r="N194">
        <f t="shared" si="12"/>
        <v>6.0171521851968217</v>
      </c>
      <c r="P194">
        <f t="shared" si="13"/>
        <v>210.68007497699</v>
      </c>
      <c r="Q194">
        <f t="shared" si="14"/>
        <v>19.893507613311787</v>
      </c>
    </row>
    <row r="195" spans="3:17" x14ac:dyDescent="0.25">
      <c r="C195" t="s">
        <v>0</v>
      </c>
      <c r="D195">
        <v>532.34</v>
      </c>
      <c r="F195" t="s">
        <v>1</v>
      </c>
      <c r="G195">
        <v>238</v>
      </c>
      <c r="I195">
        <f t="shared" ref="I195:I258" si="15" xml:space="preserve"> LN(D195)</f>
        <v>6.2772823829500126</v>
      </c>
      <c r="M195">
        <f t="shared" ref="M195:M258" si="16">(-378.97*(LN(D195)^3))+(8025.4*(LN(D195)^2))-(56627*LN(D195))+133212</f>
        <v>244.49712155183079</v>
      </c>
      <c r="N195">
        <f t="shared" ref="N195:N258" si="17">ABS((G195-M195)/G195)*100</f>
        <v>2.7298830049709193</v>
      </c>
      <c r="P195">
        <f t="shared" ref="P195:P258" si="18">(-347*(LN(D195)^4)) + (7977.3*(LN(D195)^3)) - (67066*(LN(D195)^2)) + (241758*(LN(D195))) - 309101</f>
        <v>208.55136309820227</v>
      </c>
      <c r="Q195">
        <f t="shared" ref="Q195:Q258" si="19">ABS((G195-P195)/G195)*100</f>
        <v>12.373376849494843</v>
      </c>
    </row>
    <row r="196" spans="3:17" x14ac:dyDescent="0.25">
      <c r="C196" t="s">
        <v>0</v>
      </c>
      <c r="D196">
        <v>534.45000000000005</v>
      </c>
      <c r="F196" t="s">
        <v>1</v>
      </c>
      <c r="G196">
        <v>251</v>
      </c>
      <c r="I196">
        <f t="shared" si="15"/>
        <v>6.2812381807199547</v>
      </c>
      <c r="M196">
        <f t="shared" si="16"/>
        <v>241.85781468340429</v>
      </c>
      <c r="N196">
        <f t="shared" si="17"/>
        <v>3.6423049070102449</v>
      </c>
      <c r="P196">
        <f t="shared" si="18"/>
        <v>206.46624408755451</v>
      </c>
      <c r="Q196">
        <f t="shared" si="19"/>
        <v>17.742532236034059</v>
      </c>
    </row>
    <row r="197" spans="3:17" x14ac:dyDescent="0.25">
      <c r="C197" t="s">
        <v>0</v>
      </c>
      <c r="D197">
        <v>536.57000000000005</v>
      </c>
      <c r="F197" t="s">
        <v>1</v>
      </c>
      <c r="G197">
        <v>259</v>
      </c>
      <c r="I197">
        <f t="shared" si="15"/>
        <v>6.2851970288624806</v>
      </c>
      <c r="M197">
        <f t="shared" si="16"/>
        <v>239.24417702649953</v>
      </c>
      <c r="N197">
        <f t="shared" si="17"/>
        <v>7.6277308777994097</v>
      </c>
      <c r="P197">
        <f t="shared" si="18"/>
        <v>204.41438525705598</v>
      </c>
      <c r="Q197">
        <f t="shared" si="19"/>
        <v>21.075526927777613</v>
      </c>
    </row>
    <row r="198" spans="3:17" x14ac:dyDescent="0.25">
      <c r="C198" t="s">
        <v>0</v>
      </c>
      <c r="D198">
        <v>538.67999999999995</v>
      </c>
      <c r="F198" t="s">
        <v>1</v>
      </c>
      <c r="G198">
        <v>231</v>
      </c>
      <c r="I198">
        <f t="shared" si="15"/>
        <v>6.2891217025818413</v>
      </c>
      <c r="M198">
        <f t="shared" si="16"/>
        <v>236.68031981238164</v>
      </c>
      <c r="N198">
        <f t="shared" si="17"/>
        <v>2.4590129057929175</v>
      </c>
      <c r="P198">
        <f t="shared" si="18"/>
        <v>202.41439758031629</v>
      </c>
      <c r="Q198">
        <f t="shared" si="19"/>
        <v>12.374719662200741</v>
      </c>
    </row>
    <row r="199" spans="3:17" x14ac:dyDescent="0.25">
      <c r="C199" t="s">
        <v>0</v>
      </c>
      <c r="D199">
        <v>540.79</v>
      </c>
      <c r="F199" t="s">
        <v>1</v>
      </c>
      <c r="G199">
        <v>232</v>
      </c>
      <c r="I199">
        <f t="shared" si="15"/>
        <v>6.2930310334335307</v>
      </c>
      <c r="M199">
        <f t="shared" si="16"/>
        <v>234.15329044268583</v>
      </c>
      <c r="N199">
        <f t="shared" si="17"/>
        <v>0.92814243219216785</v>
      </c>
      <c r="P199">
        <f t="shared" si="18"/>
        <v>200.45576932281256</v>
      </c>
      <c r="Q199">
        <f t="shared" si="19"/>
        <v>13.596651153960105</v>
      </c>
    </row>
    <row r="200" spans="3:17" x14ac:dyDescent="0.25">
      <c r="C200" t="s">
        <v>0</v>
      </c>
      <c r="D200">
        <v>542.91</v>
      </c>
      <c r="F200" t="s">
        <v>1</v>
      </c>
      <c r="G200">
        <v>237</v>
      </c>
      <c r="I200">
        <f t="shared" si="15"/>
        <v>6.2969435603402193</v>
      </c>
      <c r="M200">
        <f t="shared" si="16"/>
        <v>231.6508440633188</v>
      </c>
      <c r="N200">
        <f t="shared" si="17"/>
        <v>2.2570278213844728</v>
      </c>
      <c r="P200">
        <f t="shared" si="18"/>
        <v>198.52878466225229</v>
      </c>
      <c r="Q200">
        <f t="shared" si="19"/>
        <v>16.23258031128595</v>
      </c>
    </row>
    <row r="201" spans="3:17" x14ac:dyDescent="0.25">
      <c r="C201" t="s">
        <v>0</v>
      </c>
      <c r="D201">
        <v>545.02</v>
      </c>
      <c r="F201" t="s">
        <v>1</v>
      </c>
      <c r="G201">
        <v>252</v>
      </c>
      <c r="I201">
        <f t="shared" si="15"/>
        <v>6.3008224912376232</v>
      </c>
      <c r="M201">
        <f t="shared" si="16"/>
        <v>229.19606906716945</v>
      </c>
      <c r="N201">
        <f t="shared" si="17"/>
        <v>9.0491789415994255</v>
      </c>
      <c r="P201">
        <f t="shared" si="18"/>
        <v>196.6509090915788</v>
      </c>
      <c r="Q201">
        <f t="shared" si="19"/>
        <v>21.963924963659206</v>
      </c>
    </row>
    <row r="202" spans="3:17" x14ac:dyDescent="0.25">
      <c r="C202" t="s">
        <v>0</v>
      </c>
      <c r="D202">
        <v>547.13</v>
      </c>
      <c r="F202" t="s">
        <v>1</v>
      </c>
      <c r="G202">
        <v>222</v>
      </c>
      <c r="I202">
        <f t="shared" si="15"/>
        <v>6.3046864341487625</v>
      </c>
      <c r="M202">
        <f t="shared" si="16"/>
        <v>226.77656666116673</v>
      </c>
      <c r="N202">
        <f t="shared" si="17"/>
        <v>2.1516066041291557</v>
      </c>
      <c r="P202">
        <f t="shared" si="18"/>
        <v>194.81225700397044</v>
      </c>
      <c r="Q202">
        <f t="shared" si="19"/>
        <v>12.246731079292593</v>
      </c>
    </row>
    <row r="203" spans="3:17" x14ac:dyDescent="0.25">
      <c r="C203" t="s">
        <v>0</v>
      </c>
      <c r="D203">
        <v>549.25</v>
      </c>
      <c r="F203" t="s">
        <v>1</v>
      </c>
      <c r="G203">
        <v>205</v>
      </c>
      <c r="I203">
        <f t="shared" si="15"/>
        <v>6.3085537112647199</v>
      </c>
      <c r="M203">
        <f t="shared" si="16"/>
        <v>224.38061578338966</v>
      </c>
      <c r="N203">
        <f t="shared" si="17"/>
        <v>9.4539589187266628</v>
      </c>
      <c r="P203">
        <f t="shared" si="18"/>
        <v>193.00369763071649</v>
      </c>
      <c r="Q203">
        <f t="shared" si="19"/>
        <v>5.85185481428464</v>
      </c>
    </row>
    <row r="204" spans="3:17" x14ac:dyDescent="0.25">
      <c r="C204" t="s">
        <v>0</v>
      </c>
      <c r="D204">
        <v>551.36</v>
      </c>
      <c r="F204" t="s">
        <v>1</v>
      </c>
      <c r="G204">
        <v>246</v>
      </c>
      <c r="I204">
        <f t="shared" si="15"/>
        <v>6.3123879533395648</v>
      </c>
      <c r="M204">
        <f t="shared" si="16"/>
        <v>222.03032481166883</v>
      </c>
      <c r="N204">
        <f t="shared" si="17"/>
        <v>9.7437704017606368</v>
      </c>
      <c r="P204">
        <f t="shared" si="18"/>
        <v>191.2416102278512</v>
      </c>
      <c r="Q204">
        <f t="shared" si="19"/>
        <v>22.259508037458865</v>
      </c>
    </row>
    <row r="205" spans="3:17" x14ac:dyDescent="0.25">
      <c r="C205" t="s">
        <v>0</v>
      </c>
      <c r="D205">
        <v>553.47</v>
      </c>
      <c r="F205" t="s">
        <v>1</v>
      </c>
      <c r="G205">
        <v>243</v>
      </c>
      <c r="I205">
        <f t="shared" si="15"/>
        <v>6.3162075501377837</v>
      </c>
      <c r="M205">
        <f t="shared" si="16"/>
        <v>219.71382499058382</v>
      </c>
      <c r="N205">
        <f t="shared" si="17"/>
        <v>9.5827880697185943</v>
      </c>
      <c r="P205">
        <f t="shared" si="18"/>
        <v>189.51670311274938</v>
      </c>
      <c r="Q205">
        <f t="shared" si="19"/>
        <v>22.00958719639943</v>
      </c>
    </row>
    <row r="206" spans="3:17" x14ac:dyDescent="0.25">
      <c r="C206" t="s">
        <v>0</v>
      </c>
      <c r="D206">
        <v>555.59</v>
      </c>
      <c r="F206" t="s">
        <v>1</v>
      </c>
      <c r="G206">
        <v>249</v>
      </c>
      <c r="I206">
        <f t="shared" si="15"/>
        <v>6.3200306121580976</v>
      </c>
      <c r="M206">
        <f t="shared" si="16"/>
        <v>217.41989671631018</v>
      </c>
      <c r="N206">
        <f t="shared" si="17"/>
        <v>12.682772403088283</v>
      </c>
      <c r="P206">
        <f t="shared" si="18"/>
        <v>187.82040015608072</v>
      </c>
      <c r="Q206">
        <f t="shared" si="19"/>
        <v>24.570120419244688</v>
      </c>
    </row>
    <row r="207" spans="3:17" x14ac:dyDescent="0.25">
      <c r="C207" t="s">
        <v>0</v>
      </c>
      <c r="D207">
        <v>557.70000000000005</v>
      </c>
      <c r="F207" t="s">
        <v>1</v>
      </c>
      <c r="G207">
        <v>204</v>
      </c>
      <c r="I207">
        <f t="shared" si="15"/>
        <v>6.3238211833955082</v>
      </c>
      <c r="M207">
        <f t="shared" si="16"/>
        <v>215.16970916994615</v>
      </c>
      <c r="N207">
        <f t="shared" si="17"/>
        <v>5.4753476323265415</v>
      </c>
      <c r="P207">
        <f t="shared" si="18"/>
        <v>186.16805107146502</v>
      </c>
      <c r="Q207">
        <f t="shared" si="19"/>
        <v>8.7411514355563646</v>
      </c>
    </row>
    <row r="208" spans="3:17" x14ac:dyDescent="0.25">
      <c r="C208" t="s">
        <v>0</v>
      </c>
      <c r="D208">
        <v>559.80999999999995</v>
      </c>
      <c r="F208" t="s">
        <v>1</v>
      </c>
      <c r="G208">
        <v>240</v>
      </c>
      <c r="I208">
        <f t="shared" si="15"/>
        <v>6.3275974404444888</v>
      </c>
      <c r="M208">
        <f t="shared" si="16"/>
        <v>212.95190102158813</v>
      </c>
      <c r="N208">
        <f t="shared" si="17"/>
        <v>11.270041241004947</v>
      </c>
      <c r="P208">
        <f t="shared" si="18"/>
        <v>184.55092731537297</v>
      </c>
      <c r="Q208">
        <f t="shared" si="19"/>
        <v>23.103780285261262</v>
      </c>
    </row>
    <row r="209" spans="3:17" x14ac:dyDescent="0.25">
      <c r="C209" t="s">
        <v>0</v>
      </c>
      <c r="D209">
        <v>561.91999999999996</v>
      </c>
      <c r="F209" t="s">
        <v>1</v>
      </c>
      <c r="G209">
        <v>232</v>
      </c>
      <c r="I209">
        <f t="shared" si="15"/>
        <v>6.3313594910066975</v>
      </c>
      <c r="M209">
        <f t="shared" si="16"/>
        <v>210.7660172120668</v>
      </c>
      <c r="N209">
        <f t="shared" si="17"/>
        <v>9.1525787879022413</v>
      </c>
      <c r="P209">
        <f t="shared" si="18"/>
        <v>182.96839709091</v>
      </c>
      <c r="Q209">
        <f t="shared" si="19"/>
        <v>21.13431159874569</v>
      </c>
    </row>
    <row r="210" spans="3:17" x14ac:dyDescent="0.25">
      <c r="C210" t="s">
        <v>0</v>
      </c>
      <c r="D210">
        <v>564.04</v>
      </c>
      <c r="F210" t="s">
        <v>1</v>
      </c>
      <c r="G210">
        <v>215</v>
      </c>
      <c r="I210">
        <f t="shared" si="15"/>
        <v>6.3351251709690297</v>
      </c>
      <c r="M210">
        <f t="shared" si="16"/>
        <v>208.6014736117213</v>
      </c>
      <c r="N210">
        <f t="shared" si="17"/>
        <v>2.9760587852459053</v>
      </c>
      <c r="P210">
        <f t="shared" si="18"/>
        <v>181.41257850802504</v>
      </c>
      <c r="Q210">
        <f t="shared" si="19"/>
        <v>15.622056507895332</v>
      </c>
    </row>
    <row r="211" spans="3:17" x14ac:dyDescent="0.25">
      <c r="C211" t="s">
        <v>0</v>
      </c>
      <c r="D211">
        <v>566.15</v>
      </c>
      <c r="F211" t="s">
        <v>1</v>
      </c>
      <c r="G211">
        <v>223</v>
      </c>
      <c r="I211">
        <f t="shared" si="15"/>
        <v>6.3388590607600488</v>
      </c>
      <c r="M211">
        <f t="shared" si="16"/>
        <v>206.47824783093529</v>
      </c>
      <c r="N211">
        <f t="shared" si="17"/>
        <v>7.4088574749169105</v>
      </c>
      <c r="P211">
        <f t="shared" si="18"/>
        <v>179.89753304934129</v>
      </c>
      <c r="Q211">
        <f t="shared" si="19"/>
        <v>19.328460515990454</v>
      </c>
    </row>
    <row r="212" spans="3:17" x14ac:dyDescent="0.25">
      <c r="C212" t="s">
        <v>0</v>
      </c>
      <c r="D212">
        <v>568.26</v>
      </c>
      <c r="F212" t="s">
        <v>1</v>
      </c>
      <c r="G212">
        <v>228</v>
      </c>
      <c r="I212">
        <f t="shared" si="15"/>
        <v>6.3425790604660648</v>
      </c>
      <c r="M212">
        <f t="shared" si="16"/>
        <v>204.38562156038824</v>
      </c>
      <c r="N212">
        <f t="shared" si="17"/>
        <v>10.357183526145507</v>
      </c>
      <c r="P212">
        <f t="shared" si="18"/>
        <v>178.41523719159886</v>
      </c>
      <c r="Q212">
        <f t="shared" si="19"/>
        <v>21.747702986140848</v>
      </c>
    </row>
    <row r="213" spans="3:17" x14ac:dyDescent="0.25">
      <c r="C213" t="s">
        <v>0</v>
      </c>
      <c r="D213">
        <v>570.38</v>
      </c>
      <c r="F213" t="s">
        <v>1</v>
      </c>
      <c r="G213">
        <v>223</v>
      </c>
      <c r="I213">
        <f t="shared" si="15"/>
        <v>6.3463028053717565</v>
      </c>
      <c r="M213">
        <f t="shared" si="16"/>
        <v>202.31346410108381</v>
      </c>
      <c r="N213">
        <f t="shared" si="17"/>
        <v>9.2764734972718337</v>
      </c>
      <c r="P213">
        <f t="shared" si="18"/>
        <v>176.9582978009712</v>
      </c>
      <c r="Q213">
        <f t="shared" si="19"/>
        <v>20.646503228264038</v>
      </c>
    </row>
    <row r="214" spans="3:17" x14ac:dyDescent="0.25">
      <c r="C214" t="s">
        <v>0</v>
      </c>
      <c r="D214">
        <v>572.49</v>
      </c>
      <c r="F214" t="s">
        <v>1</v>
      </c>
      <c r="G214">
        <v>222</v>
      </c>
      <c r="I214">
        <f t="shared" si="15"/>
        <v>6.349995268026932</v>
      </c>
      <c r="M214">
        <f t="shared" si="16"/>
        <v>200.28090189775685</v>
      </c>
      <c r="N214">
        <f t="shared" si="17"/>
        <v>9.7833775235329519</v>
      </c>
      <c r="P214">
        <f t="shared" si="18"/>
        <v>175.5398698206991</v>
      </c>
      <c r="Q214">
        <f t="shared" si="19"/>
        <v>20.92798656725266</v>
      </c>
    </row>
    <row r="215" spans="3:17" x14ac:dyDescent="0.25">
      <c r="C215" t="s">
        <v>0</v>
      </c>
      <c r="D215">
        <v>574.6</v>
      </c>
      <c r="F215" t="s">
        <v>1</v>
      </c>
      <c r="G215">
        <v>261</v>
      </c>
      <c r="I215">
        <f t="shared" si="15"/>
        <v>6.3536741465451891</v>
      </c>
      <c r="M215">
        <f t="shared" si="16"/>
        <v>198.2776754455117</v>
      </c>
      <c r="N215">
        <f t="shared" si="17"/>
        <v>24.031541974899731</v>
      </c>
      <c r="P215">
        <f t="shared" si="18"/>
        <v>174.1524261822924</v>
      </c>
      <c r="Q215">
        <f t="shared" si="19"/>
        <v>33.274932497205981</v>
      </c>
    </row>
    <row r="216" spans="3:17" x14ac:dyDescent="0.25">
      <c r="C216" t="s">
        <v>0</v>
      </c>
      <c r="D216">
        <v>576.72</v>
      </c>
      <c r="F216" t="s">
        <v>1</v>
      </c>
      <c r="G216">
        <v>236</v>
      </c>
      <c r="I216">
        <f t="shared" si="15"/>
        <v>6.3573568800963232</v>
      </c>
      <c r="M216">
        <f t="shared" si="16"/>
        <v>196.29408849324682</v>
      </c>
      <c r="N216">
        <f t="shared" si="17"/>
        <v>16.824538774047959</v>
      </c>
      <c r="P216">
        <f t="shared" si="18"/>
        <v>172.78903628489934</v>
      </c>
      <c r="Q216">
        <f t="shared" si="19"/>
        <v>26.78430665894096</v>
      </c>
    </row>
    <row r="217" spans="3:17" x14ac:dyDescent="0.25">
      <c r="C217" t="s">
        <v>0</v>
      </c>
      <c r="D217">
        <v>578.83000000000004</v>
      </c>
      <c r="F217" t="s">
        <v>1</v>
      </c>
      <c r="G217">
        <v>249</v>
      </c>
      <c r="I217">
        <f t="shared" si="15"/>
        <v>6.3610088247893888</v>
      </c>
      <c r="M217">
        <f t="shared" si="16"/>
        <v>194.34845121245598</v>
      </c>
      <c r="N217">
        <f t="shared" si="17"/>
        <v>21.948413167688361</v>
      </c>
      <c r="P217">
        <f t="shared" si="18"/>
        <v>171.46199756790884</v>
      </c>
      <c r="Q217">
        <f t="shared" si="19"/>
        <v>31.139760012888019</v>
      </c>
    </row>
    <row r="218" spans="3:17" x14ac:dyDescent="0.25">
      <c r="C218" t="s">
        <v>0</v>
      </c>
      <c r="D218">
        <v>580.94000000000005</v>
      </c>
      <c r="F218" t="s">
        <v>1</v>
      </c>
      <c r="G218">
        <v>244</v>
      </c>
      <c r="I218">
        <f t="shared" si="15"/>
        <v>6.3646474812954228</v>
      </c>
      <c r="M218">
        <f t="shared" si="16"/>
        <v>192.43094368639868</v>
      </c>
      <c r="N218">
        <f t="shared" si="17"/>
        <v>21.134859144918575</v>
      </c>
      <c r="P218">
        <f t="shared" si="18"/>
        <v>170.16425287607126</v>
      </c>
      <c r="Q218">
        <f t="shared" si="19"/>
        <v>30.260552099970795</v>
      </c>
    </row>
    <row r="219" spans="3:17" x14ac:dyDescent="0.25">
      <c r="C219" t="s">
        <v>0</v>
      </c>
      <c r="D219">
        <v>583.05999999999995</v>
      </c>
      <c r="F219" t="s">
        <v>1</v>
      </c>
      <c r="G219">
        <v>255</v>
      </c>
      <c r="I219">
        <f t="shared" si="15"/>
        <v>6.368290097006982</v>
      </c>
      <c r="M219">
        <f t="shared" si="16"/>
        <v>190.53228601621231</v>
      </c>
      <c r="N219">
        <f t="shared" si="17"/>
        <v>25.281456464230466</v>
      </c>
      <c r="P219">
        <f t="shared" si="18"/>
        <v>168.88930904632434</v>
      </c>
      <c r="Q219">
        <f t="shared" si="19"/>
        <v>33.768898413206138</v>
      </c>
    </row>
    <row r="220" spans="3:17" x14ac:dyDescent="0.25">
      <c r="C220" t="s">
        <v>0</v>
      </c>
      <c r="D220">
        <v>585.16999999999996</v>
      </c>
      <c r="F220" t="s">
        <v>1</v>
      </c>
      <c r="G220">
        <v>254</v>
      </c>
      <c r="I220">
        <f t="shared" si="15"/>
        <v>6.37190240330695</v>
      </c>
      <c r="M220">
        <f t="shared" si="16"/>
        <v>188.67000541620655</v>
      </c>
      <c r="N220">
        <f t="shared" si="17"/>
        <v>25.720470308580101</v>
      </c>
      <c r="P220">
        <f t="shared" si="18"/>
        <v>167.64865297824144</v>
      </c>
      <c r="Q220">
        <f t="shared" si="19"/>
        <v>33.996593315652973</v>
      </c>
    </row>
    <row r="221" spans="3:17" x14ac:dyDescent="0.25">
      <c r="C221" t="s">
        <v>0</v>
      </c>
      <c r="D221">
        <v>587.28</v>
      </c>
      <c r="F221" t="s">
        <v>1</v>
      </c>
      <c r="G221">
        <v>217</v>
      </c>
      <c r="I221">
        <f t="shared" si="15"/>
        <v>6.3755017078025258</v>
      </c>
      <c r="M221">
        <f t="shared" si="16"/>
        <v>186.83470324013615</v>
      </c>
      <c r="N221">
        <f t="shared" si="17"/>
        <v>13.901058414683801</v>
      </c>
      <c r="P221">
        <f t="shared" si="18"/>
        <v>166.43567203287967</v>
      </c>
      <c r="Q221">
        <f t="shared" si="19"/>
        <v>23.301533625401074</v>
      </c>
    </row>
    <row r="222" spans="3:17" x14ac:dyDescent="0.25">
      <c r="C222" t="s">
        <v>0</v>
      </c>
      <c r="D222">
        <v>589.39</v>
      </c>
      <c r="F222" t="s">
        <v>1</v>
      </c>
      <c r="G222">
        <v>242</v>
      </c>
      <c r="I222">
        <f t="shared" si="15"/>
        <v>6.3790881037531477</v>
      </c>
      <c r="M222">
        <f t="shared" si="16"/>
        <v>185.02600793412421</v>
      </c>
      <c r="N222">
        <f t="shared" si="17"/>
        <v>23.542971928047848</v>
      </c>
      <c r="P222">
        <f t="shared" si="18"/>
        <v>165.24984268448316</v>
      </c>
      <c r="Q222">
        <f t="shared" si="19"/>
        <v>31.714941039469768</v>
      </c>
    </row>
    <row r="223" spans="3:17" x14ac:dyDescent="0.25">
      <c r="C223" t="s">
        <v>0</v>
      </c>
      <c r="D223">
        <v>591.51</v>
      </c>
      <c r="F223" t="s">
        <v>1</v>
      </c>
      <c r="G223">
        <v>245</v>
      </c>
      <c r="I223">
        <f t="shared" si="15"/>
        <v>6.3826785894462859</v>
      </c>
      <c r="M223">
        <f t="shared" si="16"/>
        <v>183.23516782384831</v>
      </c>
      <c r="N223">
        <f t="shared" si="17"/>
        <v>25.210135582102726</v>
      </c>
      <c r="P223">
        <f t="shared" si="18"/>
        <v>164.0852176216431</v>
      </c>
      <c r="Q223">
        <f t="shared" si="19"/>
        <v>33.026441787084451</v>
      </c>
    </row>
    <row r="224" spans="3:17" x14ac:dyDescent="0.25">
      <c r="C224" t="s">
        <v>0</v>
      </c>
      <c r="D224">
        <v>593.62</v>
      </c>
      <c r="F224" t="s">
        <v>1</v>
      </c>
      <c r="G224">
        <v>261</v>
      </c>
      <c r="I224">
        <f t="shared" si="15"/>
        <v>6.3862393840079559</v>
      </c>
      <c r="M224">
        <f t="shared" si="16"/>
        <v>181.47871581962681</v>
      </c>
      <c r="N224">
        <f t="shared" si="17"/>
        <v>30.467924973323058</v>
      </c>
      <c r="P224">
        <f t="shared" si="18"/>
        <v>162.95227307709865</v>
      </c>
      <c r="Q224">
        <f t="shared" si="19"/>
        <v>37.566178897663349</v>
      </c>
    </row>
    <row r="225" spans="3:17" x14ac:dyDescent="0.25">
      <c r="C225" t="s">
        <v>0</v>
      </c>
      <c r="D225">
        <v>595.73</v>
      </c>
      <c r="F225" t="s">
        <v>1</v>
      </c>
      <c r="G225">
        <v>228</v>
      </c>
      <c r="I225">
        <f t="shared" si="15"/>
        <v>6.3897875442864995</v>
      </c>
      <c r="M225">
        <f t="shared" si="16"/>
        <v>179.74778772942955</v>
      </c>
      <c r="N225">
        <f t="shared" si="17"/>
        <v>21.163250995864232</v>
      </c>
      <c r="P225">
        <f t="shared" si="18"/>
        <v>161.84495124779642</v>
      </c>
      <c r="Q225">
        <f t="shared" si="19"/>
        <v>29.015372259738413</v>
      </c>
    </row>
    <row r="226" spans="3:17" x14ac:dyDescent="0.25">
      <c r="C226" t="s">
        <v>0</v>
      </c>
      <c r="D226">
        <v>597.85</v>
      </c>
      <c r="F226" t="s">
        <v>1</v>
      </c>
      <c r="G226">
        <v>238</v>
      </c>
      <c r="I226">
        <f t="shared" si="15"/>
        <v>6.393339886365589</v>
      </c>
      <c r="M226">
        <f t="shared" si="16"/>
        <v>178.03400919321575</v>
      </c>
      <c r="N226">
        <f t="shared" si="17"/>
        <v>25.195794456632036</v>
      </c>
      <c r="P226">
        <f t="shared" si="18"/>
        <v>160.75768780126236</v>
      </c>
      <c r="Q226">
        <f t="shared" si="19"/>
        <v>32.454753024679675</v>
      </c>
    </row>
    <row r="227" spans="3:17" x14ac:dyDescent="0.25">
      <c r="C227" t="s">
        <v>0</v>
      </c>
      <c r="D227">
        <v>599.96</v>
      </c>
      <c r="F227" t="s">
        <v>1</v>
      </c>
      <c r="G227">
        <v>299</v>
      </c>
      <c r="I227">
        <f t="shared" si="15"/>
        <v>6.3968629863271591</v>
      </c>
      <c r="M227">
        <f t="shared" si="16"/>
        <v>176.35320221682196</v>
      </c>
      <c r="N227">
        <f t="shared" si="17"/>
        <v>41.01899591410637</v>
      </c>
      <c r="P227">
        <f t="shared" si="18"/>
        <v>159.7002504914999</v>
      </c>
      <c r="Q227">
        <f t="shared" si="19"/>
        <v>46.588544986120432</v>
      </c>
    </row>
    <row r="228" spans="3:17" x14ac:dyDescent="0.25">
      <c r="C228" t="s">
        <v>0</v>
      </c>
      <c r="D228">
        <v>602.07000000000005</v>
      </c>
      <c r="F228" t="s">
        <v>1</v>
      </c>
      <c r="G228">
        <v>259</v>
      </c>
      <c r="I228">
        <f t="shared" si="15"/>
        <v>6.4003737176187014</v>
      </c>
      <c r="M228">
        <f t="shared" si="16"/>
        <v>174.69688436569413</v>
      </c>
      <c r="N228">
        <f t="shared" si="17"/>
        <v>32.549465495870997</v>
      </c>
      <c r="P228">
        <f t="shared" si="18"/>
        <v>158.66697091655806</v>
      </c>
      <c r="Q228">
        <f t="shared" si="19"/>
        <v>38.738621267738196</v>
      </c>
    </row>
    <row r="229" spans="3:17" x14ac:dyDescent="0.25">
      <c r="C229" t="s">
        <v>0</v>
      </c>
      <c r="D229">
        <v>604.19000000000005</v>
      </c>
      <c r="F229" t="s">
        <v>1</v>
      </c>
      <c r="G229">
        <v>257</v>
      </c>
      <c r="I229">
        <f t="shared" si="15"/>
        <v>6.403888718004616</v>
      </c>
      <c r="M229">
        <f t="shared" si="16"/>
        <v>173.05704311624868</v>
      </c>
      <c r="N229">
        <f t="shared" si="17"/>
        <v>32.662629137646427</v>
      </c>
      <c r="P229">
        <f t="shared" si="18"/>
        <v>157.65264600934461</v>
      </c>
      <c r="Q229">
        <f t="shared" si="19"/>
        <v>38.656557973017662</v>
      </c>
    </row>
    <row r="230" spans="3:17" x14ac:dyDescent="0.25">
      <c r="C230" t="s">
        <v>0</v>
      </c>
      <c r="D230">
        <v>606.29999999999995</v>
      </c>
      <c r="F230" t="s">
        <v>1</v>
      </c>
      <c r="G230">
        <v>249</v>
      </c>
      <c r="I230">
        <f t="shared" si="15"/>
        <v>6.4073749130776854</v>
      </c>
      <c r="M230">
        <f t="shared" si="16"/>
        <v>171.44881820777664</v>
      </c>
      <c r="N230">
        <f t="shared" si="17"/>
        <v>31.145052928603761</v>
      </c>
      <c r="P230">
        <f t="shared" si="18"/>
        <v>156.66637579025701</v>
      </c>
      <c r="Q230">
        <f t="shared" si="19"/>
        <v>37.081776791061444</v>
      </c>
    </row>
    <row r="231" spans="3:17" x14ac:dyDescent="0.25">
      <c r="C231" t="s">
        <v>0</v>
      </c>
      <c r="D231">
        <v>608.41</v>
      </c>
      <c r="F231" t="s">
        <v>1</v>
      </c>
      <c r="G231">
        <v>227</v>
      </c>
      <c r="I231">
        <f t="shared" si="15"/>
        <v>6.4108489968049573</v>
      </c>
      <c r="M231">
        <f t="shared" si="16"/>
        <v>169.86409329768503</v>
      </c>
      <c r="N231">
        <f t="shared" si="17"/>
        <v>25.17000295256166</v>
      </c>
      <c r="P231">
        <f t="shared" si="18"/>
        <v>155.70285928645171</v>
      </c>
      <c r="Q231">
        <f t="shared" si="19"/>
        <v>31.408432032400125</v>
      </c>
    </row>
    <row r="232" spans="3:17" x14ac:dyDescent="0.25">
      <c r="C232" t="s">
        <v>0</v>
      </c>
      <c r="D232">
        <v>610.53</v>
      </c>
      <c r="F232" t="s">
        <v>1</v>
      </c>
      <c r="G232">
        <v>221</v>
      </c>
      <c r="I232">
        <f t="shared" si="15"/>
        <v>6.4143274323925663</v>
      </c>
      <c r="M232">
        <f t="shared" si="16"/>
        <v>168.29520291779772</v>
      </c>
      <c r="N232">
        <f t="shared" si="17"/>
        <v>23.848324471584739</v>
      </c>
      <c r="P232">
        <f t="shared" si="18"/>
        <v>154.75723389605992</v>
      </c>
      <c r="Q232">
        <f t="shared" si="19"/>
        <v>29.974102309475153</v>
      </c>
    </row>
    <row r="233" spans="3:17" x14ac:dyDescent="0.25">
      <c r="C233" t="s">
        <v>0</v>
      </c>
      <c r="D233">
        <v>612.64</v>
      </c>
      <c r="F233" t="s">
        <v>1</v>
      </c>
      <c r="G233">
        <v>218</v>
      </c>
      <c r="I233">
        <f t="shared" si="15"/>
        <v>6.4177774877289844</v>
      </c>
      <c r="M233">
        <f t="shared" si="16"/>
        <v>166.75663192832144</v>
      </c>
      <c r="N233">
        <f t="shared" si="17"/>
        <v>23.506132142971818</v>
      </c>
      <c r="P233">
        <f t="shared" si="18"/>
        <v>153.83797096926719</v>
      </c>
      <c r="Q233">
        <f t="shared" si="19"/>
        <v>29.432123408593032</v>
      </c>
    </row>
    <row r="234" spans="3:17" x14ac:dyDescent="0.25">
      <c r="C234" t="s">
        <v>0</v>
      </c>
      <c r="D234">
        <v>614.75</v>
      </c>
      <c r="F234" t="s">
        <v>1</v>
      </c>
      <c r="G234">
        <v>236</v>
      </c>
      <c r="I234">
        <f t="shared" si="15"/>
        <v>6.4212156810963021</v>
      </c>
      <c r="M234">
        <f t="shared" si="16"/>
        <v>165.24061511916807</v>
      </c>
      <c r="N234">
        <f t="shared" si="17"/>
        <v>29.982790203742343</v>
      </c>
      <c r="P234">
        <f t="shared" si="18"/>
        <v>152.94011591095477</v>
      </c>
      <c r="Q234">
        <f t="shared" si="19"/>
        <v>35.194866139425947</v>
      </c>
    </row>
    <row r="235" spans="3:17" x14ac:dyDescent="0.25">
      <c r="C235" t="s">
        <v>0</v>
      </c>
      <c r="D235">
        <v>616.86</v>
      </c>
      <c r="F235" t="s">
        <v>1</v>
      </c>
      <c r="G235">
        <v>260</v>
      </c>
      <c r="I235">
        <f t="shared" si="15"/>
        <v>6.4246420937826825</v>
      </c>
      <c r="M235">
        <f t="shared" si="16"/>
        <v>163.74684693472227</v>
      </c>
      <c r="N235">
        <f t="shared" si="17"/>
        <v>37.020443486645284</v>
      </c>
      <c r="P235">
        <f t="shared" si="18"/>
        <v>152.0632332561072</v>
      </c>
      <c r="Q235">
        <f t="shared" si="19"/>
        <v>41.514141055343387</v>
      </c>
    </row>
    <row r="236" spans="3:17" x14ac:dyDescent="0.25">
      <c r="C236" t="s">
        <v>0</v>
      </c>
      <c r="D236">
        <v>618.98</v>
      </c>
      <c r="F236" t="s">
        <v>1</v>
      </c>
      <c r="G236">
        <v>225</v>
      </c>
      <c r="I236">
        <f t="shared" si="15"/>
        <v>6.4280729619849053</v>
      </c>
      <c r="M236">
        <f t="shared" si="16"/>
        <v>162.26810261941864</v>
      </c>
      <c r="N236">
        <f t="shared" si="17"/>
        <v>27.880843280258382</v>
      </c>
      <c r="P236">
        <f t="shared" si="18"/>
        <v>151.20288334833458</v>
      </c>
      <c r="Q236">
        <f t="shared" si="19"/>
        <v>32.798718511851298</v>
      </c>
    </row>
    <row r="237" spans="3:17" x14ac:dyDescent="0.25">
      <c r="C237" t="s">
        <v>0</v>
      </c>
      <c r="D237">
        <v>621.09</v>
      </c>
      <c r="F237" t="s">
        <v>1</v>
      </c>
      <c r="G237">
        <v>232</v>
      </c>
      <c r="I237">
        <f t="shared" si="15"/>
        <v>6.4314759989687298</v>
      </c>
      <c r="M237">
        <f t="shared" si="16"/>
        <v>160.81803474150365</v>
      </c>
      <c r="N237">
        <f t="shared" si="17"/>
        <v>30.681881576938082</v>
      </c>
      <c r="P237">
        <f t="shared" si="18"/>
        <v>150.36675759241916</v>
      </c>
      <c r="Q237">
        <f t="shared" si="19"/>
        <v>35.186742417060707</v>
      </c>
    </row>
    <row r="238" spans="3:17" x14ac:dyDescent="0.25">
      <c r="C238" t="s">
        <v>0</v>
      </c>
      <c r="D238">
        <v>623.20000000000005</v>
      </c>
      <c r="F238" t="s">
        <v>1</v>
      </c>
      <c r="G238">
        <v>232</v>
      </c>
      <c r="I238">
        <f t="shared" si="15"/>
        <v>6.4348674945565385</v>
      </c>
      <c r="M238">
        <f t="shared" si="16"/>
        <v>159.38932397559984</v>
      </c>
      <c r="N238">
        <f t="shared" si="17"/>
        <v>31.297705182931107</v>
      </c>
      <c r="P238">
        <f t="shared" si="18"/>
        <v>149.5503318477422</v>
      </c>
      <c r="Q238">
        <f t="shared" si="19"/>
        <v>35.53865006562836</v>
      </c>
    </row>
    <row r="239" spans="3:17" x14ac:dyDescent="0.25">
      <c r="C239" t="s">
        <v>0</v>
      </c>
      <c r="D239">
        <v>625.32000000000005</v>
      </c>
      <c r="F239" t="s">
        <v>1</v>
      </c>
      <c r="G239">
        <v>214</v>
      </c>
      <c r="I239">
        <f t="shared" si="15"/>
        <v>6.4382635187091237</v>
      </c>
      <c r="M239">
        <f t="shared" si="16"/>
        <v>157.97506064362824</v>
      </c>
      <c r="N239">
        <f t="shared" si="17"/>
        <v>26.17987820391204</v>
      </c>
      <c r="P239">
        <f t="shared" si="18"/>
        <v>148.74946172581986</v>
      </c>
      <c r="Q239">
        <f t="shared" si="19"/>
        <v>30.490905735598201</v>
      </c>
    </row>
    <row r="240" spans="3:17" x14ac:dyDescent="0.25">
      <c r="C240" t="s">
        <v>0</v>
      </c>
      <c r="D240">
        <v>627.42999999999995</v>
      </c>
      <c r="F240" t="s">
        <v>1</v>
      </c>
      <c r="G240">
        <v>215</v>
      </c>
      <c r="I240">
        <f t="shared" si="15"/>
        <v>6.4416321109984924</v>
      </c>
      <c r="M240">
        <f t="shared" si="16"/>
        <v>156.58830181491794</v>
      </c>
      <c r="N240">
        <f t="shared" si="17"/>
        <v>27.168231713991652</v>
      </c>
      <c r="P240">
        <f t="shared" si="18"/>
        <v>147.97129494743422</v>
      </c>
      <c r="Q240">
        <f t="shared" si="19"/>
        <v>31.176141884914315</v>
      </c>
    </row>
    <row r="241" spans="3:17" x14ac:dyDescent="0.25">
      <c r="C241" t="s">
        <v>0</v>
      </c>
      <c r="D241">
        <v>629.54</v>
      </c>
      <c r="F241" t="s">
        <v>1</v>
      </c>
      <c r="G241">
        <v>230</v>
      </c>
      <c r="I241">
        <f t="shared" si="15"/>
        <v>6.4449893939597063</v>
      </c>
      <c r="M241">
        <f t="shared" si="16"/>
        <v>155.22204693514504</v>
      </c>
      <c r="N241">
        <f t="shared" si="17"/>
        <v>32.512153506458674</v>
      </c>
      <c r="P241">
        <f t="shared" si="18"/>
        <v>147.21160801523365</v>
      </c>
      <c r="Q241">
        <f t="shared" si="19"/>
        <v>35.99495303685493</v>
      </c>
    </row>
    <row r="242" spans="3:17" x14ac:dyDescent="0.25">
      <c r="C242" t="s">
        <v>0</v>
      </c>
      <c r="D242">
        <v>631.66</v>
      </c>
      <c r="F242" t="s">
        <v>1</v>
      </c>
      <c r="G242">
        <v>232</v>
      </c>
      <c r="I242">
        <f t="shared" si="15"/>
        <v>6.4483512747030121</v>
      </c>
      <c r="M242">
        <f t="shared" si="16"/>
        <v>153.86968869011616</v>
      </c>
      <c r="N242">
        <f t="shared" si="17"/>
        <v>33.676858323225787</v>
      </c>
      <c r="P242">
        <f t="shared" si="18"/>
        <v>146.46653375960886</v>
      </c>
      <c r="Q242">
        <f t="shared" si="19"/>
        <v>36.867873379478937</v>
      </c>
    </row>
    <row r="243" spans="3:17" x14ac:dyDescent="0.25">
      <c r="C243" t="s">
        <v>0</v>
      </c>
      <c r="D243">
        <v>633.77</v>
      </c>
      <c r="F243" t="s">
        <v>1</v>
      </c>
      <c r="G243">
        <v>245</v>
      </c>
      <c r="I243">
        <f t="shared" si="15"/>
        <v>6.4516861125928484</v>
      </c>
      <c r="M243">
        <f t="shared" si="16"/>
        <v>152.54371230921242</v>
      </c>
      <c r="N243">
        <f t="shared" si="17"/>
        <v>37.737260281954107</v>
      </c>
      <c r="P243">
        <f t="shared" si="18"/>
        <v>145.7427101933863</v>
      </c>
      <c r="Q243">
        <f t="shared" si="19"/>
        <v>40.513179512903555</v>
      </c>
    </row>
    <row r="244" spans="3:17" x14ac:dyDescent="0.25">
      <c r="C244" t="s">
        <v>0</v>
      </c>
      <c r="D244">
        <v>635.88</v>
      </c>
      <c r="F244" t="s">
        <v>1</v>
      </c>
      <c r="G244">
        <v>210</v>
      </c>
      <c r="I244">
        <f t="shared" si="15"/>
        <v>6.4550098662926709</v>
      </c>
      <c r="M244">
        <f t="shared" si="16"/>
        <v>151.23742314445553</v>
      </c>
      <c r="N244">
        <f t="shared" si="17"/>
        <v>27.982179455021171</v>
      </c>
      <c r="P244">
        <f t="shared" si="18"/>
        <v>145.03619619575329</v>
      </c>
      <c r="Q244">
        <f t="shared" si="19"/>
        <v>30.935144668688906</v>
      </c>
    </row>
    <row r="245" spans="3:17" x14ac:dyDescent="0.25">
      <c r="C245" t="s">
        <v>0</v>
      </c>
      <c r="D245">
        <v>638</v>
      </c>
      <c r="F245" t="s">
        <v>1</v>
      </c>
      <c r="G245">
        <v>162</v>
      </c>
      <c r="I245">
        <f t="shared" si="15"/>
        <v>6.4583382833447898</v>
      </c>
      <c r="M245">
        <f t="shared" si="16"/>
        <v>149.94450408319244</v>
      </c>
      <c r="N245">
        <f t="shared" si="17"/>
        <v>7.441664146177505</v>
      </c>
      <c r="P245">
        <f t="shared" si="18"/>
        <v>144.34338451828808</v>
      </c>
      <c r="Q245">
        <f t="shared" si="19"/>
        <v>10.899145359081434</v>
      </c>
    </row>
    <row r="246" spans="3:17" x14ac:dyDescent="0.25">
      <c r="C246" t="s">
        <v>0</v>
      </c>
      <c r="D246">
        <v>640.11</v>
      </c>
      <c r="F246" t="s">
        <v>1</v>
      </c>
      <c r="G246">
        <v>167</v>
      </c>
      <c r="I246">
        <f t="shared" si="15"/>
        <v>6.4616400365849023</v>
      </c>
      <c r="M246">
        <f t="shared" si="16"/>
        <v>148.67689117469126</v>
      </c>
      <c r="N246">
        <f t="shared" si="17"/>
        <v>10.97192145228068</v>
      </c>
      <c r="P246">
        <f t="shared" si="18"/>
        <v>143.67043605726212</v>
      </c>
      <c r="Q246">
        <f t="shared" si="19"/>
        <v>13.969798768106514</v>
      </c>
    </row>
    <row r="247" spans="3:17" x14ac:dyDescent="0.25">
      <c r="C247" t="s">
        <v>0</v>
      </c>
      <c r="D247">
        <v>642.22</v>
      </c>
      <c r="F247" t="s">
        <v>1</v>
      </c>
      <c r="G247">
        <v>170</v>
      </c>
      <c r="I247">
        <f t="shared" si="15"/>
        <v>6.4649309241166044</v>
      </c>
      <c r="M247">
        <f t="shared" si="16"/>
        <v>147.4281833707646</v>
      </c>
      <c r="N247">
        <f t="shared" si="17"/>
        <v>13.277539193667881</v>
      </c>
      <c r="P247">
        <f t="shared" si="18"/>
        <v>143.01367456302978</v>
      </c>
      <c r="Q247">
        <f t="shared" si="19"/>
        <v>15.874309080570717</v>
      </c>
    </row>
    <row r="248" spans="3:17" x14ac:dyDescent="0.25">
      <c r="C248" t="s">
        <v>0</v>
      </c>
      <c r="D248">
        <v>644.33000000000004</v>
      </c>
      <c r="F248" t="s">
        <v>1</v>
      </c>
      <c r="G248">
        <v>169</v>
      </c>
      <c r="I248">
        <f t="shared" si="15"/>
        <v>6.4682110172210976</v>
      </c>
      <c r="M248">
        <f t="shared" si="16"/>
        <v>146.19812776026083</v>
      </c>
      <c r="N248">
        <f t="shared" si="17"/>
        <v>13.492232094520219</v>
      </c>
      <c r="P248">
        <f t="shared" si="18"/>
        <v>142.37273663422093</v>
      </c>
      <c r="Q248">
        <f t="shared" si="19"/>
        <v>15.755777139514244</v>
      </c>
    </row>
    <row r="249" spans="3:17" x14ac:dyDescent="0.25">
      <c r="C249" t="s">
        <v>0</v>
      </c>
      <c r="D249">
        <v>646.45000000000005</v>
      </c>
      <c r="F249" t="s">
        <v>1</v>
      </c>
      <c r="G249">
        <v>174</v>
      </c>
      <c r="I249">
        <f t="shared" si="15"/>
        <v>6.471495855700562</v>
      </c>
      <c r="M249">
        <f t="shared" si="16"/>
        <v>144.98077600996476</v>
      </c>
      <c r="N249">
        <f t="shared" si="17"/>
        <v>16.677714936801863</v>
      </c>
      <c r="P249">
        <f t="shared" si="18"/>
        <v>141.74433576827869</v>
      </c>
      <c r="Q249">
        <f t="shared" si="19"/>
        <v>18.537738064207652</v>
      </c>
    </row>
    <row r="250" spans="3:17" x14ac:dyDescent="0.25">
      <c r="C250" t="s">
        <v>0</v>
      </c>
      <c r="D250">
        <v>648.55999999999995</v>
      </c>
      <c r="F250" t="s">
        <v>1</v>
      </c>
      <c r="G250">
        <v>155</v>
      </c>
      <c r="I250">
        <f t="shared" si="15"/>
        <v>6.4747545206794515</v>
      </c>
      <c r="M250">
        <f t="shared" si="16"/>
        <v>143.78736580646364</v>
      </c>
      <c r="N250">
        <f t="shared" si="17"/>
        <v>7.2339575442170068</v>
      </c>
      <c r="P250">
        <f t="shared" si="18"/>
        <v>141.13404535618611</v>
      </c>
      <c r="Q250">
        <f t="shared" si="19"/>
        <v>8.9457771895573508</v>
      </c>
    </row>
    <row r="251" spans="3:17" x14ac:dyDescent="0.25">
      <c r="C251" t="s">
        <v>0</v>
      </c>
      <c r="D251">
        <v>650.66999999999996</v>
      </c>
      <c r="F251" t="s">
        <v>1</v>
      </c>
      <c r="G251">
        <v>170</v>
      </c>
      <c r="I251">
        <f t="shared" si="15"/>
        <v>6.4780026012426255</v>
      </c>
      <c r="M251">
        <f t="shared" si="16"/>
        <v>142.61186919632019</v>
      </c>
      <c r="N251">
        <f t="shared" si="17"/>
        <v>16.110665178635188</v>
      </c>
      <c r="P251">
        <f t="shared" si="18"/>
        <v>140.5385161950253</v>
      </c>
      <c r="Q251">
        <f t="shared" si="19"/>
        <v>17.33028459116159</v>
      </c>
    </row>
    <row r="252" spans="3:17" x14ac:dyDescent="0.25">
      <c r="C252" t="s">
        <v>0</v>
      </c>
      <c r="D252">
        <v>652.79</v>
      </c>
      <c r="F252" t="s">
        <v>1</v>
      </c>
      <c r="G252">
        <v>156</v>
      </c>
      <c r="I252">
        <f t="shared" si="15"/>
        <v>6.4812554849051152</v>
      </c>
      <c r="M252">
        <f t="shared" si="16"/>
        <v>141.44860167085426</v>
      </c>
      <c r="N252">
        <f t="shared" si="17"/>
        <v>9.3278194417600915</v>
      </c>
      <c r="P252">
        <f t="shared" si="18"/>
        <v>139.95468405401334</v>
      </c>
      <c r="Q252">
        <f t="shared" si="19"/>
        <v>10.285458939735037</v>
      </c>
    </row>
    <row r="253" spans="3:17" x14ac:dyDescent="0.25">
      <c r="C253" t="s">
        <v>0</v>
      </c>
      <c r="D253">
        <v>654.9</v>
      </c>
      <c r="F253" t="s">
        <v>1</v>
      </c>
      <c r="G253">
        <v>154</v>
      </c>
      <c r="I253">
        <f t="shared" si="15"/>
        <v>6.4844825522240077</v>
      </c>
      <c r="M253">
        <f t="shared" si="16"/>
        <v>140.30830097664148</v>
      </c>
      <c r="N253">
        <f t="shared" si="17"/>
        <v>8.8907136515315095</v>
      </c>
      <c r="P253">
        <f t="shared" si="18"/>
        <v>139.38771620416082</v>
      </c>
      <c r="Q253">
        <f t="shared" si="19"/>
        <v>9.4884959713241397</v>
      </c>
    </row>
    <row r="254" spans="3:17" x14ac:dyDescent="0.25">
      <c r="C254" t="s">
        <v>0</v>
      </c>
      <c r="D254">
        <v>657.01</v>
      </c>
      <c r="F254" t="s">
        <v>1</v>
      </c>
      <c r="G254">
        <v>130</v>
      </c>
      <c r="I254">
        <f t="shared" si="15"/>
        <v>6.4876992390689292</v>
      </c>
      <c r="M254">
        <f t="shared" si="16"/>
        <v>139.18520607170649</v>
      </c>
      <c r="N254">
        <f t="shared" si="17"/>
        <v>7.0655431320819142</v>
      </c>
      <c r="P254">
        <f t="shared" si="18"/>
        <v>138.83449022006243</v>
      </c>
      <c r="Q254">
        <f t="shared" si="19"/>
        <v>6.7957617077403345</v>
      </c>
    </row>
    <row r="255" spans="3:17" x14ac:dyDescent="0.25">
      <c r="C255" t="s">
        <v>0</v>
      </c>
      <c r="D255">
        <v>659.13</v>
      </c>
      <c r="F255" t="s">
        <v>1</v>
      </c>
      <c r="G255">
        <v>166</v>
      </c>
      <c r="I255">
        <f t="shared" si="15"/>
        <v>6.4909207836363887</v>
      </c>
      <c r="M255">
        <f t="shared" si="16"/>
        <v>138.07388575837831</v>
      </c>
      <c r="N255">
        <f t="shared" si="17"/>
        <v>16.822960386519089</v>
      </c>
      <c r="P255">
        <f t="shared" si="18"/>
        <v>138.29214908950962</v>
      </c>
      <c r="Q255">
        <f t="shared" si="19"/>
        <v>16.691476452102638</v>
      </c>
    </row>
    <row r="256" spans="3:17" x14ac:dyDescent="0.25">
      <c r="C256" t="s">
        <v>0</v>
      </c>
      <c r="D256">
        <v>661.24</v>
      </c>
      <c r="F256" t="s">
        <v>1</v>
      </c>
      <c r="G256">
        <v>150</v>
      </c>
      <c r="I256">
        <f t="shared" si="15"/>
        <v>6.4941168601848114</v>
      </c>
      <c r="M256">
        <f t="shared" si="16"/>
        <v>136.98459750664188</v>
      </c>
      <c r="N256">
        <f t="shared" si="17"/>
        <v>8.6769349955720827</v>
      </c>
      <c r="P256">
        <f t="shared" si="18"/>
        <v>137.76548237865791</v>
      </c>
      <c r="Q256">
        <f t="shared" si="19"/>
        <v>8.1563450808947273</v>
      </c>
    </row>
    <row r="257" spans="3:17" x14ac:dyDescent="0.25">
      <c r="C257" t="s">
        <v>0</v>
      </c>
      <c r="D257">
        <v>663.35</v>
      </c>
      <c r="F257" t="s">
        <v>1</v>
      </c>
      <c r="G257">
        <v>143</v>
      </c>
      <c r="I257">
        <f t="shared" si="15"/>
        <v>6.4973027543629263</v>
      </c>
      <c r="M257">
        <f t="shared" si="16"/>
        <v>135.91183654917404</v>
      </c>
      <c r="N257">
        <f t="shared" si="17"/>
        <v>4.9567576579202512</v>
      </c>
      <c r="P257">
        <f t="shared" si="18"/>
        <v>137.25157920876518</v>
      </c>
      <c r="Q257">
        <f t="shared" si="19"/>
        <v>4.0198746791851896</v>
      </c>
    </row>
    <row r="258" spans="3:17" x14ac:dyDescent="0.25">
      <c r="C258" t="s">
        <v>0</v>
      </c>
      <c r="D258">
        <v>665.47</v>
      </c>
      <c r="F258" t="s">
        <v>1</v>
      </c>
      <c r="G258">
        <v>139</v>
      </c>
      <c r="I258">
        <f t="shared" si="15"/>
        <v>6.500493557931029</v>
      </c>
      <c r="M258">
        <f t="shared" si="16"/>
        <v>134.85041492735036</v>
      </c>
      <c r="N258">
        <f t="shared" si="17"/>
        <v>2.985313001906218</v>
      </c>
      <c r="P258">
        <f t="shared" si="18"/>
        <v>136.74777534860186</v>
      </c>
      <c r="Q258">
        <f t="shared" si="19"/>
        <v>1.6203055046029764</v>
      </c>
    </row>
    <row r="259" spans="3:17" x14ac:dyDescent="0.25">
      <c r="C259" t="s">
        <v>0</v>
      </c>
      <c r="D259">
        <v>667.58</v>
      </c>
      <c r="F259" t="s">
        <v>1</v>
      </c>
      <c r="G259">
        <v>159</v>
      </c>
      <c r="I259">
        <f t="shared" ref="I259:I322" si="20" xml:space="preserve"> LN(D259)</f>
        <v>6.503659233280211</v>
      </c>
      <c r="M259">
        <f t="shared" ref="M259:M322" si="21">(-378.97*(LN(D259)^3))+(8025.4*(LN(D259)^2))-(56627*LN(D259))+133212</f>
        <v>133.81012869224651</v>
      </c>
      <c r="N259">
        <f t="shared" ref="N259:N322" si="22">ABS((G259-M259)/G259)*100</f>
        <v>15.842686357077667</v>
      </c>
      <c r="P259">
        <f t="shared" ref="P259:P322" si="23">(-347*(LN(D259)^4)) + (7977.3*(LN(D259)^3)) - (67066*(LN(D259)^2)) + (241758*(LN(D259))) - 309101</f>
        <v>136.25850992975757</v>
      </c>
      <c r="Q259">
        <f t="shared" ref="Q259:Q322" si="24">ABS((G259-P259)/G259)*100</f>
        <v>14.302823943548701</v>
      </c>
    </row>
    <row r="260" spans="3:17" x14ac:dyDescent="0.25">
      <c r="C260" t="s">
        <v>0</v>
      </c>
      <c r="D260">
        <v>669.69</v>
      </c>
      <c r="F260" t="s">
        <v>1</v>
      </c>
      <c r="G260">
        <v>140</v>
      </c>
      <c r="I260">
        <f t="shared" si="20"/>
        <v>6.5068149187453894</v>
      </c>
      <c r="M260">
        <f t="shared" si="21"/>
        <v>132.78571916109649</v>
      </c>
      <c r="N260">
        <f t="shared" si="22"/>
        <v>5.1530577420739325</v>
      </c>
      <c r="P260">
        <f t="shared" si="23"/>
        <v>135.78106901352294</v>
      </c>
      <c r="Q260">
        <f t="shared" si="24"/>
        <v>3.0135221331979012</v>
      </c>
    </row>
    <row r="261" spans="3:17" x14ac:dyDescent="0.25">
      <c r="C261" t="s">
        <v>0</v>
      </c>
      <c r="D261">
        <v>671.81</v>
      </c>
      <c r="F261" t="s">
        <v>1</v>
      </c>
      <c r="G261">
        <v>131</v>
      </c>
      <c r="I261">
        <f t="shared" si="20"/>
        <v>6.5099755624499602</v>
      </c>
      <c r="M261">
        <f t="shared" si="21"/>
        <v>131.77223196442355</v>
      </c>
      <c r="N261">
        <f t="shared" si="22"/>
        <v>0.58949004917828551</v>
      </c>
      <c r="P261">
        <f t="shared" si="23"/>
        <v>135.3129672955256</v>
      </c>
      <c r="Q261">
        <f t="shared" si="24"/>
        <v>3.2923414469661036</v>
      </c>
    </row>
    <row r="262" spans="3:17" x14ac:dyDescent="0.25">
      <c r="C262" t="s">
        <v>0</v>
      </c>
      <c r="D262">
        <v>673.92</v>
      </c>
      <c r="F262" t="s">
        <v>1</v>
      </c>
      <c r="G262">
        <v>134</v>
      </c>
      <c r="I262">
        <f t="shared" si="20"/>
        <v>6.513111409505556</v>
      </c>
      <c r="M262">
        <f t="shared" si="21"/>
        <v>130.77901982126059</v>
      </c>
      <c r="N262">
        <f t="shared" si="22"/>
        <v>2.4037165512980669</v>
      </c>
      <c r="P262">
        <f t="shared" si="23"/>
        <v>134.85831965575926</v>
      </c>
      <c r="Q262">
        <f t="shared" si="24"/>
        <v>0.6405370565367613</v>
      </c>
    </row>
    <row r="263" spans="3:17" x14ac:dyDescent="0.25">
      <c r="C263" t="s">
        <v>0</v>
      </c>
      <c r="D263">
        <v>676.03</v>
      </c>
      <c r="F263" t="s">
        <v>1</v>
      </c>
      <c r="G263">
        <v>126</v>
      </c>
      <c r="I263">
        <f t="shared" si="20"/>
        <v>6.5162374537564833</v>
      </c>
      <c r="M263">
        <f t="shared" si="21"/>
        <v>129.80106037121732</v>
      </c>
      <c r="N263">
        <f t="shared" si="22"/>
        <v>3.0167145803312048</v>
      </c>
      <c r="P263">
        <f t="shared" si="23"/>
        <v>134.41459507634863</v>
      </c>
      <c r="Q263">
        <f t="shared" si="24"/>
        <v>6.678250060594153</v>
      </c>
    </row>
    <row r="264" spans="3:17" x14ac:dyDescent="0.25">
      <c r="C264" t="s">
        <v>0</v>
      </c>
      <c r="D264">
        <v>678.14</v>
      </c>
      <c r="F264" t="s">
        <v>1</v>
      </c>
      <c r="G264">
        <v>124</v>
      </c>
      <c r="I264">
        <f t="shared" si="20"/>
        <v>6.5193537562998527</v>
      </c>
      <c r="M264">
        <f t="shared" si="21"/>
        <v>128.83815161557868</v>
      </c>
      <c r="N264">
        <f t="shared" si="22"/>
        <v>3.9017351738537749</v>
      </c>
      <c r="P264">
        <f t="shared" si="23"/>
        <v>133.98150160978548</v>
      </c>
      <c r="Q264">
        <f t="shared" si="24"/>
        <v>8.0495980724076475</v>
      </c>
    </row>
    <row r="265" spans="3:17" x14ac:dyDescent="0.25">
      <c r="C265" t="s">
        <v>0</v>
      </c>
      <c r="D265">
        <v>680.26</v>
      </c>
      <c r="F265" t="s">
        <v>1</v>
      </c>
      <c r="G265">
        <v>162</v>
      </c>
      <c r="I265">
        <f t="shared" si="20"/>
        <v>6.5224750780330698</v>
      </c>
      <c r="M265">
        <f t="shared" si="21"/>
        <v>127.8856361990911</v>
      </c>
      <c r="N265">
        <f t="shared" si="22"/>
        <v>21.058249259820311</v>
      </c>
      <c r="P265">
        <f t="shared" si="23"/>
        <v>133.55677185277455</v>
      </c>
      <c r="Q265">
        <f t="shared" si="24"/>
        <v>17.557548239028058</v>
      </c>
    </row>
    <row r="266" spans="3:17" x14ac:dyDescent="0.25">
      <c r="C266" t="s">
        <v>0</v>
      </c>
      <c r="D266">
        <v>682.37</v>
      </c>
      <c r="F266" t="s">
        <v>1</v>
      </c>
      <c r="G266">
        <v>142</v>
      </c>
      <c r="I266">
        <f t="shared" si="20"/>
        <v>6.5255720327257452</v>
      </c>
      <c r="M266">
        <f t="shared" si="21"/>
        <v>126.95230282354169</v>
      </c>
      <c r="N266">
        <f t="shared" si="22"/>
        <v>10.596969842576277</v>
      </c>
      <c r="P266">
        <f t="shared" si="23"/>
        <v>133.14412742760032</v>
      </c>
      <c r="Q266">
        <f t="shared" si="24"/>
        <v>6.2365299805631516</v>
      </c>
    </row>
    <row r="267" spans="3:17" x14ac:dyDescent="0.25">
      <c r="C267" t="s">
        <v>0</v>
      </c>
      <c r="D267">
        <v>684.48</v>
      </c>
      <c r="F267" t="s">
        <v>1</v>
      </c>
      <c r="G267">
        <v>132</v>
      </c>
      <c r="I267">
        <f t="shared" si="20"/>
        <v>6.5286594258940411</v>
      </c>
      <c r="M267">
        <f t="shared" si="21"/>
        <v>126.03342962017632</v>
      </c>
      <c r="N267">
        <f t="shared" si="22"/>
        <v>4.5201290756239993</v>
      </c>
      <c r="P267">
        <f t="shared" si="23"/>
        <v>132.74126030062325</v>
      </c>
      <c r="Q267">
        <f t="shared" si="24"/>
        <v>0.56156083380549471</v>
      </c>
    </row>
    <row r="268" spans="3:17" x14ac:dyDescent="0.25">
      <c r="C268" t="s">
        <v>0</v>
      </c>
      <c r="D268">
        <v>686.6</v>
      </c>
      <c r="F268" t="s">
        <v>1</v>
      </c>
      <c r="G268">
        <v>141</v>
      </c>
      <c r="I268">
        <f t="shared" si="20"/>
        <v>6.5317518810235917</v>
      </c>
      <c r="M268">
        <f t="shared" si="21"/>
        <v>125.12457183239167</v>
      </c>
      <c r="N268">
        <f t="shared" si="22"/>
        <v>11.259168913197399</v>
      </c>
      <c r="P268">
        <f t="shared" si="23"/>
        <v>132.34605180914514</v>
      </c>
      <c r="Q268">
        <f t="shared" si="24"/>
        <v>6.1375519084077039</v>
      </c>
    </row>
    <row r="269" spans="3:17" x14ac:dyDescent="0.25">
      <c r="C269" t="s">
        <v>0</v>
      </c>
      <c r="D269">
        <v>688.71</v>
      </c>
      <c r="F269" t="s">
        <v>1</v>
      </c>
      <c r="G269">
        <v>129</v>
      </c>
      <c r="I269">
        <f t="shared" si="20"/>
        <v>6.5348202825555894</v>
      </c>
      <c r="M269">
        <f t="shared" si="21"/>
        <v>124.23411423579091</v>
      </c>
      <c r="N269">
        <f t="shared" si="22"/>
        <v>3.6944850885341767</v>
      </c>
      <c r="P269">
        <f t="shared" si="23"/>
        <v>131.96195642417297</v>
      </c>
      <c r="Q269">
        <f t="shared" si="24"/>
        <v>2.2960902512968744</v>
      </c>
    </row>
    <row r="270" spans="3:17" x14ac:dyDescent="0.25">
      <c r="C270" t="s">
        <v>0</v>
      </c>
      <c r="D270">
        <v>690.82</v>
      </c>
      <c r="F270" t="s">
        <v>1</v>
      </c>
      <c r="G270">
        <v>125</v>
      </c>
      <c r="I270">
        <f t="shared" si="20"/>
        <v>6.5378792977932045</v>
      </c>
      <c r="M270">
        <f t="shared" si="21"/>
        <v>123.35755005100509</v>
      </c>
      <c r="N270">
        <f t="shared" si="22"/>
        <v>1.3139599591959268</v>
      </c>
      <c r="P270">
        <f t="shared" si="23"/>
        <v>131.58681849017739</v>
      </c>
      <c r="Q270">
        <f t="shared" si="24"/>
        <v>5.2694547921419144</v>
      </c>
    </row>
    <row r="271" spans="3:17" x14ac:dyDescent="0.25">
      <c r="C271" t="s">
        <v>0</v>
      </c>
      <c r="D271">
        <v>692.94</v>
      </c>
      <c r="F271" t="s">
        <v>1</v>
      </c>
      <c r="G271">
        <v>148</v>
      </c>
      <c r="I271">
        <f t="shared" si="20"/>
        <v>6.5409434153550512</v>
      </c>
      <c r="M271">
        <f t="shared" si="21"/>
        <v>122.49063872999977</v>
      </c>
      <c r="N271">
        <f t="shared" si="22"/>
        <v>17.236054912162317</v>
      </c>
      <c r="P271">
        <f t="shared" si="23"/>
        <v>131.21865600696765</v>
      </c>
      <c r="Q271">
        <f t="shared" si="24"/>
        <v>11.338745941238075</v>
      </c>
    </row>
    <row r="272" spans="3:17" x14ac:dyDescent="0.25">
      <c r="C272" t="s">
        <v>0</v>
      </c>
      <c r="D272">
        <v>695.05</v>
      </c>
      <c r="F272" t="s">
        <v>1</v>
      </c>
      <c r="G272">
        <v>137</v>
      </c>
      <c r="I272">
        <f t="shared" si="20"/>
        <v>6.5439837854231016</v>
      </c>
      <c r="M272">
        <f t="shared" si="21"/>
        <v>121.64137689815834</v>
      </c>
      <c r="N272">
        <f t="shared" si="22"/>
        <v>11.210673796964715</v>
      </c>
      <c r="P272">
        <f t="shared" si="23"/>
        <v>130.86067916429602</v>
      </c>
      <c r="Q272">
        <f t="shared" si="24"/>
        <v>4.4812560844554632</v>
      </c>
    </row>
    <row r="273" spans="3:17" x14ac:dyDescent="0.25">
      <c r="C273" t="s">
        <v>0</v>
      </c>
      <c r="D273">
        <v>697.16</v>
      </c>
      <c r="F273" t="s">
        <v>1</v>
      </c>
      <c r="G273">
        <v>124</v>
      </c>
      <c r="I273">
        <f t="shared" si="20"/>
        <v>6.5470149396534811</v>
      </c>
      <c r="M273">
        <f t="shared" si="21"/>
        <v>120.80546437879093</v>
      </c>
      <c r="N273">
        <f t="shared" si="22"/>
        <v>2.576238404200863</v>
      </c>
      <c r="P273">
        <f t="shared" si="23"/>
        <v>130.51087246509269</v>
      </c>
      <c r="Q273">
        <f t="shared" si="24"/>
        <v>5.2507036008812005</v>
      </c>
    </row>
    <row r="274" spans="3:17" x14ac:dyDescent="0.25">
      <c r="C274" t="s">
        <v>0</v>
      </c>
      <c r="D274">
        <v>699.28</v>
      </c>
      <c r="F274" t="s">
        <v>1</v>
      </c>
      <c r="G274">
        <v>122</v>
      </c>
      <c r="I274">
        <f t="shared" si="20"/>
        <v>6.5500512342722326</v>
      </c>
      <c r="M274">
        <f t="shared" si="21"/>
        <v>119.97885678344755</v>
      </c>
      <c r="N274">
        <f t="shared" si="22"/>
        <v>1.6566747676659392</v>
      </c>
      <c r="P274">
        <f t="shared" si="23"/>
        <v>130.167378971586</v>
      </c>
      <c r="Q274">
        <f t="shared" si="24"/>
        <v>6.6945729275295118</v>
      </c>
    </row>
    <row r="275" spans="3:17" x14ac:dyDescent="0.25">
      <c r="C275" t="s">
        <v>0</v>
      </c>
      <c r="D275">
        <v>701.39</v>
      </c>
      <c r="F275" t="s">
        <v>1</v>
      </c>
      <c r="G275">
        <v>138</v>
      </c>
      <c r="I275">
        <f t="shared" si="20"/>
        <v>6.5530640804045568</v>
      </c>
      <c r="M275">
        <f t="shared" si="21"/>
        <v>119.16917773694149</v>
      </c>
      <c r="N275">
        <f t="shared" si="22"/>
        <v>13.645523379027905</v>
      </c>
      <c r="P275">
        <f t="shared" si="23"/>
        <v>129.83318656194024</v>
      </c>
      <c r="Q275">
        <f t="shared" si="24"/>
        <v>5.9179807522172192</v>
      </c>
    </row>
    <row r="276" spans="3:17" x14ac:dyDescent="0.25">
      <c r="C276" t="s">
        <v>0</v>
      </c>
      <c r="D276">
        <v>703.5</v>
      </c>
      <c r="F276" t="s">
        <v>1</v>
      </c>
      <c r="G276">
        <v>117</v>
      </c>
      <c r="I276">
        <f t="shared" si="20"/>
        <v>6.5560678765544438</v>
      </c>
      <c r="M276">
        <f t="shared" si="21"/>
        <v>118.37232552381465</v>
      </c>
      <c r="N276">
        <f t="shared" si="22"/>
        <v>1.1729277981321813</v>
      </c>
      <c r="P276">
        <f t="shared" si="23"/>
        <v>129.50640816311352</v>
      </c>
      <c r="Q276">
        <f t="shared" si="24"/>
        <v>10.689237746250871</v>
      </c>
    </row>
    <row r="277" spans="3:17" x14ac:dyDescent="0.25">
      <c r="C277" t="s">
        <v>0</v>
      </c>
      <c r="D277">
        <v>705.61</v>
      </c>
      <c r="F277" t="s">
        <v>1</v>
      </c>
      <c r="G277">
        <v>119</v>
      </c>
      <c r="I277">
        <f t="shared" si="20"/>
        <v>6.5590626769277556</v>
      </c>
      <c r="M277">
        <f t="shared" si="21"/>
        <v>117.58813088253373</v>
      </c>
      <c r="N277">
        <f t="shared" si="22"/>
        <v>1.1864446365262749</v>
      </c>
      <c r="P277">
        <f t="shared" si="23"/>
        <v>129.18679881561548</v>
      </c>
      <c r="Q277">
        <f t="shared" si="24"/>
        <v>8.5603351391726683</v>
      </c>
    </row>
    <row r="278" spans="3:17" x14ac:dyDescent="0.25">
      <c r="C278" t="s">
        <v>0</v>
      </c>
      <c r="D278">
        <v>707.73</v>
      </c>
      <c r="F278" t="s">
        <v>1</v>
      </c>
      <c r="G278">
        <v>126</v>
      </c>
      <c r="I278">
        <f t="shared" si="20"/>
        <v>6.5620626650268505</v>
      </c>
      <c r="M278">
        <f t="shared" si="21"/>
        <v>116.81279891196755</v>
      </c>
      <c r="N278">
        <f t="shared" si="22"/>
        <v>7.2914294349463908</v>
      </c>
      <c r="P278">
        <f t="shared" si="23"/>
        <v>128.87265103147365</v>
      </c>
      <c r="Q278">
        <f t="shared" si="24"/>
        <v>2.2798817710108348</v>
      </c>
    </row>
    <row r="279" spans="3:17" x14ac:dyDescent="0.25">
      <c r="C279" t="s">
        <v>0</v>
      </c>
      <c r="D279">
        <v>709.84</v>
      </c>
      <c r="F279" t="s">
        <v>1</v>
      </c>
      <c r="G279">
        <v>133</v>
      </c>
      <c r="I279">
        <f t="shared" si="20"/>
        <v>6.5650395925270821</v>
      </c>
      <c r="M279">
        <f t="shared" si="21"/>
        <v>116.05347862234339</v>
      </c>
      <c r="N279">
        <f t="shared" si="22"/>
        <v>12.741745396734292</v>
      </c>
      <c r="P279">
        <f t="shared" si="23"/>
        <v>128.56668905261904</v>
      </c>
      <c r="Q279">
        <f t="shared" si="24"/>
        <v>3.3333165017901956</v>
      </c>
    </row>
    <row r="280" spans="3:17" x14ac:dyDescent="0.25">
      <c r="C280" t="s">
        <v>0</v>
      </c>
      <c r="D280">
        <v>711.95</v>
      </c>
      <c r="F280" t="s">
        <v>1</v>
      </c>
      <c r="G280">
        <v>125</v>
      </c>
      <c r="I280">
        <f t="shared" si="20"/>
        <v>6.5680076842270037</v>
      </c>
      <c r="M280">
        <f t="shared" si="21"/>
        <v>115.3063207170635</v>
      </c>
      <c r="N280">
        <f t="shared" si="22"/>
        <v>7.7549434263492003</v>
      </c>
      <c r="P280">
        <f t="shared" si="23"/>
        <v>128.26717953267507</v>
      </c>
      <c r="Q280">
        <f t="shared" si="24"/>
        <v>2.6137436261400584</v>
      </c>
    </row>
    <row r="281" spans="3:17" x14ac:dyDescent="0.25">
      <c r="C281" t="s">
        <v>0</v>
      </c>
      <c r="D281">
        <v>714.07</v>
      </c>
      <c r="F281" t="s">
        <v>1</v>
      </c>
      <c r="G281">
        <v>133</v>
      </c>
      <c r="I281">
        <f t="shared" si="20"/>
        <v>6.570980996749741</v>
      </c>
      <c r="M281">
        <f t="shared" si="21"/>
        <v>114.56770891169435</v>
      </c>
      <c r="N281">
        <f t="shared" si="22"/>
        <v>13.858865479929058</v>
      </c>
      <c r="P281">
        <f t="shared" si="23"/>
        <v>127.97251475416124</v>
      </c>
      <c r="Q281">
        <f t="shared" si="24"/>
        <v>3.7800640946156103</v>
      </c>
    </row>
    <row r="282" spans="3:17" x14ac:dyDescent="0.25">
      <c r="C282" t="s">
        <v>0</v>
      </c>
      <c r="D282">
        <v>716.18</v>
      </c>
      <c r="F282" t="s">
        <v>1</v>
      </c>
      <c r="G282">
        <v>124</v>
      </c>
      <c r="I282">
        <f t="shared" si="20"/>
        <v>6.5739315320138481</v>
      </c>
      <c r="M282">
        <f t="shared" si="21"/>
        <v>113.84445228122058</v>
      </c>
      <c r="N282">
        <f t="shared" si="22"/>
        <v>8.1899578377253359</v>
      </c>
      <c r="P282">
        <f t="shared" si="23"/>
        <v>127.68524459097534</v>
      </c>
      <c r="Q282">
        <f t="shared" si="24"/>
        <v>2.971971444334955</v>
      </c>
    </row>
    <row r="283" spans="3:17" x14ac:dyDescent="0.25">
      <c r="C283" t="s">
        <v>0</v>
      </c>
      <c r="D283">
        <v>718.29</v>
      </c>
      <c r="F283" t="s">
        <v>1</v>
      </c>
      <c r="G283">
        <v>111</v>
      </c>
      <c r="I283">
        <f t="shared" si="20"/>
        <v>6.5768733872241372</v>
      </c>
      <c r="M283">
        <f t="shared" si="21"/>
        <v>113.13288224785356</v>
      </c>
      <c r="N283">
        <f t="shared" si="22"/>
        <v>1.9215155386068095</v>
      </c>
      <c r="P283">
        <f t="shared" si="23"/>
        <v>127.40373853221536</v>
      </c>
      <c r="Q283">
        <f t="shared" si="24"/>
        <v>14.778142821815637</v>
      </c>
    </row>
    <row r="284" spans="3:17" x14ac:dyDescent="0.25">
      <c r="C284" t="s">
        <v>0</v>
      </c>
      <c r="D284">
        <v>720.41</v>
      </c>
      <c r="F284" t="s">
        <v>1</v>
      </c>
      <c r="G284">
        <v>114</v>
      </c>
      <c r="I284">
        <f t="shared" si="20"/>
        <v>6.5798204943825818</v>
      </c>
      <c r="M284">
        <f t="shared" si="21"/>
        <v>112.42955411790172</v>
      </c>
      <c r="N284">
        <f t="shared" si="22"/>
        <v>1.3775841071037576</v>
      </c>
      <c r="P284">
        <f t="shared" si="23"/>
        <v>127.12647850066423</v>
      </c>
      <c r="Q284">
        <f t="shared" si="24"/>
        <v>11.514454825144064</v>
      </c>
    </row>
    <row r="285" spans="3:17" x14ac:dyDescent="0.25">
      <c r="C285" t="s">
        <v>0</v>
      </c>
      <c r="D285">
        <v>722.52</v>
      </c>
      <c r="F285" t="s">
        <v>1</v>
      </c>
      <c r="G285">
        <v>106</v>
      </c>
      <c r="I285">
        <f t="shared" si="20"/>
        <v>6.582745101264357</v>
      </c>
      <c r="M285">
        <f t="shared" si="21"/>
        <v>111.74095029267482</v>
      </c>
      <c r="N285">
        <f t="shared" si="22"/>
        <v>5.4159908421460612</v>
      </c>
      <c r="P285">
        <f t="shared" si="23"/>
        <v>126.85585922026075</v>
      </c>
      <c r="Q285">
        <f t="shared" si="24"/>
        <v>19.675338887038446</v>
      </c>
    </row>
    <row r="286" spans="3:17" x14ac:dyDescent="0.25">
      <c r="C286" t="s">
        <v>0</v>
      </c>
      <c r="D286">
        <v>724.63</v>
      </c>
      <c r="F286" t="s">
        <v>1</v>
      </c>
      <c r="G286">
        <v>142</v>
      </c>
      <c r="I286">
        <f t="shared" si="20"/>
        <v>6.5856611797568432</v>
      </c>
      <c r="M286">
        <f t="shared" si="21"/>
        <v>111.06357580752228</v>
      </c>
      <c r="N286">
        <f t="shared" si="22"/>
        <v>21.786214220054731</v>
      </c>
      <c r="P286">
        <f t="shared" si="23"/>
        <v>126.59034276590683</v>
      </c>
      <c r="Q286">
        <f t="shared" si="24"/>
        <v>10.851871291614913</v>
      </c>
    </row>
    <row r="287" spans="3:17" x14ac:dyDescent="0.25">
      <c r="C287" t="s">
        <v>0</v>
      </c>
      <c r="D287">
        <v>726.75</v>
      </c>
      <c r="F287" t="s">
        <v>1</v>
      </c>
      <c r="G287">
        <v>124</v>
      </c>
      <c r="I287">
        <f t="shared" si="20"/>
        <v>6.5885825394389856</v>
      </c>
      <c r="M287">
        <f t="shared" si="21"/>
        <v>110.39415081159677</v>
      </c>
      <c r="N287">
        <f t="shared" si="22"/>
        <v>10.972459022905829</v>
      </c>
      <c r="P287">
        <f t="shared" si="23"/>
        <v>126.32849096949212</v>
      </c>
      <c r="Q287">
        <f t="shared" si="24"/>
        <v>1.877815297977518</v>
      </c>
    </row>
    <row r="288" spans="3:17" x14ac:dyDescent="0.25">
      <c r="C288" t="s">
        <v>0</v>
      </c>
      <c r="D288">
        <v>728.86</v>
      </c>
      <c r="F288" t="s">
        <v>1</v>
      </c>
      <c r="G288">
        <v>100</v>
      </c>
      <c r="I288">
        <f t="shared" si="20"/>
        <v>6.5914816696701202</v>
      </c>
      <c r="M288">
        <f t="shared" si="21"/>
        <v>109.73884378018556</v>
      </c>
      <c r="N288">
        <f t="shared" si="22"/>
        <v>9.7388437801855616</v>
      </c>
      <c r="P288">
        <f t="shared" si="23"/>
        <v>126.07256187265739</v>
      </c>
      <c r="Q288">
        <f t="shared" si="24"/>
        <v>26.072561872657392</v>
      </c>
    </row>
    <row r="289" spans="3:17" x14ac:dyDescent="0.25">
      <c r="C289" t="s">
        <v>0</v>
      </c>
      <c r="D289">
        <v>730.97</v>
      </c>
      <c r="F289" t="s">
        <v>1</v>
      </c>
      <c r="G289">
        <v>120</v>
      </c>
      <c r="I289">
        <f t="shared" si="20"/>
        <v>6.5943724192359454</v>
      </c>
      <c r="M289">
        <f t="shared" si="21"/>
        <v>109.09432653794647</v>
      </c>
      <c r="N289">
        <f t="shared" si="22"/>
        <v>9.0880612183779395</v>
      </c>
      <c r="P289">
        <f t="shared" si="23"/>
        <v>125.8211002915632</v>
      </c>
      <c r="Q289">
        <f t="shared" si="24"/>
        <v>4.8509169096359983</v>
      </c>
    </row>
    <row r="290" spans="3:17" x14ac:dyDescent="0.25">
      <c r="C290" t="s">
        <v>0</v>
      </c>
      <c r="D290">
        <v>733.08</v>
      </c>
      <c r="F290" t="s">
        <v>1</v>
      </c>
      <c r="G290">
        <v>121</v>
      </c>
      <c r="I290">
        <f t="shared" si="20"/>
        <v>6.5972548364496761</v>
      </c>
      <c r="M290">
        <f t="shared" si="21"/>
        <v>108.4604565895861</v>
      </c>
      <c r="N290">
        <f t="shared" si="22"/>
        <v>10.363259016870991</v>
      </c>
      <c r="P290">
        <f t="shared" si="23"/>
        <v>125.57390036480501</v>
      </c>
      <c r="Q290">
        <f t="shared" si="24"/>
        <v>3.7800829461198457</v>
      </c>
    </row>
    <row r="291" spans="3:17" x14ac:dyDescent="0.25">
      <c r="C291" t="s">
        <v>0</v>
      </c>
      <c r="D291">
        <v>735.2</v>
      </c>
      <c r="F291" t="s">
        <v>1</v>
      </c>
      <c r="G291">
        <v>129</v>
      </c>
      <c r="I291">
        <f t="shared" si="20"/>
        <v>6.6001425710414772</v>
      </c>
      <c r="M291">
        <f t="shared" si="21"/>
        <v>107.83416375127854</v>
      </c>
      <c r="N291">
        <f t="shared" si="22"/>
        <v>16.407624999008885</v>
      </c>
      <c r="P291">
        <f t="shared" si="23"/>
        <v>125.32961596827954</v>
      </c>
      <c r="Q291">
        <f t="shared" si="24"/>
        <v>2.8452589393181857</v>
      </c>
    </row>
    <row r="292" spans="3:17" x14ac:dyDescent="0.25">
      <c r="C292" t="s">
        <v>0</v>
      </c>
      <c r="D292">
        <v>737.31</v>
      </c>
      <c r="F292" t="s">
        <v>1</v>
      </c>
      <c r="G292">
        <v>148</v>
      </c>
      <c r="I292">
        <f t="shared" si="20"/>
        <v>6.603008427903764</v>
      </c>
      <c r="M292">
        <f t="shared" si="21"/>
        <v>107.22121707169572</v>
      </c>
      <c r="N292">
        <f t="shared" si="22"/>
        <v>27.553231708313703</v>
      </c>
      <c r="P292">
        <f t="shared" si="23"/>
        <v>125.09035042882897</v>
      </c>
      <c r="Q292">
        <f t="shared" si="24"/>
        <v>15.47949295349394</v>
      </c>
    </row>
    <row r="293" spans="3:17" x14ac:dyDescent="0.25">
      <c r="C293" t="s">
        <v>0</v>
      </c>
      <c r="D293">
        <v>739.42</v>
      </c>
      <c r="F293" t="s">
        <v>1</v>
      </c>
      <c r="G293">
        <v>113</v>
      </c>
      <c r="I293">
        <f t="shared" si="20"/>
        <v>6.6058660950953305</v>
      </c>
      <c r="M293">
        <f t="shared" si="21"/>
        <v>106.61850052382215</v>
      </c>
      <c r="N293">
        <f t="shared" si="22"/>
        <v>5.6473446691839388</v>
      </c>
      <c r="P293">
        <f t="shared" si="23"/>
        <v>124.85474420990795</v>
      </c>
      <c r="Q293">
        <f t="shared" si="24"/>
        <v>10.490924079564557</v>
      </c>
    </row>
    <row r="294" spans="3:17" x14ac:dyDescent="0.25">
      <c r="C294" t="s">
        <v>0</v>
      </c>
      <c r="D294">
        <v>741.54</v>
      </c>
      <c r="F294" t="s">
        <v>1</v>
      </c>
      <c r="G294">
        <v>128</v>
      </c>
      <c r="I294">
        <f t="shared" si="20"/>
        <v>6.608729104829699</v>
      </c>
      <c r="M294">
        <f t="shared" si="21"/>
        <v>106.02309403178515</v>
      </c>
      <c r="N294">
        <f t="shared" si="22"/>
        <v>17.169457787667852</v>
      </c>
      <c r="P294">
        <f t="shared" si="23"/>
        <v>124.62150986725464</v>
      </c>
      <c r="Q294">
        <f t="shared" si="24"/>
        <v>2.6394454162073089</v>
      </c>
    </row>
    <row r="295" spans="3:17" x14ac:dyDescent="0.25">
      <c r="C295" t="s">
        <v>0</v>
      </c>
      <c r="D295">
        <v>743.65</v>
      </c>
      <c r="F295" t="s">
        <v>1</v>
      </c>
      <c r="G295">
        <v>125</v>
      </c>
      <c r="I295">
        <f t="shared" si="20"/>
        <v>6.6115704940386069</v>
      </c>
      <c r="M295">
        <f t="shared" si="21"/>
        <v>105.4404805896047</v>
      </c>
      <c r="N295">
        <f t="shared" si="22"/>
        <v>15.647615528316235</v>
      </c>
      <c r="P295">
        <f t="shared" si="23"/>
        <v>124.3926543595735</v>
      </c>
      <c r="Q295">
        <f t="shared" si="24"/>
        <v>0.48587651234120133</v>
      </c>
    </row>
    <row r="296" spans="3:17" x14ac:dyDescent="0.25">
      <c r="C296" t="s">
        <v>0</v>
      </c>
      <c r="D296">
        <v>745.76</v>
      </c>
      <c r="F296" t="s">
        <v>1</v>
      </c>
      <c r="G296">
        <v>119</v>
      </c>
      <c r="I296">
        <f t="shared" si="20"/>
        <v>6.614403832624431</v>
      </c>
      <c r="M296">
        <f t="shared" si="21"/>
        <v>104.86769605911104</v>
      </c>
      <c r="N296">
        <f t="shared" si="22"/>
        <v>11.875885664612571</v>
      </c>
      <c r="P296">
        <f t="shared" si="23"/>
        <v>124.1668794141151</v>
      </c>
      <c r="Q296">
        <f t="shared" si="24"/>
        <v>4.3419154740463028</v>
      </c>
    </row>
    <row r="297" spans="3:17" x14ac:dyDescent="0.25">
      <c r="C297" t="s">
        <v>0</v>
      </c>
      <c r="D297">
        <v>747.88</v>
      </c>
      <c r="F297" t="s">
        <v>1</v>
      </c>
      <c r="G297">
        <v>127</v>
      </c>
      <c r="I297">
        <f t="shared" si="20"/>
        <v>6.6172425372970736</v>
      </c>
      <c r="M297">
        <f t="shared" si="21"/>
        <v>104.30196456040721</v>
      </c>
      <c r="N297">
        <f t="shared" si="22"/>
        <v>17.872468850073059</v>
      </c>
      <c r="P297">
        <f t="shared" si="23"/>
        <v>123.94294776092283</v>
      </c>
      <c r="Q297">
        <f t="shared" si="24"/>
        <v>2.4071277473048549</v>
      </c>
    </row>
    <row r="298" spans="3:17" x14ac:dyDescent="0.25">
      <c r="C298" t="s">
        <v>0</v>
      </c>
      <c r="D298">
        <v>749.99</v>
      </c>
      <c r="F298" t="s">
        <v>1</v>
      </c>
      <c r="G298">
        <v>126</v>
      </c>
      <c r="I298">
        <f t="shared" si="20"/>
        <v>6.6200598731081328</v>
      </c>
      <c r="M298">
        <f t="shared" si="21"/>
        <v>103.7484942295705</v>
      </c>
      <c r="N298">
        <f t="shared" si="22"/>
        <v>17.65992521462659</v>
      </c>
      <c r="P298">
        <f t="shared" si="23"/>
        <v>123.72278615622781</v>
      </c>
      <c r="Q298">
        <f t="shared" si="24"/>
        <v>1.8073125744223713</v>
      </c>
    </row>
    <row r="299" spans="3:17" x14ac:dyDescent="0.25">
      <c r="C299" t="s">
        <v>0</v>
      </c>
      <c r="D299">
        <v>752.1</v>
      </c>
      <c r="F299" t="s">
        <v>1</v>
      </c>
      <c r="G299">
        <v>121</v>
      </c>
      <c r="I299">
        <f t="shared" si="20"/>
        <v>6.6228692938323572</v>
      </c>
      <c r="M299">
        <f t="shared" si="21"/>
        <v>103.20446683955379</v>
      </c>
      <c r="N299">
        <f t="shared" si="22"/>
        <v>14.707052198715878</v>
      </c>
      <c r="P299">
        <f t="shared" si="23"/>
        <v>123.50514898449183</v>
      </c>
      <c r="Q299">
        <f t="shared" si="24"/>
        <v>2.0703710615634918</v>
      </c>
    </row>
    <row r="300" spans="3:17" x14ac:dyDescent="0.25">
      <c r="C300" t="s">
        <v>0</v>
      </c>
      <c r="D300">
        <v>754.22</v>
      </c>
      <c r="F300" t="s">
        <v>1</v>
      </c>
      <c r="G300">
        <v>128</v>
      </c>
      <c r="I300">
        <f t="shared" si="20"/>
        <v>6.6256841026375994</v>
      </c>
      <c r="M300">
        <f t="shared" si="21"/>
        <v>102.66724502225406</v>
      </c>
      <c r="N300">
        <f t="shared" si="22"/>
        <v>19.791214826364012</v>
      </c>
      <c r="P300">
        <f t="shared" si="23"/>
        <v>123.28884097491391</v>
      </c>
      <c r="Q300">
        <f t="shared" si="24"/>
        <v>3.6805929883485078</v>
      </c>
    </row>
    <row r="301" spans="3:17" x14ac:dyDescent="0.25">
      <c r="C301" t="s">
        <v>0</v>
      </c>
      <c r="D301">
        <v>756.33</v>
      </c>
      <c r="F301" t="s">
        <v>1</v>
      </c>
      <c r="G301">
        <v>127</v>
      </c>
      <c r="I301">
        <f t="shared" si="20"/>
        <v>6.6284777888741662</v>
      </c>
      <c r="M301">
        <f t="shared" si="21"/>
        <v>102.14177282887977</v>
      </c>
      <c r="N301">
        <f t="shared" si="22"/>
        <v>19.573407221354515</v>
      </c>
      <c r="P301">
        <f t="shared" si="23"/>
        <v>123.0757242210675</v>
      </c>
      <c r="Q301">
        <f t="shared" si="24"/>
        <v>3.0899809282933046</v>
      </c>
    </row>
    <row r="302" spans="3:17" x14ac:dyDescent="0.25">
      <c r="C302" t="s">
        <v>0</v>
      </c>
      <c r="D302">
        <v>758.44</v>
      </c>
      <c r="F302" t="s">
        <v>1</v>
      </c>
      <c r="G302">
        <v>119</v>
      </c>
      <c r="I302">
        <f t="shared" si="20"/>
        <v>6.6312636921660033</v>
      </c>
      <c r="M302">
        <f t="shared" si="21"/>
        <v>101.62537219622754</v>
      </c>
      <c r="N302">
        <f t="shared" si="22"/>
        <v>14.600527566195339</v>
      </c>
      <c r="P302">
        <f t="shared" si="23"/>
        <v>122.86459749517962</v>
      </c>
      <c r="Q302">
        <f t="shared" si="24"/>
        <v>3.2475609203190112</v>
      </c>
    </row>
    <row r="303" spans="3:17" x14ac:dyDescent="0.25">
      <c r="C303" t="s">
        <v>0</v>
      </c>
      <c r="D303">
        <v>760.55</v>
      </c>
      <c r="F303" t="s">
        <v>1</v>
      </c>
      <c r="G303">
        <v>121</v>
      </c>
      <c r="I303">
        <f t="shared" si="20"/>
        <v>6.6340418557577516</v>
      </c>
      <c r="M303">
        <f t="shared" si="21"/>
        <v>101.11792265326949</v>
      </c>
      <c r="N303">
        <f t="shared" si="22"/>
        <v>16.431468881595464</v>
      </c>
      <c r="P303">
        <f t="shared" si="23"/>
        <v>122.65528760803863</v>
      </c>
      <c r="Q303">
        <f t="shared" si="24"/>
        <v>1.3680062876352348</v>
      </c>
    </row>
    <row r="304" spans="3:17" x14ac:dyDescent="0.25">
      <c r="C304" t="s">
        <v>0</v>
      </c>
      <c r="D304">
        <v>762.67</v>
      </c>
      <c r="F304" t="s">
        <v>1</v>
      </c>
      <c r="G304">
        <v>112</v>
      </c>
      <c r="I304">
        <f t="shared" si="20"/>
        <v>6.6368254344513984</v>
      </c>
      <c r="M304">
        <f t="shared" si="21"/>
        <v>100.61696297867456</v>
      </c>
      <c r="N304">
        <f t="shared" si="22"/>
        <v>10.163425911897709</v>
      </c>
      <c r="P304">
        <f t="shared" si="23"/>
        <v>122.44664311246015</v>
      </c>
      <c r="Q304">
        <f t="shared" si="24"/>
        <v>9.3273599218394203</v>
      </c>
    </row>
    <row r="305" spans="3:17" x14ac:dyDescent="0.25">
      <c r="C305" t="s">
        <v>0</v>
      </c>
      <c r="D305">
        <v>764.78</v>
      </c>
      <c r="F305" t="s">
        <v>1</v>
      </c>
      <c r="G305">
        <v>119</v>
      </c>
      <c r="I305">
        <f t="shared" si="20"/>
        <v>6.6395882107676432</v>
      </c>
      <c r="M305">
        <f t="shared" si="21"/>
        <v>100.1271013020305</v>
      </c>
      <c r="N305">
        <f t="shared" si="22"/>
        <v>15.859578737789498</v>
      </c>
      <c r="P305">
        <f t="shared" si="23"/>
        <v>122.24046303262003</v>
      </c>
      <c r="Q305">
        <f t="shared" si="24"/>
        <v>2.7230781786722922</v>
      </c>
    </row>
    <row r="306" spans="3:17" x14ac:dyDescent="0.25">
      <c r="C306" t="s">
        <v>0</v>
      </c>
      <c r="D306">
        <v>766.89</v>
      </c>
      <c r="F306" t="s">
        <v>1</v>
      </c>
      <c r="G306">
        <v>133</v>
      </c>
      <c r="I306">
        <f t="shared" si="20"/>
        <v>6.6423433751760843</v>
      </c>
      <c r="M306">
        <f t="shared" si="21"/>
        <v>99.645837814430706</v>
      </c>
      <c r="N306">
        <f t="shared" si="22"/>
        <v>25.078317432758869</v>
      </c>
      <c r="P306">
        <f t="shared" si="23"/>
        <v>122.03559300047345</v>
      </c>
      <c r="Q306">
        <f t="shared" si="24"/>
        <v>8.2439150372380041</v>
      </c>
    </row>
    <row r="307" spans="3:17" x14ac:dyDescent="0.25">
      <c r="C307" t="s">
        <v>0</v>
      </c>
      <c r="D307">
        <v>769.01</v>
      </c>
      <c r="F307" t="s">
        <v>1</v>
      </c>
      <c r="G307">
        <v>118</v>
      </c>
      <c r="I307">
        <f t="shared" si="20"/>
        <v>6.6451039733222643</v>
      </c>
      <c r="M307">
        <f t="shared" si="21"/>
        <v>99.170837374433177</v>
      </c>
      <c r="N307">
        <f t="shared" si="22"/>
        <v>15.956917479293919</v>
      </c>
      <c r="P307">
        <f t="shared" si="23"/>
        <v>121.83090572734363</v>
      </c>
      <c r="Q307">
        <f t="shared" si="24"/>
        <v>3.2465302774098594</v>
      </c>
    </row>
    <row r="308" spans="3:17" x14ac:dyDescent="0.25">
      <c r="C308" t="s">
        <v>0</v>
      </c>
      <c r="D308">
        <v>771.12</v>
      </c>
      <c r="F308" t="s">
        <v>1</v>
      </c>
      <c r="G308">
        <v>122</v>
      </c>
      <c r="I308">
        <f t="shared" si="20"/>
        <v>6.6478440034757131</v>
      </c>
      <c r="M308">
        <f t="shared" si="21"/>
        <v>98.706467616284499</v>
      </c>
      <c r="N308">
        <f t="shared" si="22"/>
        <v>19.093059330914343</v>
      </c>
      <c r="P308">
        <f t="shared" si="23"/>
        <v>121.62816950702108</v>
      </c>
      <c r="Q308">
        <f t="shared" si="24"/>
        <v>0.30477909260566854</v>
      </c>
    </row>
    <row r="309" spans="3:17" x14ac:dyDescent="0.25">
      <c r="C309" t="s">
        <v>0</v>
      </c>
      <c r="D309">
        <v>773.23</v>
      </c>
      <c r="F309" t="s">
        <v>1</v>
      </c>
      <c r="G309">
        <v>112</v>
      </c>
      <c r="I309">
        <f t="shared" si="20"/>
        <v>6.650576546374551</v>
      </c>
      <c r="M309">
        <f t="shared" si="21"/>
        <v>98.250356325414032</v>
      </c>
      <c r="N309">
        <f t="shared" si="22"/>
        <v>12.276467566594615</v>
      </c>
      <c r="P309">
        <f t="shared" si="23"/>
        <v>121.42625630786642</v>
      </c>
      <c r="Q309">
        <f t="shared" si="24"/>
        <v>8.4163002748807365</v>
      </c>
    </row>
    <row r="310" spans="3:17" x14ac:dyDescent="0.25">
      <c r="C310" t="s">
        <v>0</v>
      </c>
      <c r="D310">
        <v>775.35</v>
      </c>
      <c r="F310" t="s">
        <v>1</v>
      </c>
      <c r="G310">
        <v>103</v>
      </c>
      <c r="I310">
        <f t="shared" si="20"/>
        <v>6.6533145403101583</v>
      </c>
      <c r="M310">
        <f t="shared" si="21"/>
        <v>97.80028944456717</v>
      </c>
      <c r="N310">
        <f t="shared" si="22"/>
        <v>5.0482626751775044</v>
      </c>
      <c r="P310">
        <f t="shared" si="23"/>
        <v>121.22405584482476</v>
      </c>
      <c r="Q310">
        <f t="shared" si="24"/>
        <v>17.693258101771615</v>
      </c>
    </row>
    <row r="311" spans="3:17" x14ac:dyDescent="0.25">
      <c r="C311" t="s">
        <v>0</v>
      </c>
      <c r="D311">
        <v>777.46</v>
      </c>
      <c r="F311" t="s">
        <v>1</v>
      </c>
      <c r="G311">
        <v>112</v>
      </c>
      <c r="I311">
        <f t="shared" si="20"/>
        <v>6.6560321957846122</v>
      </c>
      <c r="M311">
        <f t="shared" si="21"/>
        <v>97.360403603001032</v>
      </c>
      <c r="N311">
        <f t="shared" si="22"/>
        <v>13.071068211606221</v>
      </c>
      <c r="P311">
        <f t="shared" si="23"/>
        <v>121.023319296306</v>
      </c>
      <c r="Q311">
        <f t="shared" si="24"/>
        <v>8.0565350859875</v>
      </c>
    </row>
    <row r="312" spans="3:17" x14ac:dyDescent="0.25">
      <c r="C312" t="s">
        <v>0</v>
      </c>
      <c r="D312">
        <v>779.57</v>
      </c>
      <c r="F312" t="s">
        <v>1</v>
      </c>
      <c r="G312">
        <v>110</v>
      </c>
      <c r="I312">
        <f t="shared" si="20"/>
        <v>6.6587424856205351</v>
      </c>
      <c r="M312">
        <f t="shared" si="21"/>
        <v>96.928449129452929</v>
      </c>
      <c r="N312">
        <f t="shared" si="22"/>
        <v>11.883228064133702</v>
      </c>
      <c r="P312">
        <f t="shared" si="23"/>
        <v>120.82293772953562</v>
      </c>
      <c r="Q312">
        <f t="shared" si="24"/>
        <v>9.8390342995778415</v>
      </c>
    </row>
    <row r="313" spans="3:17" x14ac:dyDescent="0.25">
      <c r="C313" t="s">
        <v>0</v>
      </c>
      <c r="D313">
        <v>781.69</v>
      </c>
      <c r="F313" t="s">
        <v>1</v>
      </c>
      <c r="G313">
        <v>109</v>
      </c>
      <c r="I313">
        <f t="shared" si="20"/>
        <v>6.6614582425130138</v>
      </c>
      <c r="M313">
        <f t="shared" si="21"/>
        <v>96.50232824269915</v>
      </c>
      <c r="N313">
        <f t="shared" si="22"/>
        <v>11.465753905780595</v>
      </c>
      <c r="P313">
        <f t="shared" si="23"/>
        <v>120.62181099131703</v>
      </c>
      <c r="Q313">
        <f t="shared" si="24"/>
        <v>10.66221191863948</v>
      </c>
    </row>
    <row r="314" spans="3:17" x14ac:dyDescent="0.25">
      <c r="C314" t="s">
        <v>0</v>
      </c>
      <c r="D314">
        <v>783.8</v>
      </c>
      <c r="F314" t="s">
        <v>1</v>
      </c>
      <c r="G314">
        <v>117</v>
      </c>
      <c r="I314">
        <f t="shared" si="20"/>
        <v>6.6641538857655309</v>
      </c>
      <c r="M314">
        <f t="shared" si="21"/>
        <v>96.085955706774257</v>
      </c>
      <c r="N314">
        <f t="shared" si="22"/>
        <v>17.875251532671573</v>
      </c>
      <c r="P314">
        <f t="shared" si="23"/>
        <v>120.42168622417375</v>
      </c>
      <c r="Q314">
        <f t="shared" si="24"/>
        <v>2.9245181403194485</v>
      </c>
    </row>
    <row r="315" spans="3:17" x14ac:dyDescent="0.25">
      <c r="C315" t="s">
        <v>0</v>
      </c>
      <c r="D315">
        <v>785.91</v>
      </c>
      <c r="F315" t="s">
        <v>1</v>
      </c>
      <c r="G315">
        <v>113</v>
      </c>
      <c r="I315">
        <f t="shared" si="20"/>
        <v>6.6668422820563498</v>
      </c>
      <c r="M315">
        <f t="shared" si="21"/>
        <v>95.677199532772647</v>
      </c>
      <c r="N315">
        <f t="shared" si="22"/>
        <v>15.329911917900313</v>
      </c>
      <c r="P315">
        <f t="shared" si="23"/>
        <v>120.22146664233878</v>
      </c>
      <c r="Q315">
        <f t="shared" si="24"/>
        <v>6.3906784445475955</v>
      </c>
    </row>
    <row r="316" spans="3:17" x14ac:dyDescent="0.25">
      <c r="C316" t="s">
        <v>0</v>
      </c>
      <c r="D316">
        <v>788.02</v>
      </c>
      <c r="F316" t="s">
        <v>1</v>
      </c>
      <c r="G316">
        <v>105</v>
      </c>
      <c r="I316">
        <f t="shared" si="20"/>
        <v>6.6695234702464541</v>
      </c>
      <c r="M316">
        <f t="shared" si="21"/>
        <v>95.275957479025237</v>
      </c>
      <c r="N316">
        <f t="shared" si="22"/>
        <v>9.2609928771188219</v>
      </c>
      <c r="P316">
        <f t="shared" si="23"/>
        <v>120.02100647077896</v>
      </c>
      <c r="Q316">
        <f t="shared" si="24"/>
        <v>14.305720448360912</v>
      </c>
    </row>
    <row r="317" spans="3:17" x14ac:dyDescent="0.25">
      <c r="C317" t="s">
        <v>0</v>
      </c>
      <c r="D317">
        <v>790.14</v>
      </c>
      <c r="F317" t="s">
        <v>1</v>
      </c>
      <c r="G317">
        <v>112</v>
      </c>
      <c r="I317">
        <f t="shared" si="20"/>
        <v>6.6722101449501841</v>
      </c>
      <c r="M317">
        <f t="shared" si="21"/>
        <v>94.880279572156724</v>
      </c>
      <c r="N317">
        <f t="shared" si="22"/>
        <v>15.285464667717211</v>
      </c>
      <c r="P317">
        <f t="shared" si="23"/>
        <v>119.8192088403739</v>
      </c>
      <c r="Q317">
        <f t="shared" si="24"/>
        <v>6.9814364646195575</v>
      </c>
    </row>
    <row r="318" spans="3:17" x14ac:dyDescent="0.25">
      <c r="C318" t="s">
        <v>0</v>
      </c>
      <c r="D318">
        <v>792.25</v>
      </c>
      <c r="F318" t="s">
        <v>1</v>
      </c>
      <c r="G318">
        <v>87</v>
      </c>
      <c r="I318">
        <f t="shared" si="20"/>
        <v>6.6748769985710306</v>
      </c>
      <c r="M318">
        <f t="shared" si="21"/>
        <v>94.493798502633581</v>
      </c>
      <c r="N318">
        <f t="shared" si="22"/>
        <v>8.6135614972799779</v>
      </c>
      <c r="P318">
        <f t="shared" si="23"/>
        <v>119.6178349792026</v>
      </c>
      <c r="Q318">
        <f t="shared" si="24"/>
        <v>37.491764343911029</v>
      </c>
    </row>
    <row r="319" spans="3:17" x14ac:dyDescent="0.25">
      <c r="C319" t="s">
        <v>0</v>
      </c>
      <c r="D319">
        <v>794.36</v>
      </c>
      <c r="F319" t="s">
        <v>1</v>
      </c>
      <c r="G319">
        <v>122</v>
      </c>
      <c r="I319">
        <f t="shared" si="20"/>
        <v>6.6775367589959638</v>
      </c>
      <c r="M319">
        <f t="shared" si="21"/>
        <v>94.114531886181794</v>
      </c>
      <c r="N319">
        <f t="shared" si="22"/>
        <v>22.856941076900171</v>
      </c>
      <c r="P319">
        <f t="shared" si="23"/>
        <v>119.4157939448487</v>
      </c>
      <c r="Q319">
        <f t="shared" si="24"/>
        <v>2.1182016845502449</v>
      </c>
    </row>
    <row r="320" spans="3:17" x14ac:dyDescent="0.25">
      <c r="C320" t="s">
        <v>0</v>
      </c>
      <c r="D320">
        <v>796.48</v>
      </c>
      <c r="F320" t="s">
        <v>1</v>
      </c>
      <c r="G320">
        <v>114</v>
      </c>
      <c r="I320">
        <f t="shared" si="20"/>
        <v>6.6802020191792275</v>
      </c>
      <c r="M320">
        <f t="shared" si="21"/>
        <v>93.740635494090384</v>
      </c>
      <c r="N320">
        <f t="shared" si="22"/>
        <v>17.771372373604926</v>
      </c>
      <c r="P320">
        <f t="shared" si="23"/>
        <v>119.21198399504647</v>
      </c>
      <c r="Q320">
        <f t="shared" si="24"/>
        <v>4.5719157851284793</v>
      </c>
    </row>
    <row r="321" spans="3:17" x14ac:dyDescent="0.25">
      <c r="C321" t="s">
        <v>0</v>
      </c>
      <c r="D321">
        <v>798.59</v>
      </c>
      <c r="F321" t="s">
        <v>1</v>
      </c>
      <c r="G321">
        <v>97</v>
      </c>
      <c r="I321">
        <f t="shared" si="20"/>
        <v>6.6828476726373731</v>
      </c>
      <c r="M321">
        <f t="shared" si="21"/>
        <v>93.375540190725587</v>
      </c>
      <c r="N321">
        <f t="shared" si="22"/>
        <v>3.7365565044066109</v>
      </c>
      <c r="P321">
        <f t="shared" si="23"/>
        <v>119.00819089799188</v>
      </c>
      <c r="Q321">
        <f t="shared" si="24"/>
        <v>22.688856595867918</v>
      </c>
    </row>
    <row r="322" spans="3:17" x14ac:dyDescent="0.25">
      <c r="C322" t="s">
        <v>0</v>
      </c>
      <c r="D322">
        <v>800.7</v>
      </c>
      <c r="F322" t="s">
        <v>1</v>
      </c>
      <c r="G322">
        <v>117</v>
      </c>
      <c r="I322">
        <f t="shared" si="20"/>
        <v>6.685486345078588</v>
      </c>
      <c r="M322">
        <f t="shared" si="21"/>
        <v>93.017370628280332</v>
      </c>
      <c r="N322">
        <f t="shared" si="22"/>
        <v>20.497973821982622</v>
      </c>
      <c r="P322">
        <f t="shared" si="23"/>
        <v>118.80332067655399</v>
      </c>
      <c r="Q322">
        <f t="shared" si="24"/>
        <v>1.5412997235504224</v>
      </c>
    </row>
    <row r="323" spans="3:17" x14ac:dyDescent="0.25">
      <c r="C323" t="s">
        <v>0</v>
      </c>
      <c r="D323">
        <v>802.82</v>
      </c>
      <c r="F323" t="s">
        <v>1</v>
      </c>
      <c r="G323">
        <v>99</v>
      </c>
      <c r="I323">
        <f t="shared" ref="I323:I386" si="25" xml:space="preserve"> LN(D323)</f>
        <v>6.6881305294170463</v>
      </c>
      <c r="M323">
        <f t="shared" ref="M323:M386" si="26">(-378.97*(LN(D323)^3))+(8025.4*(LN(D323)^2))-(56627*LN(D323))+133212</f>
        <v>92.664384084171616</v>
      </c>
      <c r="N323">
        <f t="shared" ref="N323:N386" si="27">ABS((G323-M323)/G323)*100</f>
        <v>6.3996120361902875</v>
      </c>
      <c r="P323">
        <f t="shared" ref="P323:P386" si="28">(-347*(LN(D323)^4)) + (7977.3*(LN(D323)^3)) - (67066*(LN(D323)^2)) + (241758*(LN(D323))) - 309101</f>
        <v>118.59626069711521</v>
      </c>
      <c r="Q323">
        <f t="shared" ref="Q323:Q386" si="29">ABS((G323-P323)/G323)*100</f>
        <v>19.794202724358801</v>
      </c>
    </row>
    <row r="324" spans="3:17" x14ac:dyDescent="0.25">
      <c r="C324" t="s">
        <v>0</v>
      </c>
      <c r="D324">
        <v>804.93</v>
      </c>
      <c r="F324" t="s">
        <v>1</v>
      </c>
      <c r="G324">
        <v>89</v>
      </c>
      <c r="I324">
        <f t="shared" si="25"/>
        <v>6.6907553171158867</v>
      </c>
      <c r="M324">
        <f t="shared" si="26"/>
        <v>92.319817670097109</v>
      </c>
      <c r="N324">
        <f t="shared" si="27"/>
        <v>3.730132213592257</v>
      </c>
      <c r="P324">
        <f t="shared" si="28"/>
        <v>118.38883273047395</v>
      </c>
      <c r="Q324">
        <f t="shared" si="29"/>
        <v>33.021160371319048</v>
      </c>
    </row>
    <row r="325" spans="3:17" x14ac:dyDescent="0.25">
      <c r="C325" t="s">
        <v>0</v>
      </c>
      <c r="D325">
        <v>807.04</v>
      </c>
      <c r="F325" t="s">
        <v>1</v>
      </c>
      <c r="G325">
        <v>97</v>
      </c>
      <c r="I325">
        <f t="shared" si="25"/>
        <v>6.6933732333364997</v>
      </c>
      <c r="M325">
        <f t="shared" si="26"/>
        <v>91.981898789876141</v>
      </c>
      <c r="N325">
        <f t="shared" si="27"/>
        <v>5.1733002166225353</v>
      </c>
      <c r="P325">
        <f t="shared" si="28"/>
        <v>118.17993367556483</v>
      </c>
      <c r="Q325">
        <f t="shared" si="29"/>
        <v>21.834983170685387</v>
      </c>
    </row>
    <row r="326" spans="3:17" x14ac:dyDescent="0.25">
      <c r="C326" t="s">
        <v>0</v>
      </c>
      <c r="D326">
        <v>809.16</v>
      </c>
      <c r="F326" t="s">
        <v>1</v>
      </c>
      <c r="G326">
        <v>106</v>
      </c>
      <c r="I326">
        <f t="shared" si="25"/>
        <v>6.6959966725344913</v>
      </c>
      <c r="M326">
        <f t="shared" si="26"/>
        <v>91.648982144717593</v>
      </c>
      <c r="N326">
        <f t="shared" si="27"/>
        <v>13.538696089889063</v>
      </c>
      <c r="P326">
        <f t="shared" si="28"/>
        <v>117.96843422902748</v>
      </c>
      <c r="Q326">
        <f t="shared" si="29"/>
        <v>11.290975687761772</v>
      </c>
    </row>
    <row r="327" spans="3:17" x14ac:dyDescent="0.25">
      <c r="C327" t="s">
        <v>0</v>
      </c>
      <c r="D327">
        <v>811.27</v>
      </c>
      <c r="F327" t="s">
        <v>1</v>
      </c>
      <c r="G327">
        <v>107</v>
      </c>
      <c r="I327">
        <f t="shared" si="25"/>
        <v>6.6986009210272011</v>
      </c>
      <c r="M327">
        <f t="shared" si="26"/>
        <v>91.324118874239502</v>
      </c>
      <c r="N327">
        <f t="shared" si="27"/>
        <v>14.65035619229953</v>
      </c>
      <c r="P327">
        <f t="shared" si="28"/>
        <v>117.75620318087749</v>
      </c>
      <c r="Q327">
        <f t="shared" si="29"/>
        <v>10.052526337268684</v>
      </c>
    </row>
    <row r="328" spans="3:17" x14ac:dyDescent="0.25">
      <c r="C328" t="s">
        <v>0</v>
      </c>
      <c r="D328">
        <v>813.38</v>
      </c>
      <c r="F328" t="s">
        <v>1</v>
      </c>
      <c r="G328">
        <v>111</v>
      </c>
      <c r="I328">
        <f t="shared" si="25"/>
        <v>6.7011984050223186</v>
      </c>
      <c r="M328">
        <f t="shared" si="26"/>
        <v>91.005635007284582</v>
      </c>
      <c r="N328">
        <f t="shared" si="27"/>
        <v>18.012941434878755</v>
      </c>
      <c r="P328">
        <f t="shared" si="28"/>
        <v>117.54212245508097</v>
      </c>
      <c r="Q328">
        <f t="shared" si="29"/>
        <v>5.8938040135864602</v>
      </c>
    </row>
    <row r="329" spans="3:17" x14ac:dyDescent="0.25">
      <c r="C329" t="s">
        <v>0</v>
      </c>
      <c r="D329">
        <v>815.49</v>
      </c>
      <c r="F329" t="s">
        <v>1</v>
      </c>
      <c r="G329">
        <v>110</v>
      </c>
      <c r="I329">
        <f t="shared" si="25"/>
        <v>6.7037891595701886</v>
      </c>
      <c r="M329">
        <f t="shared" si="26"/>
        <v>90.693443472177023</v>
      </c>
      <c r="N329">
        <f t="shared" si="27"/>
        <v>17.551415025293615</v>
      </c>
      <c r="P329">
        <f t="shared" si="28"/>
        <v>117.32606936246157</v>
      </c>
      <c r="Q329">
        <f t="shared" si="29"/>
        <v>6.6600630567832431</v>
      </c>
    </row>
    <row r="330" spans="3:17" x14ac:dyDescent="0.25">
      <c r="C330" t="s">
        <v>0</v>
      </c>
      <c r="D330">
        <v>817.61</v>
      </c>
      <c r="F330" t="s">
        <v>1</v>
      </c>
      <c r="G330">
        <v>91</v>
      </c>
      <c r="I330">
        <f t="shared" si="25"/>
        <v>6.706385450294408</v>
      </c>
      <c r="M330">
        <f t="shared" si="26"/>
        <v>90.386022727005184</v>
      </c>
      <c r="N330">
        <f t="shared" si="27"/>
        <v>0.6747002999943037</v>
      </c>
      <c r="P330">
        <f t="shared" si="28"/>
        <v>117.10688378475606</v>
      </c>
      <c r="Q330">
        <f t="shared" si="29"/>
        <v>28.688883279951721</v>
      </c>
    </row>
    <row r="331" spans="3:17" x14ac:dyDescent="0.25">
      <c r="C331" t="s">
        <v>0</v>
      </c>
      <c r="D331">
        <v>819.72</v>
      </c>
      <c r="F331" t="s">
        <v>1</v>
      </c>
      <c r="G331">
        <v>117</v>
      </c>
      <c r="I331">
        <f t="shared" si="25"/>
        <v>6.7089628185317585</v>
      </c>
      <c r="M331">
        <f t="shared" si="26"/>
        <v>90.086187659879215</v>
      </c>
      <c r="N331">
        <f t="shared" si="27"/>
        <v>23.003258410359646</v>
      </c>
      <c r="P331">
        <f t="shared" si="28"/>
        <v>116.88651356543414</v>
      </c>
      <c r="Q331">
        <f t="shared" si="29"/>
        <v>9.6996952620390639E-2</v>
      </c>
    </row>
    <row r="332" spans="3:17" x14ac:dyDescent="0.25">
      <c r="C332" t="s">
        <v>0</v>
      </c>
      <c r="D332">
        <v>821.83</v>
      </c>
      <c r="F332" t="s">
        <v>1</v>
      </c>
      <c r="G332">
        <v>101</v>
      </c>
      <c r="I332">
        <f t="shared" si="25"/>
        <v>6.7115335610154263</v>
      </c>
      <c r="M332">
        <f t="shared" si="26"/>
        <v>89.792389592766995</v>
      </c>
      <c r="N332">
        <f t="shared" si="27"/>
        <v>11.09664396755743</v>
      </c>
      <c r="P332">
        <f t="shared" si="28"/>
        <v>116.66381197166629</v>
      </c>
      <c r="Q332">
        <f t="shared" si="29"/>
        <v>15.508724724422072</v>
      </c>
    </row>
    <row r="333" spans="3:17" x14ac:dyDescent="0.25">
      <c r="C333" t="s">
        <v>0</v>
      </c>
      <c r="D333">
        <v>823.95</v>
      </c>
      <c r="F333" t="s">
        <v>1</v>
      </c>
      <c r="G333">
        <v>100</v>
      </c>
      <c r="I333">
        <f t="shared" si="25"/>
        <v>6.7141098484567392</v>
      </c>
      <c r="M333">
        <f t="shared" si="26"/>
        <v>89.503195453376975</v>
      </c>
      <c r="N333">
        <f t="shared" si="27"/>
        <v>10.496804546623025</v>
      </c>
      <c r="P333">
        <f t="shared" si="28"/>
        <v>116.43758959649131</v>
      </c>
      <c r="Q333">
        <f t="shared" si="29"/>
        <v>16.437589596491307</v>
      </c>
    </row>
    <row r="334" spans="3:17" x14ac:dyDescent="0.25">
      <c r="C334" t="s">
        <v>0</v>
      </c>
      <c r="D334">
        <v>826.06</v>
      </c>
      <c r="F334" t="s">
        <v>1</v>
      </c>
      <c r="G334">
        <v>92</v>
      </c>
      <c r="I334">
        <f t="shared" si="25"/>
        <v>6.7166674101080588</v>
      </c>
      <c r="M334">
        <f t="shared" si="26"/>
        <v>89.221251238632249</v>
      </c>
      <c r="N334">
        <f t="shared" si="27"/>
        <v>3.020379088443208</v>
      </c>
      <c r="P334">
        <f t="shared" si="28"/>
        <v>116.20986535702832</v>
      </c>
      <c r="Q334">
        <f t="shared" si="29"/>
        <v>26.315071040248171</v>
      </c>
    </row>
    <row r="335" spans="3:17" x14ac:dyDescent="0.25">
      <c r="C335" t="s">
        <v>0</v>
      </c>
      <c r="D335">
        <v>828.17</v>
      </c>
      <c r="F335" t="s">
        <v>1</v>
      </c>
      <c r="G335">
        <v>95</v>
      </c>
      <c r="I335">
        <f t="shared" si="25"/>
        <v>6.7192184473208849</v>
      </c>
      <c r="M335">
        <f t="shared" si="26"/>
        <v>88.945097845164128</v>
      </c>
      <c r="N335">
        <f t="shared" si="27"/>
        <v>6.3735812156167082</v>
      </c>
      <c r="P335">
        <f t="shared" si="28"/>
        <v>115.97946477937512</v>
      </c>
      <c r="Q335">
        <f t="shared" si="29"/>
        <v>22.083647136184336</v>
      </c>
    </row>
    <row r="336" spans="3:17" x14ac:dyDescent="0.25">
      <c r="C336" t="s">
        <v>0</v>
      </c>
      <c r="D336">
        <v>830.29</v>
      </c>
      <c r="F336" t="s">
        <v>1</v>
      </c>
      <c r="G336">
        <v>107</v>
      </c>
      <c r="I336">
        <f t="shared" si="25"/>
        <v>6.7217750373558811</v>
      </c>
      <c r="M336">
        <f t="shared" si="26"/>
        <v>88.673387061571702</v>
      </c>
      <c r="N336">
        <f t="shared" si="27"/>
        <v>17.127675643390933</v>
      </c>
      <c r="P336">
        <f t="shared" si="28"/>
        <v>115.74516410403885</v>
      </c>
      <c r="Q336">
        <f t="shared" si="29"/>
        <v>8.1730505645222902</v>
      </c>
    </row>
    <row r="337" spans="3:17" x14ac:dyDescent="0.25">
      <c r="C337" t="s">
        <v>0</v>
      </c>
      <c r="D337">
        <v>832.4</v>
      </c>
      <c r="F337" t="s">
        <v>1</v>
      </c>
      <c r="G337">
        <v>115</v>
      </c>
      <c r="I337">
        <f t="shared" si="25"/>
        <v>6.7243130945194789</v>
      </c>
      <c r="M337">
        <f t="shared" si="26"/>
        <v>88.408602883631829</v>
      </c>
      <c r="N337">
        <f t="shared" si="27"/>
        <v>23.122954014233191</v>
      </c>
      <c r="P337">
        <f t="shared" si="28"/>
        <v>115.50906297331676</v>
      </c>
      <c r="Q337">
        <f t="shared" si="29"/>
        <v>0.44266345505805121</v>
      </c>
    </row>
    <row r="338" spans="3:17" x14ac:dyDescent="0.25">
      <c r="C338" t="s">
        <v>0</v>
      </c>
      <c r="D338">
        <v>834.51</v>
      </c>
      <c r="F338" t="s">
        <v>1</v>
      </c>
      <c r="G338">
        <v>95</v>
      </c>
      <c r="I338">
        <f t="shared" si="25"/>
        <v>6.7268447262535789</v>
      </c>
      <c r="M338">
        <f t="shared" si="26"/>
        <v>88.149372134939767</v>
      </c>
      <c r="N338">
        <f t="shared" si="27"/>
        <v>7.2111872263791925</v>
      </c>
      <c r="P338">
        <f t="shared" si="28"/>
        <v>115.26995404832996</v>
      </c>
      <c r="Q338">
        <f t="shared" si="29"/>
        <v>21.336793735084171</v>
      </c>
    </row>
    <row r="339" spans="3:17" x14ac:dyDescent="0.25">
      <c r="C339" t="s">
        <v>0</v>
      </c>
      <c r="D339">
        <v>836.63</v>
      </c>
      <c r="F339" t="s">
        <v>1</v>
      </c>
      <c r="G339">
        <v>91</v>
      </c>
      <c r="I339">
        <f t="shared" si="25"/>
        <v>6.7293819177961947</v>
      </c>
      <c r="M339">
        <f t="shared" si="26"/>
        <v>87.894427987426752</v>
      </c>
      <c r="N339">
        <f t="shared" si="27"/>
        <v>3.4127164973332396</v>
      </c>
      <c r="P339">
        <f t="shared" si="28"/>
        <v>115.02657435834408</v>
      </c>
      <c r="Q339">
        <f t="shared" si="29"/>
        <v>26.402828965213271</v>
      </c>
    </row>
    <row r="340" spans="3:17" x14ac:dyDescent="0.25">
      <c r="C340" t="s">
        <v>0</v>
      </c>
      <c r="D340">
        <v>838.74</v>
      </c>
      <c r="F340" t="s">
        <v>1</v>
      </c>
      <c r="G340">
        <v>97</v>
      </c>
      <c r="I340">
        <f t="shared" si="25"/>
        <v>6.7319007657110923</v>
      </c>
      <c r="M340">
        <f t="shared" si="26"/>
        <v>87.646099079633132</v>
      </c>
      <c r="N340">
        <f t="shared" si="27"/>
        <v>9.6431968251204836</v>
      </c>
      <c r="P340">
        <f t="shared" si="28"/>
        <v>114.78111354168504</v>
      </c>
      <c r="Q340">
        <f t="shared" si="29"/>
        <v>18.3310448883351</v>
      </c>
    </row>
    <row r="341" spans="3:17" x14ac:dyDescent="0.25">
      <c r="C341" t="s">
        <v>0</v>
      </c>
      <c r="D341">
        <v>840.85</v>
      </c>
      <c r="F341" t="s">
        <v>1</v>
      </c>
      <c r="G341">
        <v>100</v>
      </c>
      <c r="I341">
        <f t="shared" si="25"/>
        <v>6.7344132849687588</v>
      </c>
      <c r="M341">
        <f t="shared" si="26"/>
        <v>87.403094647452235</v>
      </c>
      <c r="N341">
        <f t="shared" si="27"/>
        <v>12.596905352547767</v>
      </c>
      <c r="P341">
        <f t="shared" si="28"/>
        <v>114.53232647571713</v>
      </c>
      <c r="Q341">
        <f t="shared" si="29"/>
        <v>14.532326475717127</v>
      </c>
    </row>
    <row r="342" spans="3:17" x14ac:dyDescent="0.25">
      <c r="C342" t="s">
        <v>0</v>
      </c>
      <c r="D342">
        <v>842.97</v>
      </c>
      <c r="F342" t="s">
        <v>1</v>
      </c>
      <c r="G342">
        <v>102</v>
      </c>
      <c r="I342">
        <f t="shared" si="25"/>
        <v>6.7369313701800042</v>
      </c>
      <c r="M342">
        <f t="shared" si="26"/>
        <v>87.164225891639944</v>
      </c>
      <c r="N342">
        <f t="shared" si="27"/>
        <v>14.544876576823585</v>
      </c>
      <c r="P342">
        <f t="shared" si="28"/>
        <v>114.2789063078817</v>
      </c>
      <c r="Q342">
        <f t="shared" si="29"/>
        <v>12.038143439099704</v>
      </c>
    </row>
    <row r="343" spans="3:17" x14ac:dyDescent="0.25">
      <c r="C343" t="s">
        <v>0</v>
      </c>
      <c r="D343">
        <v>845.08</v>
      </c>
      <c r="F343" t="s">
        <v>1</v>
      </c>
      <c r="G343">
        <v>105</v>
      </c>
      <c r="I343">
        <f t="shared" si="25"/>
        <v>6.7394312974320343</v>
      </c>
      <c r="M343">
        <f t="shared" si="26"/>
        <v>86.931672503997106</v>
      </c>
      <c r="N343">
        <f t="shared" si="27"/>
        <v>17.207930948574184</v>
      </c>
      <c r="P343">
        <f t="shared" si="28"/>
        <v>114.02314157946967</v>
      </c>
      <c r="Q343">
        <f t="shared" si="29"/>
        <v>8.5934681709234919</v>
      </c>
    </row>
    <row r="344" spans="3:17" x14ac:dyDescent="0.25">
      <c r="C344" t="s">
        <v>0</v>
      </c>
      <c r="D344">
        <v>847.19</v>
      </c>
      <c r="F344" t="s">
        <v>1</v>
      </c>
      <c r="G344">
        <v>82</v>
      </c>
      <c r="I344">
        <f t="shared" si="25"/>
        <v>6.7419249906292427</v>
      </c>
      <c r="M344">
        <f t="shared" si="26"/>
        <v>86.704222742759157</v>
      </c>
      <c r="N344">
        <f t="shared" si="27"/>
        <v>5.7368570033648254</v>
      </c>
      <c r="P344">
        <f t="shared" si="28"/>
        <v>113.76374465739354</v>
      </c>
      <c r="Q344">
        <f t="shared" si="29"/>
        <v>38.73627397243115</v>
      </c>
    </row>
    <row r="345" spans="3:17" x14ac:dyDescent="0.25">
      <c r="C345" t="s">
        <v>0</v>
      </c>
      <c r="D345">
        <v>849.3</v>
      </c>
      <c r="F345" t="s">
        <v>1</v>
      </c>
      <c r="G345">
        <v>100</v>
      </c>
      <c r="I345">
        <f t="shared" si="25"/>
        <v>6.7444124807859636</v>
      </c>
      <c r="M345">
        <f t="shared" si="26"/>
        <v>86.48180484995828</v>
      </c>
      <c r="N345">
        <f t="shared" si="27"/>
        <v>13.51819515004172</v>
      </c>
      <c r="P345">
        <f t="shared" si="28"/>
        <v>113.50061641726643</v>
      </c>
      <c r="Q345">
        <f t="shared" si="29"/>
        <v>13.500616417266428</v>
      </c>
    </row>
    <row r="346" spans="3:17" x14ac:dyDescent="0.25">
      <c r="C346" t="s">
        <v>0</v>
      </c>
      <c r="D346">
        <v>851.42</v>
      </c>
      <c r="F346" t="s">
        <v>1</v>
      </c>
      <c r="G346">
        <v>78</v>
      </c>
      <c r="I346">
        <f t="shared" si="25"/>
        <v>6.746905543839314</v>
      </c>
      <c r="M346">
        <f t="shared" si="26"/>
        <v>86.26332901645219</v>
      </c>
      <c r="N346">
        <f t="shared" si="27"/>
        <v>10.59401155955409</v>
      </c>
      <c r="P346">
        <f t="shared" si="28"/>
        <v>113.23238457785919</v>
      </c>
      <c r="Q346">
        <f t="shared" si="29"/>
        <v>45.169723817768201</v>
      </c>
    </row>
    <row r="347" spans="3:17" x14ac:dyDescent="0.25">
      <c r="C347" t="s">
        <v>0</v>
      </c>
      <c r="D347">
        <v>853.53</v>
      </c>
      <c r="F347" t="s">
        <v>1</v>
      </c>
      <c r="G347">
        <v>95</v>
      </c>
      <c r="I347">
        <f t="shared" si="25"/>
        <v>6.7493806910016563</v>
      </c>
      <c r="M347">
        <f t="shared" si="26"/>
        <v>86.050785992702004</v>
      </c>
      <c r="N347">
        <f t="shared" si="27"/>
        <v>9.4202252708399961</v>
      </c>
      <c r="P347">
        <f t="shared" si="28"/>
        <v>112.96148274070583</v>
      </c>
      <c r="Q347">
        <f t="shared" si="29"/>
        <v>18.906823937585088</v>
      </c>
    </row>
    <row r="348" spans="3:17" x14ac:dyDescent="0.25">
      <c r="C348" t="s">
        <v>0</v>
      </c>
      <c r="D348">
        <v>855.64</v>
      </c>
      <c r="F348" t="s">
        <v>1</v>
      </c>
      <c r="G348">
        <v>87</v>
      </c>
      <c r="I348">
        <f t="shared" si="25"/>
        <v>6.7518497269336049</v>
      </c>
      <c r="M348">
        <f t="shared" si="26"/>
        <v>85.843064297718229</v>
      </c>
      <c r="N348">
        <f t="shared" si="27"/>
        <v>1.3298111520480129</v>
      </c>
      <c r="P348">
        <f t="shared" si="28"/>
        <v>112.68655959330499</v>
      </c>
      <c r="Q348">
        <f t="shared" si="29"/>
        <v>29.524781141729878</v>
      </c>
    </row>
    <row r="349" spans="3:17" x14ac:dyDescent="0.25">
      <c r="C349" t="s">
        <v>0</v>
      </c>
      <c r="D349">
        <v>857.76</v>
      </c>
      <c r="F349" t="s">
        <v>1</v>
      </c>
      <c r="G349">
        <v>102</v>
      </c>
      <c r="I349">
        <f t="shared" si="25"/>
        <v>6.7543243400792274</v>
      </c>
      <c r="M349">
        <f t="shared" si="26"/>
        <v>85.639144785527606</v>
      </c>
      <c r="N349">
        <f t="shared" si="27"/>
        <v>16.040054131835682</v>
      </c>
      <c r="P349">
        <f t="shared" si="28"/>
        <v>112.40618878207169</v>
      </c>
      <c r="Q349">
        <f t="shared" si="29"/>
        <v>10.202145864776172</v>
      </c>
    </row>
    <row r="350" spans="3:17" x14ac:dyDescent="0.25">
      <c r="C350" t="s">
        <v>0</v>
      </c>
      <c r="D350">
        <v>859.87</v>
      </c>
      <c r="F350" t="s">
        <v>1</v>
      </c>
      <c r="G350">
        <v>82</v>
      </c>
      <c r="I350">
        <f t="shared" si="25"/>
        <v>6.7567812150306095</v>
      </c>
      <c r="M350">
        <f t="shared" si="26"/>
        <v>85.440883349772776</v>
      </c>
      <c r="N350">
        <f t="shared" si="27"/>
        <v>4.1961992070399701</v>
      </c>
      <c r="P350">
        <f t="shared" si="28"/>
        <v>112.12292225286365</v>
      </c>
      <c r="Q350">
        <f t="shared" si="29"/>
        <v>36.735271040077613</v>
      </c>
    </row>
    <row r="351" spans="3:17" x14ac:dyDescent="0.25">
      <c r="C351" t="s">
        <v>0</v>
      </c>
      <c r="D351">
        <v>861.98</v>
      </c>
      <c r="F351" t="s">
        <v>1</v>
      </c>
      <c r="G351">
        <v>80</v>
      </c>
      <c r="I351">
        <f t="shared" si="25"/>
        <v>6.7592320685383775</v>
      </c>
      <c r="M351">
        <f t="shared" si="26"/>
        <v>85.247240087628597</v>
      </c>
      <c r="N351">
        <f t="shared" si="27"/>
        <v>6.5590501095357467</v>
      </c>
      <c r="P351">
        <f t="shared" si="28"/>
        <v>111.83535587275401</v>
      </c>
      <c r="Q351">
        <f t="shared" si="29"/>
        <v>39.794194840942509</v>
      </c>
    </row>
    <row r="352" spans="3:17" x14ac:dyDescent="0.25">
      <c r="C352" t="s">
        <v>0</v>
      </c>
      <c r="D352">
        <v>864.1</v>
      </c>
      <c r="F352" t="s">
        <v>1</v>
      </c>
      <c r="G352">
        <v>80</v>
      </c>
      <c r="I352">
        <f t="shared" si="25"/>
        <v>6.7616885028473535</v>
      </c>
      <c r="M352">
        <f t="shared" si="26"/>
        <v>85.057263543218141</v>
      </c>
      <c r="N352">
        <f t="shared" si="27"/>
        <v>6.3215794290226768</v>
      </c>
      <c r="P352">
        <f t="shared" si="28"/>
        <v>111.5420051314868</v>
      </c>
      <c r="Q352">
        <f t="shared" si="29"/>
        <v>39.427506414358504</v>
      </c>
    </row>
    <row r="353" spans="3:17" x14ac:dyDescent="0.25">
      <c r="C353" t="s">
        <v>0</v>
      </c>
      <c r="D353">
        <v>866.21</v>
      </c>
      <c r="F353" t="s">
        <v>1</v>
      </c>
      <c r="G353">
        <v>89</v>
      </c>
      <c r="I353">
        <f t="shared" si="25"/>
        <v>6.7641273733917906</v>
      </c>
      <c r="M353">
        <f t="shared" si="26"/>
        <v>84.872680444153957</v>
      </c>
      <c r="N353">
        <f t="shared" si="27"/>
        <v>4.6374377031978016</v>
      </c>
      <c r="P353">
        <f t="shared" si="28"/>
        <v>111.24554811068811</v>
      </c>
      <c r="Q353">
        <f t="shared" si="29"/>
        <v>24.994997877177646</v>
      </c>
    </row>
    <row r="354" spans="3:17" x14ac:dyDescent="0.25">
      <c r="C354" t="s">
        <v>0</v>
      </c>
      <c r="D354">
        <v>868.32</v>
      </c>
      <c r="F354" t="s">
        <v>1</v>
      </c>
      <c r="G354">
        <v>103</v>
      </c>
      <c r="I354">
        <f t="shared" si="25"/>
        <v>6.7665603103150946</v>
      </c>
      <c r="M354">
        <f t="shared" si="26"/>
        <v>84.692519461677875</v>
      </c>
      <c r="N354">
        <f t="shared" si="27"/>
        <v>17.774252949827304</v>
      </c>
      <c r="P354">
        <f t="shared" si="28"/>
        <v>110.94452372170053</v>
      </c>
      <c r="Q354">
        <f t="shared" si="29"/>
        <v>7.7131298268937218</v>
      </c>
    </row>
    <row r="355" spans="3:17" x14ac:dyDescent="0.25">
      <c r="C355" t="s">
        <v>0</v>
      </c>
      <c r="D355">
        <v>870.44</v>
      </c>
      <c r="F355" t="s">
        <v>1</v>
      </c>
      <c r="G355">
        <v>96</v>
      </c>
      <c r="I355">
        <f t="shared" si="25"/>
        <v>6.7689988309280924</v>
      </c>
      <c r="M355">
        <f t="shared" si="26"/>
        <v>84.515893961885013</v>
      </c>
      <c r="N355">
        <f t="shared" si="27"/>
        <v>11.962610456369777</v>
      </c>
      <c r="P355">
        <f t="shared" si="28"/>
        <v>110.63738537789322</v>
      </c>
      <c r="Q355">
        <f t="shared" si="29"/>
        <v>15.247276435305443</v>
      </c>
    </row>
    <row r="356" spans="3:17" x14ac:dyDescent="0.25">
      <c r="C356" t="s">
        <v>0</v>
      </c>
      <c r="D356">
        <v>872.55</v>
      </c>
      <c r="F356" t="s">
        <v>1</v>
      </c>
      <c r="G356">
        <v>86</v>
      </c>
      <c r="I356">
        <f t="shared" si="25"/>
        <v>6.7714199590248798</v>
      </c>
      <c r="M356">
        <f t="shared" si="26"/>
        <v>84.344406999472994</v>
      </c>
      <c r="N356">
        <f t="shared" si="27"/>
        <v>1.9251081401476811</v>
      </c>
      <c r="P356">
        <f t="shared" si="28"/>
        <v>110.32694477960467</v>
      </c>
      <c r="Q356">
        <f t="shared" si="29"/>
        <v>28.287145092563577</v>
      </c>
    </row>
    <row r="357" spans="3:17" x14ac:dyDescent="0.25">
      <c r="C357" t="s">
        <v>0</v>
      </c>
      <c r="D357">
        <v>874.66</v>
      </c>
      <c r="F357" t="s">
        <v>1</v>
      </c>
      <c r="G357">
        <v>89</v>
      </c>
      <c r="I357">
        <f t="shared" si="25"/>
        <v>6.7738352394156029</v>
      </c>
      <c r="M357">
        <f t="shared" si="26"/>
        <v>84.177152921271045</v>
      </c>
      <c r="N357">
        <f t="shared" si="27"/>
        <v>5.4189293019426463</v>
      </c>
      <c r="P357">
        <f t="shared" si="28"/>
        <v>110.01167991454713</v>
      </c>
      <c r="Q357">
        <f t="shared" si="29"/>
        <v>23.608629117468684</v>
      </c>
    </row>
    <row r="358" spans="3:17" x14ac:dyDescent="0.25">
      <c r="C358" t="s">
        <v>0</v>
      </c>
      <c r="D358">
        <v>876.77</v>
      </c>
      <c r="F358" t="s">
        <v>1</v>
      </c>
      <c r="G358">
        <v>88</v>
      </c>
      <c r="I358">
        <f t="shared" si="25"/>
        <v>6.7762447002799266</v>
      </c>
      <c r="M358">
        <f t="shared" si="26"/>
        <v>84.014070217264816</v>
      </c>
      <c r="N358">
        <f t="shared" si="27"/>
        <v>4.5294656621990725</v>
      </c>
      <c r="P358">
        <f t="shared" si="28"/>
        <v>109.69150757254101</v>
      </c>
      <c r="Q358">
        <f t="shared" si="29"/>
        <v>24.64944042334206</v>
      </c>
    </row>
    <row r="359" spans="3:17" x14ac:dyDescent="0.25">
      <c r="C359" t="s">
        <v>0</v>
      </c>
      <c r="D359">
        <v>878.89</v>
      </c>
      <c r="F359" t="s">
        <v>1</v>
      </c>
      <c r="G359">
        <v>108</v>
      </c>
      <c r="I359">
        <f t="shared" si="25"/>
        <v>6.7786597476471844</v>
      </c>
      <c r="M359">
        <f t="shared" si="26"/>
        <v>83.854354363895254</v>
      </c>
      <c r="N359">
        <f t="shared" si="27"/>
        <v>22.35707929268958</v>
      </c>
      <c r="P359">
        <f t="shared" si="28"/>
        <v>109.36479260027409</v>
      </c>
      <c r="Q359">
        <f t="shared" si="29"/>
        <v>1.2636968521056351</v>
      </c>
    </row>
    <row r="360" spans="3:17" x14ac:dyDescent="0.25">
      <c r="C360" t="s">
        <v>0</v>
      </c>
      <c r="D360">
        <v>881</v>
      </c>
      <c r="F360" t="s">
        <v>1</v>
      </c>
      <c r="G360">
        <v>88</v>
      </c>
      <c r="I360">
        <f t="shared" si="25"/>
        <v>6.7810576259361799</v>
      </c>
      <c r="M360">
        <f t="shared" si="26"/>
        <v>83.699451794527704</v>
      </c>
      <c r="N360">
        <f t="shared" si="27"/>
        <v>4.886986597127609</v>
      </c>
      <c r="P360">
        <f t="shared" si="28"/>
        <v>109.03453591093421</v>
      </c>
      <c r="Q360">
        <f t="shared" si="29"/>
        <v>23.902881716970693</v>
      </c>
    </row>
    <row r="361" spans="3:17" x14ac:dyDescent="0.25">
      <c r="C361" t="s">
        <v>0</v>
      </c>
      <c r="D361">
        <v>883.11</v>
      </c>
      <c r="F361" t="s">
        <v>1</v>
      </c>
      <c r="G361">
        <v>83</v>
      </c>
      <c r="I361">
        <f t="shared" si="25"/>
        <v>6.7834497681565384</v>
      </c>
      <c r="M361">
        <f t="shared" si="26"/>
        <v>83.548540058487561</v>
      </c>
      <c r="N361">
        <f t="shared" si="27"/>
        <v>0.66089163673200069</v>
      </c>
      <c r="P361">
        <f t="shared" si="28"/>
        <v>108.69912839215249</v>
      </c>
      <c r="Q361">
        <f t="shared" si="29"/>
        <v>30.962805291749984</v>
      </c>
    </row>
    <row r="362" spans="3:17" x14ac:dyDescent="0.25">
      <c r="C362" t="s">
        <v>0</v>
      </c>
      <c r="D362">
        <v>885.23</v>
      </c>
      <c r="F362" t="s">
        <v>1</v>
      </c>
      <c r="G362">
        <v>107</v>
      </c>
      <c r="I362">
        <f t="shared" si="25"/>
        <v>6.7858474982488017</v>
      </c>
      <c r="M362">
        <f t="shared" si="26"/>
        <v>83.400873148086248</v>
      </c>
      <c r="N362">
        <f t="shared" si="27"/>
        <v>22.055258740106311</v>
      </c>
      <c r="P362">
        <f t="shared" si="28"/>
        <v>108.35686426237226</v>
      </c>
      <c r="Q362">
        <f t="shared" si="29"/>
        <v>1.2680974414693975</v>
      </c>
    </row>
    <row r="363" spans="3:17" x14ac:dyDescent="0.25">
      <c r="C363" t="s">
        <v>0</v>
      </c>
      <c r="D363">
        <v>887.34</v>
      </c>
      <c r="F363" t="s">
        <v>1</v>
      </c>
      <c r="G363">
        <v>87</v>
      </c>
      <c r="I363">
        <f t="shared" si="25"/>
        <v>6.7882282234067324</v>
      </c>
      <c r="M363">
        <f t="shared" si="26"/>
        <v>83.257785909750964</v>
      </c>
      <c r="N363">
        <f t="shared" si="27"/>
        <v>4.3013955060333746</v>
      </c>
      <c r="P363">
        <f t="shared" si="28"/>
        <v>108.01089437422343</v>
      </c>
      <c r="Q363">
        <f t="shared" si="29"/>
        <v>24.150453303705088</v>
      </c>
    </row>
    <row r="364" spans="3:17" x14ac:dyDescent="0.25">
      <c r="C364" t="s">
        <v>0</v>
      </c>
      <c r="D364">
        <v>889.45</v>
      </c>
      <c r="F364" t="s">
        <v>1</v>
      </c>
      <c r="G364">
        <v>100</v>
      </c>
      <c r="I364">
        <f t="shared" si="25"/>
        <v>6.7906032941712784</v>
      </c>
      <c r="M364">
        <f t="shared" si="26"/>
        <v>83.118515196052613</v>
      </c>
      <c r="N364">
        <f t="shared" si="27"/>
        <v>16.881484803947387</v>
      </c>
      <c r="P364">
        <f t="shared" si="28"/>
        <v>107.65954003669322</v>
      </c>
      <c r="Q364">
        <f t="shared" si="29"/>
        <v>7.6595400366932163</v>
      </c>
    </row>
    <row r="365" spans="3:17" x14ac:dyDescent="0.25">
      <c r="C365" t="s">
        <v>0</v>
      </c>
      <c r="D365">
        <v>891.57</v>
      </c>
      <c r="F365" t="s">
        <v>1</v>
      </c>
      <c r="G365">
        <v>95</v>
      </c>
      <c r="I365">
        <f t="shared" si="25"/>
        <v>6.7929839535701237</v>
      </c>
      <c r="M365">
        <f t="shared" si="26"/>
        <v>82.98237096783123</v>
      </c>
      <c r="N365">
        <f t="shared" si="27"/>
        <v>12.650135823335548</v>
      </c>
      <c r="P365">
        <f t="shared" si="28"/>
        <v>107.30102141178213</v>
      </c>
      <c r="Q365">
        <f t="shared" si="29"/>
        <v>12.948443591349612</v>
      </c>
    </row>
    <row r="366" spans="3:17" x14ac:dyDescent="0.25">
      <c r="C366" t="s">
        <v>0</v>
      </c>
      <c r="D366">
        <v>893.68</v>
      </c>
      <c r="F366" t="s">
        <v>1</v>
      </c>
      <c r="G366">
        <v>92</v>
      </c>
      <c r="I366">
        <f t="shared" si="25"/>
        <v>6.7953477692625928</v>
      </c>
      <c r="M366">
        <f t="shared" si="26"/>
        <v>82.850581370410509</v>
      </c>
      <c r="N366">
        <f t="shared" si="27"/>
        <v>9.945020249553794</v>
      </c>
      <c r="P366">
        <f t="shared" si="28"/>
        <v>106.93864583061077</v>
      </c>
      <c r="Q366">
        <f t="shared" si="29"/>
        <v>16.237658511533443</v>
      </c>
    </row>
    <row r="367" spans="3:17" x14ac:dyDescent="0.25">
      <c r="C367" t="s">
        <v>0</v>
      </c>
      <c r="D367">
        <v>895.79</v>
      </c>
      <c r="F367" t="s">
        <v>1</v>
      </c>
      <c r="G367">
        <v>110</v>
      </c>
      <c r="I367">
        <f t="shared" si="25"/>
        <v>6.7977060105048182</v>
      </c>
      <c r="M367">
        <f t="shared" si="26"/>
        <v>82.722439985431265</v>
      </c>
      <c r="N367">
        <f t="shared" si="27"/>
        <v>24.797781831426121</v>
      </c>
      <c r="P367">
        <f t="shared" si="28"/>
        <v>106.57066155364737</v>
      </c>
      <c r="Q367">
        <f t="shared" si="29"/>
        <v>3.1175804057751191</v>
      </c>
    </row>
    <row r="368" spans="3:17" x14ac:dyDescent="0.25">
      <c r="C368" t="s">
        <v>0</v>
      </c>
      <c r="D368">
        <v>897.91</v>
      </c>
      <c r="F368" t="s">
        <v>1</v>
      </c>
      <c r="G368">
        <v>79</v>
      </c>
      <c r="I368">
        <f t="shared" si="25"/>
        <v>6.8000698405624185</v>
      </c>
      <c r="M368">
        <f t="shared" si="26"/>
        <v>82.597310283104889</v>
      </c>
      <c r="N368">
        <f t="shared" si="27"/>
        <v>4.5535573203859352</v>
      </c>
      <c r="P368">
        <f t="shared" si="28"/>
        <v>106.1952114040032</v>
      </c>
      <c r="Q368">
        <f t="shared" si="29"/>
        <v>34.424318232915446</v>
      </c>
    </row>
    <row r="369" spans="3:17" x14ac:dyDescent="0.25">
      <c r="C369" t="s">
        <v>0</v>
      </c>
      <c r="D369">
        <v>900.02</v>
      </c>
      <c r="F369" t="s">
        <v>1</v>
      </c>
      <c r="G369">
        <v>91</v>
      </c>
      <c r="I369">
        <f t="shared" si="25"/>
        <v>6.8024169852996232</v>
      </c>
      <c r="M369">
        <f t="shared" si="26"/>
        <v>82.476318426080979</v>
      </c>
      <c r="N369">
        <f t="shared" si="27"/>
        <v>9.3666830482626597</v>
      </c>
      <c r="P369">
        <f t="shared" si="28"/>
        <v>105.81576546165161</v>
      </c>
      <c r="Q369">
        <f t="shared" si="29"/>
        <v>16.2810609468699</v>
      </c>
    </row>
    <row r="370" spans="3:17" x14ac:dyDescent="0.25">
      <c r="C370" t="s">
        <v>0</v>
      </c>
      <c r="D370">
        <v>902.13</v>
      </c>
      <c r="F370" t="s">
        <v>1</v>
      </c>
      <c r="G370">
        <v>89</v>
      </c>
      <c r="I370">
        <f t="shared" si="25"/>
        <v>6.804758633846248</v>
      </c>
      <c r="M370">
        <f t="shared" si="26"/>
        <v>82.358812240301631</v>
      </c>
      <c r="N370">
        <f t="shared" si="27"/>
        <v>7.4620087187622115</v>
      </c>
      <c r="P370">
        <f t="shared" si="28"/>
        <v>105.4304956139531</v>
      </c>
      <c r="Q370">
        <f t="shared" si="29"/>
        <v>18.461231026913595</v>
      </c>
    </row>
    <row r="371" spans="3:17" x14ac:dyDescent="0.25">
      <c r="C371" t="s">
        <v>0</v>
      </c>
      <c r="D371">
        <v>904.24</v>
      </c>
      <c r="F371" t="s">
        <v>1</v>
      </c>
      <c r="G371">
        <v>82</v>
      </c>
      <c r="I371">
        <f t="shared" si="25"/>
        <v>6.8070948118824761</v>
      </c>
      <c r="M371">
        <f t="shared" si="26"/>
        <v>82.244738873210736</v>
      </c>
      <c r="N371">
        <f t="shared" si="27"/>
        <v>0.29846204050089709</v>
      </c>
      <c r="P371">
        <f t="shared" si="28"/>
        <v>105.03933218261227</v>
      </c>
      <c r="Q371">
        <f t="shared" si="29"/>
        <v>28.096746564161307</v>
      </c>
    </row>
    <row r="372" spans="3:17" x14ac:dyDescent="0.25">
      <c r="C372" t="s">
        <v>0</v>
      </c>
      <c r="D372">
        <v>906.36</v>
      </c>
      <c r="F372" t="s">
        <v>1</v>
      </c>
      <c r="G372">
        <v>84</v>
      </c>
      <c r="I372">
        <f t="shared" si="25"/>
        <v>6.809436578113357</v>
      </c>
      <c r="M372">
        <f t="shared" si="26"/>
        <v>82.133529435552191</v>
      </c>
      <c r="N372">
        <f t="shared" si="27"/>
        <v>2.2219887671997727</v>
      </c>
      <c r="P372">
        <f t="shared" si="28"/>
        <v>104.64031002810225</v>
      </c>
      <c r="Q372">
        <f t="shared" si="29"/>
        <v>24.571797652502678</v>
      </c>
    </row>
    <row r="373" spans="3:17" x14ac:dyDescent="0.25">
      <c r="C373" t="s">
        <v>0</v>
      </c>
      <c r="D373">
        <v>908.47</v>
      </c>
      <c r="F373" t="s">
        <v>1</v>
      </c>
      <c r="G373">
        <v>91</v>
      </c>
      <c r="I373">
        <f t="shared" si="25"/>
        <v>6.8117618658270542</v>
      </c>
      <c r="M373">
        <f t="shared" si="26"/>
        <v>82.026181225082837</v>
      </c>
      <c r="N373">
        <f t="shared" si="27"/>
        <v>9.8613393130957832</v>
      </c>
      <c r="P373">
        <f t="shared" si="28"/>
        <v>104.23712546098977</v>
      </c>
      <c r="Q373">
        <f t="shared" si="29"/>
        <v>14.546291715373377</v>
      </c>
    </row>
    <row r="374" spans="3:17" x14ac:dyDescent="0.25">
      <c r="C374" t="s">
        <v>0</v>
      </c>
      <c r="D374">
        <v>910.58</v>
      </c>
      <c r="F374" t="s">
        <v>1</v>
      </c>
      <c r="G374">
        <v>85</v>
      </c>
      <c r="I374">
        <f t="shared" si="25"/>
        <v>6.8140817591189569</v>
      </c>
      <c r="M374">
        <f t="shared" si="26"/>
        <v>81.922110649291426</v>
      </c>
      <c r="N374">
        <f t="shared" si="27"/>
        <v>3.6210462949512632</v>
      </c>
      <c r="P374">
        <f t="shared" si="28"/>
        <v>103.82784363534302</v>
      </c>
      <c r="Q374">
        <f t="shared" si="29"/>
        <v>22.150404276874134</v>
      </c>
    </row>
    <row r="375" spans="3:17" x14ac:dyDescent="0.25">
      <c r="C375" t="s">
        <v>0</v>
      </c>
      <c r="D375">
        <v>912.7</v>
      </c>
      <c r="F375" t="s">
        <v>1</v>
      </c>
      <c r="G375">
        <v>80</v>
      </c>
      <c r="I375">
        <f t="shared" si="25"/>
        <v>6.8164072395228317</v>
      </c>
      <c r="M375">
        <f t="shared" si="26"/>
        <v>81.820796916086692</v>
      </c>
      <c r="N375">
        <f t="shared" si="27"/>
        <v>2.2759961451083655</v>
      </c>
      <c r="P375">
        <f t="shared" si="28"/>
        <v>103.41041490761563</v>
      </c>
      <c r="Q375">
        <f t="shared" si="29"/>
        <v>29.26301863451954</v>
      </c>
    </row>
    <row r="376" spans="3:17" x14ac:dyDescent="0.25">
      <c r="C376" t="s">
        <v>0</v>
      </c>
      <c r="D376">
        <v>914.81</v>
      </c>
      <c r="F376" t="s">
        <v>1</v>
      </c>
      <c r="G376">
        <v>89</v>
      </c>
      <c r="I376">
        <f t="shared" si="25"/>
        <v>6.8187163934399946</v>
      </c>
      <c r="M376">
        <f t="shared" si="26"/>
        <v>81.723145731957629</v>
      </c>
      <c r="N376">
        <f t="shared" si="27"/>
        <v>8.1762407506094057</v>
      </c>
      <c r="P376">
        <f t="shared" si="28"/>
        <v>102.98871200485155</v>
      </c>
      <c r="Q376">
        <f t="shared" si="29"/>
        <v>15.717653938035451</v>
      </c>
    </row>
    <row r="377" spans="3:17" x14ac:dyDescent="0.25">
      <c r="C377" t="s">
        <v>0</v>
      </c>
      <c r="D377">
        <v>916.92</v>
      </c>
      <c r="F377" t="s">
        <v>1</v>
      </c>
      <c r="G377">
        <v>81</v>
      </c>
      <c r="I377">
        <f t="shared" si="25"/>
        <v>6.8210202274474758</v>
      </c>
      <c r="M377">
        <f t="shared" si="26"/>
        <v>81.628622279851697</v>
      </c>
      <c r="N377">
        <f t="shared" si="27"/>
        <v>0.77607688870579927</v>
      </c>
      <c r="P377">
        <f t="shared" si="28"/>
        <v>102.56071645859629</v>
      </c>
      <c r="Q377">
        <f t="shared" si="29"/>
        <v>26.618168467402825</v>
      </c>
    </row>
    <row r="378" spans="3:17" x14ac:dyDescent="0.25">
      <c r="C378" t="s">
        <v>0</v>
      </c>
      <c r="D378">
        <v>919.04</v>
      </c>
      <c r="F378" t="s">
        <v>1</v>
      </c>
      <c r="G378">
        <v>110</v>
      </c>
      <c r="I378">
        <f t="shared" si="25"/>
        <v>6.82332964697975</v>
      </c>
      <c r="M378">
        <f t="shared" si="26"/>
        <v>81.536751676350832</v>
      </c>
      <c r="N378">
        <f t="shared" si="27"/>
        <v>25.875680294226516</v>
      </c>
      <c r="P378">
        <f t="shared" si="28"/>
        <v>102.12429125746712</v>
      </c>
      <c r="Q378">
        <f t="shared" si="29"/>
        <v>7.1597352204844356</v>
      </c>
    </row>
    <row r="379" spans="3:17" x14ac:dyDescent="0.25">
      <c r="C379" t="s">
        <v>0</v>
      </c>
      <c r="D379">
        <v>921.15</v>
      </c>
      <c r="F379" t="s">
        <v>1</v>
      </c>
      <c r="G379">
        <v>86</v>
      </c>
      <c r="I379">
        <f t="shared" si="25"/>
        <v>6.825622889443518</v>
      </c>
      <c r="M379">
        <f t="shared" si="26"/>
        <v>81.448352240724489</v>
      </c>
      <c r="N379">
        <f t="shared" si="27"/>
        <v>5.2926136735761755</v>
      </c>
      <c r="P379">
        <f t="shared" si="28"/>
        <v>101.68349101231433</v>
      </c>
      <c r="Q379">
        <f t="shared" si="29"/>
        <v>18.236617456179456</v>
      </c>
    </row>
    <row r="380" spans="3:17" x14ac:dyDescent="0.25">
      <c r="C380" t="s">
        <v>0</v>
      </c>
      <c r="D380">
        <v>923.26</v>
      </c>
      <c r="F380" t="s">
        <v>1</v>
      </c>
      <c r="G380">
        <v>88</v>
      </c>
      <c r="I380">
        <f t="shared" si="25"/>
        <v>6.8279108849764789</v>
      </c>
      <c r="M380">
        <f t="shared" si="26"/>
        <v>81.362935720651876</v>
      </c>
      <c r="N380">
        <f t="shared" si="27"/>
        <v>7.5421184992592316</v>
      </c>
      <c r="P380">
        <f t="shared" si="28"/>
        <v>101.23621072922833</v>
      </c>
      <c r="Q380">
        <f t="shared" si="29"/>
        <v>15.041148555941286</v>
      </c>
    </row>
    <row r="381" spans="3:17" x14ac:dyDescent="0.25">
      <c r="C381" t="s">
        <v>0</v>
      </c>
      <c r="D381">
        <v>925.38</v>
      </c>
      <c r="F381" t="s">
        <v>1</v>
      </c>
      <c r="G381">
        <v>100</v>
      </c>
      <c r="I381">
        <f t="shared" si="25"/>
        <v>6.8302044639635779</v>
      </c>
      <c r="M381">
        <f t="shared" si="26"/>
        <v>81.280071027285885</v>
      </c>
      <c r="N381">
        <f t="shared" si="27"/>
        <v>18.719928972714115</v>
      </c>
      <c r="P381">
        <f t="shared" si="28"/>
        <v>100.78022328554653</v>
      </c>
      <c r="Q381">
        <f t="shared" si="29"/>
        <v>0.78022328554652631</v>
      </c>
    </row>
    <row r="382" spans="3:17" x14ac:dyDescent="0.25">
      <c r="C382" t="s">
        <v>0</v>
      </c>
      <c r="D382">
        <v>927.49</v>
      </c>
      <c r="F382" t="s">
        <v>1</v>
      </c>
      <c r="G382">
        <v>75</v>
      </c>
      <c r="I382">
        <f t="shared" si="25"/>
        <v>6.8324820127523083</v>
      </c>
      <c r="M382">
        <f t="shared" si="26"/>
        <v>81.200493155425647</v>
      </c>
      <c r="N382">
        <f t="shared" si="27"/>
        <v>8.2673242072341964</v>
      </c>
      <c r="P382">
        <f t="shared" si="28"/>
        <v>100.31977041484788</v>
      </c>
      <c r="Q382">
        <f t="shared" si="29"/>
        <v>33.759693886463843</v>
      </c>
    </row>
    <row r="383" spans="3:17" x14ac:dyDescent="0.25">
      <c r="C383" t="s">
        <v>0</v>
      </c>
      <c r="D383">
        <v>929.6</v>
      </c>
      <c r="F383" t="s">
        <v>1</v>
      </c>
      <c r="G383">
        <v>118</v>
      </c>
      <c r="I383">
        <f t="shared" si="25"/>
        <v>6.8347543860976465</v>
      </c>
      <c r="M383">
        <f t="shared" si="26"/>
        <v>81.123758281435585</v>
      </c>
      <c r="N383">
        <f t="shared" si="27"/>
        <v>31.25105230386815</v>
      </c>
      <c r="P383">
        <f t="shared" si="28"/>
        <v>99.852657816605642</v>
      </c>
      <c r="Q383">
        <f t="shared" si="29"/>
        <v>15.379103545249457</v>
      </c>
    </row>
    <row r="384" spans="3:17" x14ac:dyDescent="0.25">
      <c r="C384" t="s">
        <v>0</v>
      </c>
      <c r="D384">
        <v>931.71</v>
      </c>
      <c r="F384" t="s">
        <v>1</v>
      </c>
      <c r="G384">
        <v>85</v>
      </c>
      <c r="I384">
        <f t="shared" si="25"/>
        <v>6.8370216074673644</v>
      </c>
      <c r="M384">
        <f t="shared" si="26"/>
        <v>81.049820894899312</v>
      </c>
      <c r="N384">
        <f t="shared" si="27"/>
        <v>4.6472695354125735</v>
      </c>
      <c r="P384">
        <f t="shared" si="28"/>
        <v>99.378827352076769</v>
      </c>
      <c r="Q384">
        <f t="shared" si="29"/>
        <v>16.916267473031493</v>
      </c>
    </row>
    <row r="385" spans="3:17" x14ac:dyDescent="0.25">
      <c r="C385" t="s">
        <v>0</v>
      </c>
      <c r="D385">
        <v>933.83</v>
      </c>
      <c r="F385" t="s">
        <v>1</v>
      </c>
      <c r="G385">
        <v>92</v>
      </c>
      <c r="I385">
        <f t="shared" si="25"/>
        <v>6.8392944088145287</v>
      </c>
      <c r="M385">
        <f t="shared" si="26"/>
        <v>80.97830511504435</v>
      </c>
      <c r="N385">
        <f t="shared" si="27"/>
        <v>11.980103135821359</v>
      </c>
      <c r="P385">
        <f t="shared" si="28"/>
        <v>98.895927718840539</v>
      </c>
      <c r="Q385">
        <f t="shared" si="29"/>
        <v>7.495573607435368</v>
      </c>
    </row>
    <row r="386" spans="3:17" x14ac:dyDescent="0.25">
      <c r="C386" t="s">
        <v>0</v>
      </c>
      <c r="D386">
        <v>935.94</v>
      </c>
      <c r="F386" t="s">
        <v>1</v>
      </c>
      <c r="G386">
        <v>92</v>
      </c>
      <c r="I386">
        <f t="shared" si="25"/>
        <v>6.8415513718588326</v>
      </c>
      <c r="M386">
        <f t="shared" si="26"/>
        <v>80.909840960346628</v>
      </c>
      <c r="N386">
        <f t="shared" si="27"/>
        <v>12.054520695275404</v>
      </c>
      <c r="P386">
        <f t="shared" si="28"/>
        <v>98.408457828918472</v>
      </c>
      <c r="Q386">
        <f t="shared" si="29"/>
        <v>6.9657150314331213</v>
      </c>
    </row>
    <row r="387" spans="3:17" x14ac:dyDescent="0.25">
      <c r="C387" t="s">
        <v>0</v>
      </c>
      <c r="D387">
        <v>938.05</v>
      </c>
      <c r="F387" t="s">
        <v>1</v>
      </c>
      <c r="G387">
        <v>102</v>
      </c>
      <c r="I387">
        <f t="shared" ref="I387:I450" si="30" xml:space="preserve"> LN(D387)</f>
        <v>6.8438032524896197</v>
      </c>
      <c r="M387">
        <f t="shared" ref="M387:M450" si="31">(-378.97*(LN(D387)^3))+(8025.4*(LN(D387)^2))-(56627*LN(D387))+133212</f>
        <v>80.844040627300274</v>
      </c>
      <c r="N387">
        <f t="shared" ref="N387:N450" si="32">ABS((G387-M387)/G387)*100</f>
        <v>20.74113663990169</v>
      </c>
      <c r="P387">
        <f t="shared" ref="P387:P450" si="33">(-347*(LN(D387)^4)) + (7977.3*(LN(D387)^3)) - (67066*(LN(D387)^2)) + (241758*(LN(D387))) - 309101</f>
        <v>97.914100226713344</v>
      </c>
      <c r="Q387">
        <f t="shared" ref="Q387:Q450" si="34">ABS((G387-P387)/G387)*100</f>
        <v>4.0057840914575049</v>
      </c>
    </row>
    <row r="388" spans="3:17" x14ac:dyDescent="0.25">
      <c r="C388" t="s">
        <v>0</v>
      </c>
      <c r="D388">
        <v>940.17</v>
      </c>
      <c r="F388" t="s">
        <v>1</v>
      </c>
      <c r="G388">
        <v>91</v>
      </c>
      <c r="I388">
        <f t="shared" si="30"/>
        <v>6.8460607099762969</v>
      </c>
      <c r="M388">
        <f t="shared" si="31"/>
        <v>80.780567374429666</v>
      </c>
      <c r="N388">
        <f t="shared" si="32"/>
        <v>11.230145742384982</v>
      </c>
      <c r="P388">
        <f t="shared" si="33"/>
        <v>97.410407522693276</v>
      </c>
      <c r="Q388">
        <f t="shared" si="34"/>
        <v>7.0444038710915118</v>
      </c>
    </row>
    <row r="389" spans="3:17" x14ac:dyDescent="0.25">
      <c r="C389" t="s">
        <v>0</v>
      </c>
      <c r="D389">
        <v>942.28</v>
      </c>
      <c r="F389" t="s">
        <v>1</v>
      </c>
      <c r="G389">
        <v>82</v>
      </c>
      <c r="I389">
        <f t="shared" si="30"/>
        <v>6.8483024703244055</v>
      </c>
      <c r="M389">
        <f t="shared" si="31"/>
        <v>80.719976847904036</v>
      </c>
      <c r="N389">
        <f t="shared" si="32"/>
        <v>1.5610038440194687</v>
      </c>
      <c r="P389">
        <f t="shared" si="33"/>
        <v>96.902077155187726</v>
      </c>
      <c r="Q389">
        <f t="shared" si="34"/>
        <v>18.173264823399666</v>
      </c>
    </row>
    <row r="390" spans="3:17" x14ac:dyDescent="0.25">
      <c r="C390" t="s">
        <v>0</v>
      </c>
      <c r="D390">
        <v>944.39</v>
      </c>
      <c r="F390" t="s">
        <v>1</v>
      </c>
      <c r="G390">
        <v>100</v>
      </c>
      <c r="I390">
        <f t="shared" si="30"/>
        <v>6.8505392164217094</v>
      </c>
      <c r="M390">
        <f t="shared" si="31"/>
        <v>80.661920969432686</v>
      </c>
      <c r="N390">
        <f t="shared" si="32"/>
        <v>19.338079030567314</v>
      </c>
      <c r="P390">
        <f t="shared" si="33"/>
        <v>96.386696310015395</v>
      </c>
      <c r="Q390">
        <f t="shared" si="34"/>
        <v>3.6133036899846047</v>
      </c>
    </row>
    <row r="391" spans="3:17" x14ac:dyDescent="0.25">
      <c r="C391" t="s">
        <v>0</v>
      </c>
      <c r="D391">
        <v>946.51</v>
      </c>
      <c r="F391" t="s">
        <v>1</v>
      </c>
      <c r="G391">
        <v>95</v>
      </c>
      <c r="I391">
        <f t="shared" si="30"/>
        <v>6.852781535833925</v>
      </c>
      <c r="M391">
        <f t="shared" si="31"/>
        <v>80.606100252596661</v>
      </c>
      <c r="N391">
        <f t="shared" si="32"/>
        <v>15.151473418319302</v>
      </c>
      <c r="P391">
        <f t="shared" si="33"/>
        <v>95.86171912169084</v>
      </c>
      <c r="Q391">
        <f t="shared" si="34"/>
        <v>0.90707275967456791</v>
      </c>
    </row>
    <row r="392" spans="3:17" x14ac:dyDescent="0.25">
      <c r="C392" t="s">
        <v>0</v>
      </c>
      <c r="D392">
        <v>948.62</v>
      </c>
      <c r="F392" t="s">
        <v>1</v>
      </c>
      <c r="G392">
        <v>64</v>
      </c>
      <c r="I392">
        <f t="shared" si="30"/>
        <v>6.8550082969235211</v>
      </c>
      <c r="M392">
        <f t="shared" si="31"/>
        <v>80.552999596460722</v>
      </c>
      <c r="N392">
        <f t="shared" si="32"/>
        <v>25.864061869469879</v>
      </c>
      <c r="P392">
        <f t="shared" si="33"/>
        <v>95.332046107854694</v>
      </c>
      <c r="Q392">
        <f t="shared" si="34"/>
        <v>48.95632204352296</v>
      </c>
    </row>
    <row r="393" spans="3:17" x14ac:dyDescent="0.25">
      <c r="C393" t="s">
        <v>0</v>
      </c>
      <c r="D393">
        <v>950.73</v>
      </c>
      <c r="F393" t="s">
        <v>1</v>
      </c>
      <c r="G393">
        <v>84</v>
      </c>
      <c r="I393">
        <f t="shared" si="30"/>
        <v>6.8572301105629174</v>
      </c>
      <c r="M393">
        <f t="shared" si="31"/>
        <v>80.502308744355105</v>
      </c>
      <c r="N393">
        <f t="shared" si="32"/>
        <v>4.1639181614820178</v>
      </c>
      <c r="P393">
        <f t="shared" si="33"/>
        <v>94.795166678726673</v>
      </c>
      <c r="Q393">
        <f t="shared" si="34"/>
        <v>12.851388903246038</v>
      </c>
    </row>
    <row r="394" spans="3:17" x14ac:dyDescent="0.25">
      <c r="C394" t="s">
        <v>0</v>
      </c>
      <c r="D394">
        <v>952.85</v>
      </c>
      <c r="F394" t="s">
        <v>1</v>
      </c>
      <c r="G394">
        <v>85</v>
      </c>
      <c r="I394">
        <f t="shared" si="30"/>
        <v>6.8594574935743848</v>
      </c>
      <c r="M394">
        <f t="shared" si="31"/>
        <v>80.453763644618448</v>
      </c>
      <c r="N394">
        <f t="shared" si="32"/>
        <v>5.3485133592724141</v>
      </c>
      <c r="P394">
        <f t="shared" si="33"/>
        <v>94.248434207635</v>
      </c>
      <c r="Q394">
        <f t="shared" si="34"/>
        <v>10.880510832511765</v>
      </c>
    </row>
    <row r="395" spans="3:17" x14ac:dyDescent="0.25">
      <c r="C395" t="s">
        <v>0</v>
      </c>
      <c r="D395">
        <v>954.96</v>
      </c>
      <c r="F395" t="s">
        <v>1</v>
      </c>
      <c r="G395">
        <v>93</v>
      </c>
      <c r="I395">
        <f t="shared" si="30"/>
        <v>6.8616694547867834</v>
      </c>
      <c r="M395">
        <f t="shared" si="31"/>
        <v>80.407781952933874</v>
      </c>
      <c r="N395">
        <f t="shared" si="32"/>
        <v>13.540019405447449</v>
      </c>
      <c r="P395">
        <f t="shared" si="33"/>
        <v>93.696956650353968</v>
      </c>
      <c r="Q395">
        <f t="shared" si="34"/>
        <v>0.74941575306878294</v>
      </c>
    </row>
    <row r="396" spans="3:17" x14ac:dyDescent="0.25">
      <c r="C396" t="s">
        <v>0</v>
      </c>
      <c r="D396">
        <v>957.07</v>
      </c>
      <c r="F396" t="s">
        <v>1</v>
      </c>
      <c r="G396">
        <v>93</v>
      </c>
      <c r="I396">
        <f t="shared" si="30"/>
        <v>6.8638765340235306</v>
      </c>
      <c r="M396">
        <f t="shared" si="31"/>
        <v>80.364089395094197</v>
      </c>
      <c r="N396">
        <f t="shared" si="32"/>
        <v>13.587000650436348</v>
      </c>
      <c r="P396">
        <f t="shared" si="33"/>
        <v>93.138123326934874</v>
      </c>
      <c r="Q396">
        <f t="shared" si="34"/>
        <v>0.14851970638158501</v>
      </c>
    </row>
    <row r="397" spans="3:17" x14ac:dyDescent="0.25">
      <c r="C397" t="s">
        <v>0</v>
      </c>
      <c r="D397">
        <v>959.18</v>
      </c>
      <c r="F397" t="s">
        <v>1</v>
      </c>
      <c r="G397">
        <v>92</v>
      </c>
      <c r="I397">
        <f t="shared" si="30"/>
        <v>6.8660787527870015</v>
      </c>
      <c r="M397">
        <f t="shared" si="31"/>
        <v>80.322646710817935</v>
      </c>
      <c r="N397">
        <f t="shared" si="32"/>
        <v>12.69277531432833</v>
      </c>
      <c r="P397">
        <f t="shared" si="33"/>
        <v>92.571885952260345</v>
      </c>
      <c r="Q397">
        <f t="shared" si="34"/>
        <v>0.62161516550037521</v>
      </c>
    </row>
    <row r="398" spans="3:17" x14ac:dyDescent="0.25">
      <c r="C398" t="s">
        <v>0</v>
      </c>
      <c r="D398">
        <v>961.3</v>
      </c>
      <c r="F398" t="s">
        <v>1</v>
      </c>
      <c r="G398">
        <v>92</v>
      </c>
      <c r="I398">
        <f t="shared" si="30"/>
        <v>6.8682865350717703</v>
      </c>
      <c r="M398">
        <f t="shared" si="31"/>
        <v>80.283234351489227</v>
      </c>
      <c r="N398">
        <f t="shared" si="32"/>
        <v>12.735614835337797</v>
      </c>
      <c r="P398">
        <f t="shared" si="33"/>
        <v>91.99546021502465</v>
      </c>
      <c r="Q398">
        <f t="shared" si="34"/>
        <v>4.9345488862498951E-3</v>
      </c>
    </row>
    <row r="399" spans="3:17" x14ac:dyDescent="0.25">
      <c r="C399" t="s">
        <v>0</v>
      </c>
      <c r="D399">
        <v>963.41</v>
      </c>
      <c r="F399" t="s">
        <v>1</v>
      </c>
      <c r="G399">
        <v>77</v>
      </c>
      <c r="I399">
        <f t="shared" si="30"/>
        <v>6.8704790740467541</v>
      </c>
      <c r="M399">
        <f t="shared" si="31"/>
        <v>80.246185596100986</v>
      </c>
      <c r="N399">
        <f t="shared" si="32"/>
        <v>4.2158254494817999</v>
      </c>
      <c r="P399">
        <f t="shared" si="33"/>
        <v>91.414237008895725</v>
      </c>
      <c r="Q399">
        <f t="shared" si="34"/>
        <v>18.7197883232412</v>
      </c>
    </row>
    <row r="400" spans="3:17" x14ac:dyDescent="0.25">
      <c r="C400" t="s">
        <v>0</v>
      </c>
      <c r="D400">
        <v>965.52</v>
      </c>
      <c r="F400" t="s">
        <v>1</v>
      </c>
      <c r="G400">
        <v>88</v>
      </c>
      <c r="I400">
        <f t="shared" si="30"/>
        <v>6.8726668163096427</v>
      </c>
      <c r="M400">
        <f t="shared" si="31"/>
        <v>80.21127137565054</v>
      </c>
      <c r="N400">
        <f t="shared" si="32"/>
        <v>8.8508279822152947</v>
      </c>
      <c r="P400">
        <f t="shared" si="33"/>
        <v>90.825468817027286</v>
      </c>
      <c r="Q400">
        <f t="shared" si="34"/>
        <v>3.2107600193491881</v>
      </c>
    </row>
    <row r="401" spans="3:17" x14ac:dyDescent="0.25">
      <c r="C401" t="s">
        <v>0</v>
      </c>
      <c r="D401">
        <v>967.64</v>
      </c>
      <c r="F401" t="s">
        <v>1</v>
      </c>
      <c r="G401">
        <v>74</v>
      </c>
      <c r="I401">
        <f t="shared" si="30"/>
        <v>6.8748601172778674</v>
      </c>
      <c r="M401">
        <f t="shared" si="31"/>
        <v>80.178303563385271</v>
      </c>
      <c r="N401">
        <f t="shared" si="32"/>
        <v>8.3490588694395544</v>
      </c>
      <c r="P401">
        <f t="shared" si="33"/>
        <v>90.226265603443608</v>
      </c>
      <c r="Q401">
        <f t="shared" si="34"/>
        <v>21.927385950599472</v>
      </c>
    </row>
    <row r="402" spans="3:17" x14ac:dyDescent="0.25">
      <c r="C402" t="s">
        <v>0</v>
      </c>
      <c r="D402">
        <v>969.75</v>
      </c>
      <c r="F402" t="s">
        <v>1</v>
      </c>
      <c r="G402">
        <v>83</v>
      </c>
      <c r="I402">
        <f t="shared" si="30"/>
        <v>6.8770383063200766</v>
      </c>
      <c r="M402">
        <f t="shared" si="31"/>
        <v>80.147555921867024</v>
      </c>
      <c r="N402">
        <f t="shared" si="32"/>
        <v>3.4366796122084051</v>
      </c>
      <c r="P402">
        <f t="shared" si="33"/>
        <v>89.622235165443271</v>
      </c>
      <c r="Q402">
        <f t="shared" si="34"/>
        <v>7.9785965848714113</v>
      </c>
    </row>
    <row r="403" spans="3:17" x14ac:dyDescent="0.25">
      <c r="C403" t="s">
        <v>0</v>
      </c>
      <c r="D403">
        <v>971.86</v>
      </c>
      <c r="F403" t="s">
        <v>1</v>
      </c>
      <c r="G403">
        <v>89</v>
      </c>
      <c r="I403">
        <f t="shared" si="30"/>
        <v>6.8792117611648909</v>
      </c>
      <c r="M403">
        <f t="shared" si="31"/>
        <v>80.11883131088689</v>
      </c>
      <c r="N403">
        <f t="shared" si="32"/>
        <v>9.9788412237225952</v>
      </c>
      <c r="P403">
        <f t="shared" si="33"/>
        <v>89.010524866869673</v>
      </c>
      <c r="Q403">
        <f t="shared" si="34"/>
        <v>1.1825693111992283E-2</v>
      </c>
    </row>
    <row r="404" spans="3:17" x14ac:dyDescent="0.25">
      <c r="C404" t="s">
        <v>0</v>
      </c>
      <c r="D404">
        <v>973.98</v>
      </c>
      <c r="F404" t="s">
        <v>1</v>
      </c>
      <c r="G404">
        <v>99</v>
      </c>
      <c r="I404">
        <f t="shared" si="30"/>
        <v>6.8813907695508085</v>
      </c>
      <c r="M404">
        <f t="shared" si="31"/>
        <v>80.09197140095057</v>
      </c>
      <c r="N404">
        <f t="shared" si="32"/>
        <v>19.099018786918617</v>
      </c>
      <c r="P404">
        <f t="shared" si="33"/>
        <v>88.388136964291334</v>
      </c>
      <c r="Q404">
        <f t="shared" si="34"/>
        <v>10.719053571422894</v>
      </c>
    </row>
    <row r="405" spans="3:17" x14ac:dyDescent="0.25">
      <c r="C405" t="s">
        <v>0</v>
      </c>
      <c r="D405">
        <v>976.09</v>
      </c>
      <c r="F405" t="s">
        <v>1</v>
      </c>
      <c r="G405">
        <v>97</v>
      </c>
      <c r="I405">
        <f t="shared" si="30"/>
        <v>6.8835547952764786</v>
      </c>
      <c r="M405">
        <f t="shared" si="31"/>
        <v>80.067193568625953</v>
      </c>
      <c r="N405">
        <f t="shared" si="32"/>
        <v>17.456501475643346</v>
      </c>
      <c r="P405">
        <f t="shared" si="33"/>
        <v>87.76089993189089</v>
      </c>
      <c r="Q405">
        <f t="shared" si="34"/>
        <v>9.5248454310403208</v>
      </c>
    </row>
    <row r="406" spans="3:17" x14ac:dyDescent="0.25">
      <c r="C406" t="s">
        <v>0</v>
      </c>
      <c r="D406">
        <v>978.2</v>
      </c>
      <c r="F406" t="s">
        <v>1</v>
      </c>
      <c r="G406">
        <v>105</v>
      </c>
      <c r="I406">
        <f t="shared" si="30"/>
        <v>6.8857141481052571</v>
      </c>
      <c r="M406">
        <f t="shared" si="31"/>
        <v>80.04433096080902</v>
      </c>
      <c r="N406">
        <f t="shared" si="32"/>
        <v>23.767303846848552</v>
      </c>
      <c r="P406">
        <f t="shared" si="33"/>
        <v>87.125854008132592</v>
      </c>
      <c r="Q406">
        <f t="shared" si="34"/>
        <v>17.022996182730864</v>
      </c>
    </row>
    <row r="407" spans="3:17" x14ac:dyDescent="0.25">
      <c r="C407" t="s">
        <v>0</v>
      </c>
      <c r="D407">
        <v>980.32</v>
      </c>
      <c r="F407" t="s">
        <v>1</v>
      </c>
      <c r="G407">
        <v>74</v>
      </c>
      <c r="I407">
        <f t="shared" si="30"/>
        <v>6.8878790489773447</v>
      </c>
      <c r="M407">
        <f t="shared" si="31"/>
        <v>80.023253474733792</v>
      </c>
      <c r="N407">
        <f t="shared" si="32"/>
        <v>8.1395317226132331</v>
      </c>
      <c r="P407">
        <f t="shared" si="33"/>
        <v>86.479891850147396</v>
      </c>
      <c r="Q407">
        <f t="shared" si="34"/>
        <v>16.8647187164154</v>
      </c>
    </row>
    <row r="408" spans="3:17" x14ac:dyDescent="0.25">
      <c r="C408" t="s">
        <v>0</v>
      </c>
      <c r="D408">
        <v>982.43</v>
      </c>
      <c r="F408" t="s">
        <v>1</v>
      </c>
      <c r="G408">
        <v>71</v>
      </c>
      <c r="I408">
        <f t="shared" si="30"/>
        <v>6.8900290943859028</v>
      </c>
      <c r="M408">
        <f t="shared" si="31"/>
        <v>80.004125127801672</v>
      </c>
      <c r="N408">
        <f t="shared" si="32"/>
        <v>12.681866377185452</v>
      </c>
      <c r="P408">
        <f t="shared" si="33"/>
        <v>85.829066215083003</v>
      </c>
      <c r="Q408">
        <f t="shared" si="34"/>
        <v>20.886008753638034</v>
      </c>
    </row>
    <row r="409" spans="3:17" x14ac:dyDescent="0.25">
      <c r="C409" t="s">
        <v>0</v>
      </c>
      <c r="D409">
        <v>984.54</v>
      </c>
      <c r="F409" t="s">
        <v>1</v>
      </c>
      <c r="G409">
        <v>86</v>
      </c>
      <c r="I409">
        <f t="shared" si="30"/>
        <v>6.892174527015114</v>
      </c>
      <c r="M409">
        <f t="shared" si="31"/>
        <v>79.986807767592836</v>
      </c>
      <c r="N409">
        <f t="shared" si="32"/>
        <v>6.9920839911711203</v>
      </c>
      <c r="P409">
        <f t="shared" si="33"/>
        <v>85.170308297034353</v>
      </c>
      <c r="Q409">
        <f t="shared" si="34"/>
        <v>0.96475779414610108</v>
      </c>
    </row>
    <row r="410" spans="3:17" x14ac:dyDescent="0.25">
      <c r="C410" t="s">
        <v>0</v>
      </c>
      <c r="D410">
        <v>986.66</v>
      </c>
      <c r="F410" t="s">
        <v>1</v>
      </c>
      <c r="G410">
        <v>84</v>
      </c>
      <c r="I410">
        <f t="shared" si="30"/>
        <v>6.8943255018704122</v>
      </c>
      <c r="M410">
        <f t="shared" si="31"/>
        <v>79.971197999198921</v>
      </c>
      <c r="N410">
        <f t="shared" si="32"/>
        <v>4.7961928580965232</v>
      </c>
      <c r="P410">
        <f t="shared" si="33"/>
        <v>84.500399344135076</v>
      </c>
      <c r="Q410">
        <f t="shared" si="34"/>
        <v>0.59571350492270925</v>
      </c>
    </row>
    <row r="411" spans="3:17" x14ac:dyDescent="0.25">
      <c r="C411" t="s">
        <v>0</v>
      </c>
      <c r="D411">
        <v>988.77</v>
      </c>
      <c r="F411" t="s">
        <v>1</v>
      </c>
      <c r="G411">
        <v>67</v>
      </c>
      <c r="I411">
        <f t="shared" si="30"/>
        <v>6.8964617464373399</v>
      </c>
      <c r="M411">
        <f t="shared" si="31"/>
        <v>79.957409408234525</v>
      </c>
      <c r="N411">
        <f t="shared" si="32"/>
        <v>19.33941702721571</v>
      </c>
      <c r="P411">
        <f t="shared" si="33"/>
        <v>83.825619846349582</v>
      </c>
      <c r="Q411">
        <f t="shared" si="34"/>
        <v>25.11286544231281</v>
      </c>
    </row>
    <row r="412" spans="3:17" x14ac:dyDescent="0.25">
      <c r="C412" t="s">
        <v>0</v>
      </c>
      <c r="D412">
        <v>990.88</v>
      </c>
      <c r="F412" t="s">
        <v>1</v>
      </c>
      <c r="G412">
        <v>64</v>
      </c>
      <c r="I412">
        <f t="shared" si="30"/>
        <v>6.898593437189751</v>
      </c>
      <c r="M412">
        <f t="shared" si="31"/>
        <v>79.945331008842913</v>
      </c>
      <c r="N412">
        <f t="shared" si="32"/>
        <v>24.914579701317052</v>
      </c>
      <c r="P412">
        <f t="shared" si="33"/>
        <v>83.142790116835386</v>
      </c>
      <c r="Q412">
        <f t="shared" si="34"/>
        <v>29.91060955755529</v>
      </c>
    </row>
    <row r="413" spans="3:17" x14ac:dyDescent="0.25">
      <c r="C413" t="s">
        <v>0</v>
      </c>
      <c r="D413">
        <v>992.99</v>
      </c>
      <c r="F413" t="s">
        <v>1</v>
      </c>
      <c r="G413">
        <v>79</v>
      </c>
      <c r="I413">
        <f t="shared" si="30"/>
        <v>6.9007205935010107</v>
      </c>
      <c r="M413">
        <f t="shared" si="31"/>
        <v>79.934929998358712</v>
      </c>
      <c r="N413">
        <f t="shared" si="32"/>
        <v>1.1834556941249514</v>
      </c>
      <c r="P413">
        <f t="shared" si="33"/>
        <v>82.45187207381241</v>
      </c>
      <c r="Q413">
        <f t="shared" si="34"/>
        <v>4.3694583212815319</v>
      </c>
    </row>
    <row r="414" spans="3:17" x14ac:dyDescent="0.25">
      <c r="C414" t="s">
        <v>0</v>
      </c>
      <c r="D414">
        <v>995.11</v>
      </c>
      <c r="F414" t="s">
        <v>1</v>
      </c>
      <c r="G414">
        <v>82</v>
      </c>
      <c r="I414">
        <f t="shared" si="30"/>
        <v>6.902853283811905</v>
      </c>
      <c r="M414">
        <f t="shared" si="31"/>
        <v>79.926136305031832</v>
      </c>
      <c r="N414">
        <f t="shared" si="32"/>
        <v>2.5291020670343509</v>
      </c>
      <c r="P414">
        <f t="shared" si="33"/>
        <v>81.749495803844184</v>
      </c>
      <c r="Q414">
        <f t="shared" si="34"/>
        <v>0.30549292214123941</v>
      </c>
    </row>
    <row r="415" spans="3:17" x14ac:dyDescent="0.25">
      <c r="C415" t="s">
        <v>0</v>
      </c>
      <c r="D415">
        <v>997.22</v>
      </c>
      <c r="F415" t="s">
        <v>1</v>
      </c>
      <c r="G415">
        <v>68</v>
      </c>
      <c r="I415">
        <f t="shared" si="30"/>
        <v>6.9049714076055215</v>
      </c>
      <c r="M415">
        <f t="shared" si="31"/>
        <v>79.919000682682963</v>
      </c>
      <c r="N415">
        <f t="shared" si="32"/>
        <v>17.527942180416122</v>
      </c>
      <c r="P415">
        <f t="shared" si="33"/>
        <v>81.042250416940078</v>
      </c>
      <c r="Q415">
        <f t="shared" si="34"/>
        <v>19.179780024911881</v>
      </c>
    </row>
    <row r="416" spans="3:17" x14ac:dyDescent="0.25">
      <c r="C416" t="s">
        <v>0</v>
      </c>
      <c r="D416">
        <v>999.33</v>
      </c>
      <c r="F416" t="s">
        <v>1</v>
      </c>
      <c r="G416">
        <v>73</v>
      </c>
      <c r="I416">
        <f t="shared" si="30"/>
        <v>6.9070850544318327</v>
      </c>
      <c r="M416">
        <f t="shared" si="31"/>
        <v>79.913446056423709</v>
      </c>
      <c r="N416">
        <f t="shared" si="32"/>
        <v>9.4704740498954916</v>
      </c>
      <c r="P416">
        <f t="shared" si="33"/>
        <v>80.326805729884654</v>
      </c>
      <c r="Q416">
        <f t="shared" si="34"/>
        <v>10.036720177924185</v>
      </c>
    </row>
    <row r="417" spans="3:17" x14ac:dyDescent="0.25">
      <c r="C417" t="s">
        <v>0</v>
      </c>
      <c r="D417">
        <v>1001.45</v>
      </c>
      <c r="F417" t="s">
        <v>1</v>
      </c>
      <c r="G417">
        <v>71</v>
      </c>
      <c r="I417">
        <f t="shared" si="30"/>
        <v>6.9092042287472415</v>
      </c>
      <c r="M417">
        <f t="shared" si="31"/>
        <v>79.909425713442033</v>
      </c>
      <c r="N417">
        <f t="shared" si="32"/>
        <v>12.548486920340892</v>
      </c>
      <c r="P417">
        <f t="shared" si="33"/>
        <v>79.599676498910412</v>
      </c>
      <c r="Q417">
        <f t="shared" si="34"/>
        <v>12.112220421000581</v>
      </c>
    </row>
    <row r="418" spans="3:17" x14ac:dyDescent="0.25">
      <c r="C418" t="s">
        <v>0</v>
      </c>
      <c r="D418">
        <v>1003.56</v>
      </c>
      <c r="F418" t="s">
        <v>1</v>
      </c>
      <c r="G418">
        <v>76</v>
      </c>
      <c r="I418">
        <f t="shared" si="30"/>
        <v>6.9113089571814346</v>
      </c>
      <c r="M418">
        <f t="shared" si="31"/>
        <v>79.906946434814017</v>
      </c>
      <c r="N418">
        <f t="shared" si="32"/>
        <v>5.1407189931763391</v>
      </c>
      <c r="P418">
        <f t="shared" si="33"/>
        <v>78.867687028599903</v>
      </c>
      <c r="Q418">
        <f t="shared" si="34"/>
        <v>3.773272406052504</v>
      </c>
    </row>
    <row r="419" spans="3:17" x14ac:dyDescent="0.25">
      <c r="C419" t="s">
        <v>0</v>
      </c>
      <c r="D419">
        <v>1005.67</v>
      </c>
      <c r="F419" t="s">
        <v>1</v>
      </c>
      <c r="G419">
        <v>79</v>
      </c>
      <c r="I419">
        <f t="shared" si="30"/>
        <v>6.9134092650363366</v>
      </c>
      <c r="M419">
        <f t="shared" si="31"/>
        <v>79.905954929010477</v>
      </c>
      <c r="N419">
        <f t="shared" si="32"/>
        <v>1.1467783911525025</v>
      </c>
      <c r="P419">
        <f t="shared" si="33"/>
        <v>78.127392280614004</v>
      </c>
      <c r="Q419">
        <f t="shared" si="34"/>
        <v>1.1045667333999956</v>
      </c>
    </row>
    <row r="420" spans="3:17" x14ac:dyDescent="0.25">
      <c r="C420" t="s">
        <v>0</v>
      </c>
      <c r="D420">
        <v>1007.79</v>
      </c>
      <c r="F420" t="s">
        <v>1</v>
      </c>
      <c r="G420">
        <v>67</v>
      </c>
      <c r="I420">
        <f t="shared" si="30"/>
        <v>6.9155150935935774</v>
      </c>
      <c r="M420">
        <f t="shared" si="31"/>
        <v>79.906426484842086</v>
      </c>
      <c r="N420">
        <f t="shared" si="32"/>
        <v>19.263323111704604</v>
      </c>
      <c r="P420">
        <f t="shared" si="33"/>
        <v>77.375190128805116</v>
      </c>
      <c r="Q420">
        <f t="shared" si="34"/>
        <v>15.485358401201665</v>
      </c>
    </row>
    <row r="421" spans="3:17" x14ac:dyDescent="0.25">
      <c r="C421" t="s">
        <v>0</v>
      </c>
      <c r="D421">
        <v>1009.9</v>
      </c>
      <c r="F421" t="s">
        <v>1</v>
      </c>
      <c r="G421">
        <v>51</v>
      </c>
      <c r="I421">
        <f t="shared" si="30"/>
        <v>6.9176065950325114</v>
      </c>
      <c r="M421">
        <f t="shared" si="31"/>
        <v>79.90832652937388</v>
      </c>
      <c r="N421">
        <f t="shared" si="32"/>
        <v>56.682993194850752</v>
      </c>
      <c r="P421">
        <f t="shared" si="33"/>
        <v>76.61814302788116</v>
      </c>
      <c r="Q421">
        <f t="shared" si="34"/>
        <v>50.231652995845408</v>
      </c>
    </row>
    <row r="422" spans="3:17" x14ac:dyDescent="0.25">
      <c r="C422" t="s">
        <v>0</v>
      </c>
      <c r="D422">
        <v>1012.01</v>
      </c>
      <c r="F422" t="s">
        <v>1</v>
      </c>
      <c r="G422">
        <v>72</v>
      </c>
      <c r="I422">
        <f t="shared" si="30"/>
        <v>6.919693731221515</v>
      </c>
      <c r="M422">
        <f t="shared" si="31"/>
        <v>79.911624183092499</v>
      </c>
      <c r="N422">
        <f t="shared" si="32"/>
        <v>10.988366920961806</v>
      </c>
      <c r="P422">
        <f t="shared" si="33"/>
        <v>75.852689512306824</v>
      </c>
      <c r="Q422">
        <f t="shared" si="34"/>
        <v>5.3509576559817003</v>
      </c>
    </row>
    <row r="423" spans="3:17" x14ac:dyDescent="0.25">
      <c r="C423" t="s">
        <v>0</v>
      </c>
      <c r="D423">
        <v>1014.13</v>
      </c>
      <c r="F423" t="s">
        <v>1</v>
      </c>
      <c r="G423">
        <v>84</v>
      </c>
      <c r="I423">
        <f t="shared" si="30"/>
        <v>6.9217863810617581</v>
      </c>
      <c r="M423">
        <f t="shared" si="31"/>
        <v>79.916315424285131</v>
      </c>
      <c r="N423">
        <f t="shared" si="32"/>
        <v>4.8615292568034159</v>
      </c>
      <c r="P423">
        <f t="shared" si="33"/>
        <v>75.07510908250697</v>
      </c>
      <c r="Q423">
        <f t="shared" si="34"/>
        <v>10.624870139872655</v>
      </c>
    </row>
    <row r="424" spans="3:17" x14ac:dyDescent="0.25">
      <c r="C424" t="s">
        <v>0</v>
      </c>
      <c r="D424">
        <v>1016.24</v>
      </c>
      <c r="F424" t="s">
        <v>1</v>
      </c>
      <c r="G424">
        <v>89</v>
      </c>
      <c r="I424">
        <f t="shared" si="30"/>
        <v>6.9238648207152051</v>
      </c>
      <c r="M424">
        <f t="shared" si="31"/>
        <v>79.922326858446468</v>
      </c>
      <c r="N424">
        <f t="shared" si="32"/>
        <v>10.199632743318576</v>
      </c>
      <c r="P424">
        <f t="shared" si="33"/>
        <v>74.292705175234005</v>
      </c>
      <c r="Q424">
        <f t="shared" si="34"/>
        <v>16.525050364905614</v>
      </c>
    </row>
    <row r="425" spans="3:17" x14ac:dyDescent="0.25">
      <c r="C425" t="s">
        <v>0</v>
      </c>
      <c r="D425">
        <v>1018.35</v>
      </c>
      <c r="F425" t="s">
        <v>1</v>
      </c>
      <c r="G425">
        <v>63</v>
      </c>
      <c r="I425">
        <f t="shared" si="30"/>
        <v>6.9259389494157659</v>
      </c>
      <c r="M425">
        <f t="shared" si="31"/>
        <v>79.929648693010677</v>
      </c>
      <c r="N425">
        <f t="shared" si="32"/>
        <v>26.872458242874092</v>
      </c>
      <c r="P425">
        <f t="shared" si="33"/>
        <v>73.50179838296026</v>
      </c>
      <c r="Q425">
        <f t="shared" si="34"/>
        <v>16.669521242794065</v>
      </c>
    </row>
    <row r="426" spans="3:17" x14ac:dyDescent="0.25">
      <c r="C426" t="s">
        <v>0</v>
      </c>
      <c r="D426">
        <v>1020.46</v>
      </c>
      <c r="F426" t="s">
        <v>1</v>
      </c>
      <c r="G426">
        <v>66</v>
      </c>
      <c r="I426">
        <f t="shared" si="30"/>
        <v>6.9280087850093803</v>
      </c>
      <c r="M426">
        <f t="shared" si="31"/>
        <v>79.938252541818656</v>
      </c>
      <c r="N426">
        <f t="shared" si="32"/>
        <v>21.118564457300995</v>
      </c>
      <c r="P426">
        <f t="shared" si="33"/>
        <v>72.702357607427984</v>
      </c>
      <c r="Q426">
        <f t="shared" si="34"/>
        <v>10.155087283981794</v>
      </c>
    </row>
    <row r="427" spans="3:17" x14ac:dyDescent="0.25">
      <c r="C427" t="s">
        <v>0</v>
      </c>
      <c r="D427">
        <v>1022.58</v>
      </c>
      <c r="F427" t="s">
        <v>1</v>
      </c>
      <c r="G427">
        <v>57</v>
      </c>
      <c r="I427">
        <f t="shared" si="30"/>
        <v>6.9300841244651998</v>
      </c>
      <c r="M427">
        <f t="shared" si="31"/>
        <v>79.948159991530702</v>
      </c>
      <c r="N427">
        <f t="shared" si="32"/>
        <v>40.259929809702989</v>
      </c>
      <c r="P427">
        <f t="shared" si="33"/>
        <v>71.890502396970987</v>
      </c>
      <c r="Q427">
        <f t="shared" si="34"/>
        <v>26.12368841573857</v>
      </c>
    </row>
    <row r="428" spans="3:17" x14ac:dyDescent="0.25">
      <c r="C428" t="s">
        <v>0</v>
      </c>
      <c r="D428">
        <v>1024.69</v>
      </c>
      <c r="F428" t="s">
        <v>1</v>
      </c>
      <c r="G428">
        <v>73</v>
      </c>
      <c r="I428">
        <f t="shared" si="30"/>
        <v>6.9321454068042136</v>
      </c>
      <c r="M428">
        <f t="shared" si="31"/>
        <v>79.959249701758381</v>
      </c>
      <c r="N428">
        <f t="shared" si="32"/>
        <v>9.533218769532029</v>
      </c>
      <c r="P428">
        <f t="shared" si="33"/>
        <v>71.073861527722329</v>
      </c>
      <c r="Q428">
        <f t="shared" si="34"/>
        <v>2.6385458524351662</v>
      </c>
    </row>
    <row r="429" spans="3:17" x14ac:dyDescent="0.25">
      <c r="C429" t="s">
        <v>0</v>
      </c>
      <c r="D429">
        <v>1026.8</v>
      </c>
      <c r="F429" t="s">
        <v>1</v>
      </c>
      <c r="G429">
        <v>64</v>
      </c>
      <c r="I429">
        <f t="shared" si="30"/>
        <v>6.9342024489969853</v>
      </c>
      <c r="M429">
        <f t="shared" si="31"/>
        <v>79.971537998033455</v>
      </c>
      <c r="N429">
        <f t="shared" si="32"/>
        <v>24.955528121927273</v>
      </c>
      <c r="P429">
        <f t="shared" si="33"/>
        <v>70.248596183024347</v>
      </c>
      <c r="Q429">
        <f t="shared" si="34"/>
        <v>9.7634315359755419</v>
      </c>
    </row>
    <row r="430" spans="3:17" x14ac:dyDescent="0.25">
      <c r="C430" t="s">
        <v>0</v>
      </c>
      <c r="D430">
        <v>1028.92</v>
      </c>
      <c r="F430" t="s">
        <v>1</v>
      </c>
      <c r="G430">
        <v>71</v>
      </c>
      <c r="I430">
        <f t="shared" si="30"/>
        <v>6.9362649874278528</v>
      </c>
      <c r="M430">
        <f t="shared" si="31"/>
        <v>79.985064260225045</v>
      </c>
      <c r="N430">
        <f t="shared" si="32"/>
        <v>12.655020084824006</v>
      </c>
      <c r="P430">
        <f t="shared" si="33"/>
        <v>69.410704334033653</v>
      </c>
      <c r="Q430">
        <f t="shared" si="34"/>
        <v>2.2384445999526013</v>
      </c>
    </row>
    <row r="431" spans="3:17" x14ac:dyDescent="0.25">
      <c r="C431" t="s">
        <v>0</v>
      </c>
      <c r="D431">
        <v>1031.03</v>
      </c>
      <c r="F431" t="s">
        <v>1</v>
      </c>
      <c r="G431">
        <v>56</v>
      </c>
      <c r="I431">
        <f t="shared" si="30"/>
        <v>6.9383135815567654</v>
      </c>
      <c r="M431">
        <f t="shared" si="31"/>
        <v>79.999673918122426</v>
      </c>
      <c r="N431">
        <f t="shared" si="32"/>
        <v>42.856560568075757</v>
      </c>
      <c r="P431">
        <f t="shared" si="33"/>
        <v>68.56806182465516</v>
      </c>
      <c r="Q431">
        <f t="shared" si="34"/>
        <v>22.442967544027074</v>
      </c>
    </row>
    <row r="432" spans="3:17" x14ac:dyDescent="0.25">
      <c r="C432" t="s">
        <v>0</v>
      </c>
      <c r="D432">
        <v>1033.1400000000001</v>
      </c>
      <c r="F432" t="s">
        <v>1</v>
      </c>
      <c r="G432">
        <v>54</v>
      </c>
      <c r="I432">
        <f t="shared" si="30"/>
        <v>6.9403579875261494</v>
      </c>
      <c r="M432">
        <f t="shared" si="31"/>
        <v>80.015401458193082</v>
      </c>
      <c r="N432">
        <f t="shared" si="32"/>
        <v>48.176669367024225</v>
      </c>
      <c r="P432">
        <f t="shared" si="33"/>
        <v>67.716708649415523</v>
      </c>
      <c r="Q432">
        <f t="shared" si="34"/>
        <v>25.401312313732451</v>
      </c>
    </row>
    <row r="433" spans="3:17" x14ac:dyDescent="0.25">
      <c r="C433" t="s">
        <v>0</v>
      </c>
      <c r="D433">
        <v>1035.26</v>
      </c>
      <c r="F433" t="s">
        <v>1</v>
      </c>
      <c r="G433">
        <v>60</v>
      </c>
      <c r="I433">
        <f t="shared" si="30"/>
        <v>6.94240788188156</v>
      </c>
      <c r="M433">
        <f t="shared" si="31"/>
        <v>80.032302879058989</v>
      </c>
      <c r="N433">
        <f t="shared" si="32"/>
        <v>33.387171465098312</v>
      </c>
      <c r="P433">
        <f t="shared" si="33"/>
        <v>66.852519937092438</v>
      </c>
      <c r="Q433">
        <f t="shared" si="34"/>
        <v>11.420866561820731</v>
      </c>
    </row>
    <row r="434" spans="3:17" x14ac:dyDescent="0.25">
      <c r="C434" t="s">
        <v>0</v>
      </c>
      <c r="D434">
        <v>1037.3699999999999</v>
      </c>
      <c r="F434" t="s">
        <v>1</v>
      </c>
      <c r="G434">
        <v>58</v>
      </c>
      <c r="I434">
        <f t="shared" si="30"/>
        <v>6.9444439430491824</v>
      </c>
      <c r="M434">
        <f t="shared" si="31"/>
        <v>80.050192648661323</v>
      </c>
      <c r="N434">
        <f t="shared" si="32"/>
        <v>38.017573532174694</v>
      </c>
      <c r="P434">
        <f t="shared" si="33"/>
        <v>65.98362100427039</v>
      </c>
      <c r="Q434">
        <f t="shared" si="34"/>
        <v>13.764863800466189</v>
      </c>
    </row>
    <row r="435" spans="3:17" x14ac:dyDescent="0.25">
      <c r="C435" t="s">
        <v>0</v>
      </c>
      <c r="D435">
        <v>1039.48</v>
      </c>
      <c r="F435" t="s">
        <v>1</v>
      </c>
      <c r="G435">
        <v>66</v>
      </c>
      <c r="I435">
        <f t="shared" si="30"/>
        <v>6.9464758670937359</v>
      </c>
      <c r="M435">
        <f t="shared" si="31"/>
        <v>80.069122228363995</v>
      </c>
      <c r="N435">
        <f t="shared" si="32"/>
        <v>21.316851861157566</v>
      </c>
      <c r="P435">
        <f t="shared" si="33"/>
        <v>65.105929369805381</v>
      </c>
      <c r="Q435">
        <f t="shared" si="34"/>
        <v>1.3546524699918474</v>
      </c>
    </row>
    <row r="436" spans="3:17" x14ac:dyDescent="0.25">
      <c r="C436" t="s">
        <v>0</v>
      </c>
      <c r="D436">
        <v>1041.5999999999999</v>
      </c>
      <c r="F436" t="s">
        <v>1</v>
      </c>
      <c r="G436">
        <v>59</v>
      </c>
      <c r="I436">
        <f t="shared" si="30"/>
        <v>6.9485132714543045</v>
      </c>
      <c r="M436">
        <f t="shared" si="31"/>
        <v>80.089163099619327</v>
      </c>
      <c r="N436">
        <f t="shared" si="32"/>
        <v>35.744344236642931</v>
      </c>
      <c r="P436">
        <f t="shared" si="33"/>
        <v>64.215196114499122</v>
      </c>
      <c r="Q436">
        <f t="shared" si="34"/>
        <v>8.8393154483035961</v>
      </c>
    </row>
    <row r="437" spans="3:17" x14ac:dyDescent="0.25">
      <c r="C437" t="s">
        <v>0</v>
      </c>
      <c r="D437">
        <v>1043.71</v>
      </c>
      <c r="F437" t="s">
        <v>1</v>
      </c>
      <c r="G437">
        <v>53</v>
      </c>
      <c r="I437">
        <f t="shared" si="30"/>
        <v>6.950536952077413</v>
      </c>
      <c r="M437">
        <f t="shared" si="31"/>
        <v>80.110100962629076</v>
      </c>
      <c r="N437">
        <f t="shared" si="32"/>
        <v>51.151133891752977</v>
      </c>
      <c r="P437">
        <f t="shared" si="33"/>
        <v>63.319798316573724</v>
      </c>
      <c r="Q437">
        <f t="shared" si="34"/>
        <v>19.471317578440988</v>
      </c>
    </row>
    <row r="438" spans="3:17" x14ac:dyDescent="0.25">
      <c r="C438" t="s">
        <v>0</v>
      </c>
      <c r="D438">
        <v>1045.82</v>
      </c>
      <c r="F438" t="s">
        <v>1</v>
      </c>
      <c r="G438">
        <v>60</v>
      </c>
      <c r="I438">
        <f t="shared" si="30"/>
        <v>6.9525565456866767</v>
      </c>
      <c r="M438">
        <f t="shared" si="31"/>
        <v>80.132003106293269</v>
      </c>
      <c r="N438">
        <f t="shared" si="32"/>
        <v>33.553338510488778</v>
      </c>
      <c r="P438">
        <f t="shared" si="33"/>
        <v>62.415529793128371</v>
      </c>
      <c r="Q438">
        <f t="shared" si="34"/>
        <v>4.0258829885472851</v>
      </c>
    </row>
    <row r="439" spans="3:17" x14ac:dyDescent="0.25">
      <c r="C439" t="s">
        <v>0</v>
      </c>
      <c r="D439">
        <v>1047.93</v>
      </c>
      <c r="F439" t="s">
        <v>1</v>
      </c>
      <c r="G439">
        <v>60</v>
      </c>
      <c r="I439">
        <f t="shared" si="30"/>
        <v>6.954572068757046</v>
      </c>
      <c r="M439">
        <f t="shared" si="31"/>
        <v>80.154844942910131</v>
      </c>
      <c r="N439">
        <f t="shared" si="32"/>
        <v>33.591408238183554</v>
      </c>
      <c r="P439">
        <f t="shared" si="33"/>
        <v>61.502365442924201</v>
      </c>
      <c r="Q439">
        <f t="shared" si="34"/>
        <v>2.5039424048736691</v>
      </c>
    </row>
    <row r="440" spans="3:17" x14ac:dyDescent="0.25">
      <c r="C440" t="s">
        <v>0</v>
      </c>
      <c r="D440">
        <v>1050.05</v>
      </c>
      <c r="F440" t="s">
        <v>1</v>
      </c>
      <c r="G440">
        <v>64</v>
      </c>
      <c r="I440">
        <f t="shared" si="30"/>
        <v>6.956593061065437</v>
      </c>
      <c r="M440">
        <f t="shared" si="31"/>
        <v>80.178716888360213</v>
      </c>
      <c r="N440">
        <f t="shared" si="32"/>
        <v>25.279245138062834</v>
      </c>
      <c r="P440">
        <f t="shared" si="33"/>
        <v>60.575889242114499</v>
      </c>
      <c r="Q440">
        <f t="shared" si="34"/>
        <v>5.350173059196095</v>
      </c>
    </row>
    <row r="441" spans="3:17" x14ac:dyDescent="0.25">
      <c r="C441" t="s">
        <v>0</v>
      </c>
      <c r="D441">
        <v>1052.1600000000001</v>
      </c>
      <c r="F441" t="s">
        <v>1</v>
      </c>
      <c r="G441">
        <v>55</v>
      </c>
      <c r="I441">
        <f t="shared" si="30"/>
        <v>6.9586004729877056</v>
      </c>
      <c r="M441">
        <f t="shared" si="31"/>
        <v>80.203369588532951</v>
      </c>
      <c r="N441">
        <f t="shared" si="32"/>
        <v>45.824308342787184</v>
      </c>
      <c r="P441">
        <f t="shared" si="33"/>
        <v>59.644817180698738</v>
      </c>
      <c r="Q441">
        <f t="shared" si="34"/>
        <v>8.4451221467249766</v>
      </c>
    </row>
    <row r="442" spans="3:17" x14ac:dyDescent="0.25">
      <c r="C442" t="s">
        <v>0</v>
      </c>
      <c r="D442">
        <v>1054.27</v>
      </c>
      <c r="F442" t="s">
        <v>1</v>
      </c>
      <c r="G442">
        <v>62</v>
      </c>
      <c r="I442">
        <f t="shared" si="30"/>
        <v>6.9606038632790703</v>
      </c>
      <c r="M442">
        <f t="shared" si="31"/>
        <v>80.228889708756469</v>
      </c>
      <c r="N442">
        <f t="shared" si="32"/>
        <v>29.40143501412334</v>
      </c>
      <c r="P442">
        <f t="shared" si="33"/>
        <v>58.704776405356824</v>
      </c>
      <c r="Q442">
        <f t="shared" si="34"/>
        <v>5.3148767655535094</v>
      </c>
    </row>
    <row r="443" spans="3:17" x14ac:dyDescent="0.25">
      <c r="C443" t="s">
        <v>0</v>
      </c>
      <c r="D443">
        <v>1056.3900000000001</v>
      </c>
      <c r="F443" t="s">
        <v>1</v>
      </c>
      <c r="G443">
        <v>68</v>
      </c>
      <c r="I443">
        <f t="shared" si="30"/>
        <v>6.9626127142668519</v>
      </c>
      <c r="M443">
        <f t="shared" si="31"/>
        <v>80.255380640650401</v>
      </c>
      <c r="N443">
        <f t="shared" si="32"/>
        <v>18.022618589191765</v>
      </c>
      <c r="P443">
        <f t="shared" si="33"/>
        <v>57.751224253093824</v>
      </c>
      <c r="Q443">
        <f t="shared" si="34"/>
        <v>15.071729039567906</v>
      </c>
    </row>
    <row r="444" spans="3:17" x14ac:dyDescent="0.25">
      <c r="C444" t="s">
        <v>0</v>
      </c>
      <c r="D444">
        <v>1058.5</v>
      </c>
      <c r="F444" t="s">
        <v>1</v>
      </c>
      <c r="G444">
        <v>68</v>
      </c>
      <c r="I444">
        <f t="shared" si="30"/>
        <v>6.9646080905749201</v>
      </c>
      <c r="M444">
        <f t="shared" si="31"/>
        <v>80.28256910725031</v>
      </c>
      <c r="N444">
        <f t="shared" si="32"/>
        <v>18.062601628309281</v>
      </c>
      <c r="P444">
        <f t="shared" si="33"/>
        <v>56.793133382219821</v>
      </c>
      <c r="Q444">
        <f t="shared" si="34"/>
        <v>16.48068620261791</v>
      </c>
    </row>
    <row r="445" spans="3:17" x14ac:dyDescent="0.25">
      <c r="C445" t="s">
        <v>0</v>
      </c>
      <c r="D445">
        <v>1060.6099999999999</v>
      </c>
      <c r="F445" t="s">
        <v>1</v>
      </c>
      <c r="G445">
        <v>64</v>
      </c>
      <c r="I445">
        <f t="shared" si="30"/>
        <v>6.9665994932838871</v>
      </c>
      <c r="M445">
        <f t="shared" si="31"/>
        <v>80.310555068950634</v>
      </c>
      <c r="N445">
        <f t="shared" si="32"/>
        <v>25.485242295235366</v>
      </c>
      <c r="P445">
        <f t="shared" si="33"/>
        <v>55.826004608534276</v>
      </c>
      <c r="Q445">
        <f t="shared" si="34"/>
        <v>12.771867799165193</v>
      </c>
    </row>
    <row r="446" spans="3:17" x14ac:dyDescent="0.25">
      <c r="C446" t="s">
        <v>0</v>
      </c>
      <c r="D446">
        <v>1062.73</v>
      </c>
      <c r="F446" t="s">
        <v>1</v>
      </c>
      <c r="G446">
        <v>69</v>
      </c>
      <c r="I446">
        <f t="shared" si="30"/>
        <v>6.96859634796043</v>
      </c>
      <c r="M446">
        <f t="shared" si="31"/>
        <v>80.339453876629705</v>
      </c>
      <c r="N446">
        <f t="shared" si="32"/>
        <v>16.433991125550296</v>
      </c>
      <c r="P446">
        <f t="shared" si="33"/>
        <v>54.845167611725628</v>
      </c>
      <c r="Q446">
        <f t="shared" si="34"/>
        <v>20.514249838078801</v>
      </c>
    </row>
    <row r="447" spans="3:17" x14ac:dyDescent="0.25">
      <c r="C447" t="s">
        <v>0</v>
      </c>
      <c r="D447">
        <v>1064.8399999999999</v>
      </c>
      <c r="F447" t="s">
        <v>1</v>
      </c>
      <c r="G447">
        <v>64</v>
      </c>
      <c r="I447">
        <f t="shared" si="30"/>
        <v>6.970579832115372</v>
      </c>
      <c r="M447">
        <f t="shared" si="31"/>
        <v>80.368970295588952</v>
      </c>
      <c r="N447">
        <f t="shared" si="32"/>
        <v>25.576516086857737</v>
      </c>
      <c r="P447">
        <f t="shared" si="33"/>
        <v>53.859853647882119</v>
      </c>
      <c r="Q447">
        <f t="shared" si="34"/>
        <v>15.843978675184189</v>
      </c>
    </row>
    <row r="448" spans="3:17" x14ac:dyDescent="0.25">
      <c r="C448" t="s">
        <v>0</v>
      </c>
      <c r="D448">
        <v>1066.95</v>
      </c>
      <c r="F448" t="s">
        <v>1</v>
      </c>
      <c r="G448">
        <v>61</v>
      </c>
      <c r="I448">
        <f t="shared" si="30"/>
        <v>6.9725593898476337</v>
      </c>
      <c r="M448">
        <f t="shared" si="31"/>
        <v>80.399216554418672</v>
      </c>
      <c r="N448">
        <f t="shared" si="32"/>
        <v>31.801994351506018</v>
      </c>
      <c r="P448">
        <f t="shared" si="33"/>
        <v>52.86543616745621</v>
      </c>
      <c r="Q448">
        <f t="shared" si="34"/>
        <v>13.335350545153753</v>
      </c>
    </row>
    <row r="449" spans="3:17" x14ac:dyDescent="0.25">
      <c r="C449" t="s">
        <v>0</v>
      </c>
      <c r="D449">
        <v>1069.07</v>
      </c>
      <c r="F449" t="s">
        <v>1</v>
      </c>
      <c r="G449">
        <v>64</v>
      </c>
      <c r="I449">
        <f t="shared" si="30"/>
        <v>6.9745443906398616</v>
      </c>
      <c r="M449">
        <f t="shared" si="31"/>
        <v>80.430318979430012</v>
      </c>
      <c r="N449">
        <f t="shared" si="32"/>
        <v>25.672373405359394</v>
      </c>
      <c r="P449">
        <f t="shared" si="33"/>
        <v>51.857116221450269</v>
      </c>
      <c r="Q449">
        <f t="shared" si="34"/>
        <v>18.973255903983954</v>
      </c>
    </row>
    <row r="450" spans="3:17" x14ac:dyDescent="0.25">
      <c r="C450" t="s">
        <v>0</v>
      </c>
      <c r="D450">
        <v>1071.18</v>
      </c>
      <c r="F450" t="s">
        <v>1</v>
      </c>
      <c r="G450">
        <v>61</v>
      </c>
      <c r="I450">
        <f t="shared" si="30"/>
        <v>6.9765161235529254</v>
      </c>
      <c r="M450">
        <f t="shared" si="31"/>
        <v>80.461962280329317</v>
      </c>
      <c r="N450">
        <f t="shared" si="32"/>
        <v>31.904856197261179</v>
      </c>
      <c r="P450">
        <f t="shared" si="33"/>
        <v>50.8443854956422</v>
      </c>
      <c r="Q450">
        <f t="shared" si="34"/>
        <v>16.648548367799673</v>
      </c>
    </row>
    <row r="451" spans="3:17" x14ac:dyDescent="0.25">
      <c r="C451" t="s">
        <v>0</v>
      </c>
      <c r="D451">
        <v>1073.29</v>
      </c>
      <c r="F451" t="s">
        <v>1</v>
      </c>
      <c r="G451">
        <v>64</v>
      </c>
      <c r="I451">
        <f t="shared" ref="I451:I514" si="35" xml:space="preserve"> LN(D451)</f>
        <v>6.9784839763845383</v>
      </c>
      <c r="M451">
        <f t="shared" ref="M451:M514" si="36">(-378.97*(LN(D451)^3))+(8025.4*(LN(D451)^2))-(56627*LN(D451))+133212</f>
        <v>80.494269960036036</v>
      </c>
      <c r="N451">
        <f t="shared" ref="N451:N514" si="37">ABS((G451-M451)/G451)*100</f>
        <v>25.772296812556306</v>
      </c>
      <c r="P451">
        <f t="shared" ref="P451:P514" si="38">(-347*(LN(D451)^4)) + (7977.3*(LN(D451)^3)) - (67066*(LN(D451)^2)) + (241758*(LN(D451))) - 309101</f>
        <v>49.822489088168368</v>
      </c>
      <c r="Q451">
        <f t="shared" ref="Q451:Q514" si="39">ABS((G451-P451)/G451)*100</f>
        <v>22.152360799736925</v>
      </c>
    </row>
    <row r="452" spans="3:17" x14ac:dyDescent="0.25">
      <c r="C452" t="s">
        <v>0</v>
      </c>
      <c r="D452">
        <v>1075.4000000000001</v>
      </c>
      <c r="F452" t="s">
        <v>1</v>
      </c>
      <c r="G452">
        <v>47</v>
      </c>
      <c r="I452">
        <f t="shared" si="35"/>
        <v>6.9804479643755775</v>
      </c>
      <c r="M452">
        <f t="shared" si="36"/>
        <v>80.527220706862863</v>
      </c>
      <c r="N452">
        <f t="shared" si="37"/>
        <v>71.334512142261403</v>
      </c>
      <c r="P452">
        <f t="shared" si="38"/>
        <v>48.79140705591999</v>
      </c>
      <c r="Q452">
        <f t="shared" si="39"/>
        <v>3.8115043742978507</v>
      </c>
    </row>
    <row r="453" spans="3:17" x14ac:dyDescent="0.25">
      <c r="C453" t="s">
        <v>0</v>
      </c>
      <c r="D453">
        <v>1077.52</v>
      </c>
      <c r="F453" t="s">
        <v>1</v>
      </c>
      <c r="G453">
        <v>68</v>
      </c>
      <c r="I453">
        <f t="shared" si="35"/>
        <v>6.9824173832905592</v>
      </c>
      <c r="M453">
        <f t="shared" si="36"/>
        <v>80.560954001324717</v>
      </c>
      <c r="N453">
        <f t="shared" si="37"/>
        <v>18.471991178418701</v>
      </c>
      <c r="P453">
        <f t="shared" si="38"/>
        <v>47.746167602948844</v>
      </c>
      <c r="Q453">
        <f t="shared" si="39"/>
        <v>29.78504764272229</v>
      </c>
    </row>
    <row r="454" spans="3:17" x14ac:dyDescent="0.25">
      <c r="C454" t="s">
        <v>0</v>
      </c>
      <c r="D454">
        <v>1079.6300000000001</v>
      </c>
      <c r="F454" t="s">
        <v>1</v>
      </c>
      <c r="G454">
        <v>61</v>
      </c>
      <c r="I454">
        <f t="shared" si="35"/>
        <v>6.9843736688274243</v>
      </c>
      <c r="M454">
        <f t="shared" si="36"/>
        <v>80.595130673144013</v>
      </c>
      <c r="N454">
        <f t="shared" si="37"/>
        <v>32.123165037941007</v>
      </c>
      <c r="P454">
        <f t="shared" si="38"/>
        <v>46.696612185100093</v>
      </c>
      <c r="Q454">
        <f t="shared" si="39"/>
        <v>23.448176745737552</v>
      </c>
    </row>
    <row r="455" spans="3:17" x14ac:dyDescent="0.25">
      <c r="C455" t="s">
        <v>0</v>
      </c>
      <c r="D455">
        <v>1081.74</v>
      </c>
      <c r="F455" t="s">
        <v>1</v>
      </c>
      <c r="G455">
        <v>47</v>
      </c>
      <c r="I455">
        <f t="shared" si="35"/>
        <v>6.9863261347821641</v>
      </c>
      <c r="M455">
        <f t="shared" si="36"/>
        <v>80.629887763177976</v>
      </c>
      <c r="N455">
        <f t="shared" si="37"/>
        <v>71.552952687612716</v>
      </c>
      <c r="P455">
        <f t="shared" si="38"/>
        <v>45.637813396984711</v>
      </c>
      <c r="Q455">
        <f t="shared" si="39"/>
        <v>2.8982693681176355</v>
      </c>
    </row>
    <row r="456" spans="3:17" x14ac:dyDescent="0.25">
      <c r="C456" t="s">
        <v>0</v>
      </c>
      <c r="D456">
        <v>1083.8599999999999</v>
      </c>
      <c r="F456" t="s">
        <v>1</v>
      </c>
      <c r="G456">
        <v>45</v>
      </c>
      <c r="I456">
        <f t="shared" si="35"/>
        <v>6.9882840223673321</v>
      </c>
      <c r="M456">
        <f t="shared" si="36"/>
        <v>80.665373555559199</v>
      </c>
      <c r="N456">
        <f t="shared" si="37"/>
        <v>79.25638567902044</v>
      </c>
      <c r="P456">
        <f t="shared" si="38"/>
        <v>44.564668752485886</v>
      </c>
      <c r="Q456">
        <f t="shared" si="39"/>
        <v>0.96740277225358628</v>
      </c>
    </row>
    <row r="457" spans="3:17" x14ac:dyDescent="0.25">
      <c r="C457" t="s">
        <v>0</v>
      </c>
      <c r="D457">
        <v>1085.97</v>
      </c>
      <c r="F457" t="s">
        <v>1</v>
      </c>
      <c r="G457">
        <v>69</v>
      </c>
      <c r="I457">
        <f t="shared" si="35"/>
        <v>6.9902288758029298</v>
      </c>
      <c r="M457">
        <f t="shared" si="36"/>
        <v>80.701233025058173</v>
      </c>
      <c r="N457">
        <f t="shared" si="37"/>
        <v>16.958308731968366</v>
      </c>
      <c r="P457">
        <f t="shared" si="38"/>
        <v>43.487284029368311</v>
      </c>
      <c r="Q457">
        <f t="shared" si="39"/>
        <v>36.974950682074912</v>
      </c>
    </row>
    <row r="458" spans="3:17" x14ac:dyDescent="0.25">
      <c r="C458" t="s">
        <v>0</v>
      </c>
      <c r="D458">
        <v>1088.08</v>
      </c>
      <c r="F458" t="s">
        <v>1</v>
      </c>
      <c r="G458">
        <v>51</v>
      </c>
      <c r="I458">
        <f t="shared" si="35"/>
        <v>6.9921699541244982</v>
      </c>
      <c r="M458">
        <f t="shared" si="36"/>
        <v>80.737612292985432</v>
      </c>
      <c r="N458">
        <f t="shared" si="37"/>
        <v>58.309043711736145</v>
      </c>
      <c r="P458">
        <f t="shared" si="38"/>
        <v>42.400601373752579</v>
      </c>
      <c r="Q458">
        <f t="shared" si="39"/>
        <v>16.861565933818472</v>
      </c>
    </row>
    <row r="459" spans="3:17" x14ac:dyDescent="0.25">
      <c r="C459" t="s">
        <v>0</v>
      </c>
      <c r="D459">
        <v>1090.2</v>
      </c>
      <c r="F459" t="s">
        <v>1</v>
      </c>
      <c r="G459">
        <v>63</v>
      </c>
      <c r="I459">
        <f t="shared" si="35"/>
        <v>6.9941164446301807</v>
      </c>
      <c r="M459">
        <f t="shared" si="36"/>
        <v>80.774667566001881</v>
      </c>
      <c r="N459">
        <f t="shared" si="37"/>
        <v>28.213758041272829</v>
      </c>
      <c r="P459">
        <f t="shared" si="38"/>
        <v>41.299386805156246</v>
      </c>
      <c r="Q459">
        <f t="shared" si="39"/>
        <v>34.445417769593263</v>
      </c>
    </row>
    <row r="460" spans="3:17" x14ac:dyDescent="0.25">
      <c r="C460" t="s">
        <v>0</v>
      </c>
      <c r="D460">
        <v>1092.31</v>
      </c>
      <c r="F460" t="s">
        <v>1</v>
      </c>
      <c r="G460">
        <v>67</v>
      </c>
      <c r="I460">
        <f t="shared" si="35"/>
        <v>6.9960499988016398</v>
      </c>
      <c r="M460">
        <f t="shared" si="36"/>
        <v>80.812029668071773</v>
      </c>
      <c r="N460">
        <f t="shared" si="37"/>
        <v>20.614969653838465</v>
      </c>
      <c r="P460">
        <f t="shared" si="38"/>
        <v>40.194011938292533</v>
      </c>
      <c r="Q460">
        <f t="shared" si="39"/>
        <v>40.008937405533537</v>
      </c>
    </row>
    <row r="461" spans="3:17" x14ac:dyDescent="0.25">
      <c r="C461" t="s">
        <v>0</v>
      </c>
      <c r="D461">
        <v>1094.42</v>
      </c>
      <c r="F461" t="s">
        <v>1</v>
      </c>
      <c r="G461">
        <v>60</v>
      </c>
      <c r="I461">
        <f t="shared" si="35"/>
        <v>6.9979798215551039</v>
      </c>
      <c r="M461">
        <f t="shared" si="36"/>
        <v>80.849852911313064</v>
      </c>
      <c r="N461">
        <f t="shared" si="37"/>
        <v>34.749754852188438</v>
      </c>
      <c r="P461">
        <f t="shared" si="38"/>
        <v>39.079287652624771</v>
      </c>
      <c r="Q461">
        <f t="shared" si="39"/>
        <v>34.867853912292048</v>
      </c>
    </row>
    <row r="462" spans="3:17" x14ac:dyDescent="0.25">
      <c r="C462" t="s">
        <v>0</v>
      </c>
      <c r="D462">
        <v>1096.54</v>
      </c>
      <c r="F462" t="s">
        <v>1</v>
      </c>
      <c r="G462">
        <v>66</v>
      </c>
      <c r="I462">
        <f t="shared" si="35"/>
        <v>6.9999150469007372</v>
      </c>
      <c r="M462">
        <f t="shared" si="36"/>
        <v>80.888300572405569</v>
      </c>
      <c r="N462">
        <f t="shared" si="37"/>
        <v>22.55803117031147</v>
      </c>
      <c r="P462">
        <f t="shared" si="38"/>
        <v>37.949847711948678</v>
      </c>
      <c r="Q462">
        <f t="shared" si="39"/>
        <v>42.500230739471704</v>
      </c>
    </row>
    <row r="463" spans="3:17" x14ac:dyDescent="0.25">
      <c r="C463" t="s">
        <v>0</v>
      </c>
      <c r="D463">
        <v>1098.6500000000001</v>
      </c>
      <c r="F463" t="s">
        <v>1</v>
      </c>
      <c r="G463">
        <v>69</v>
      </c>
      <c r="I463">
        <f t="shared" si="35"/>
        <v>7.0018374323432759</v>
      </c>
      <c r="M463">
        <f t="shared" si="36"/>
        <v>80.926990974054206</v>
      </c>
      <c r="N463">
        <f t="shared" si="37"/>
        <v>17.285494165295951</v>
      </c>
      <c r="P463">
        <f t="shared" si="38"/>
        <v>36.81633099890314</v>
      </c>
      <c r="Q463">
        <f t="shared" si="39"/>
        <v>46.642998552314289</v>
      </c>
    </row>
    <row r="464" spans="3:17" x14ac:dyDescent="0.25">
      <c r="C464" t="s">
        <v>0</v>
      </c>
      <c r="D464">
        <v>1100.76</v>
      </c>
      <c r="F464" t="s">
        <v>1</v>
      </c>
      <c r="G464">
        <v>76</v>
      </c>
      <c r="I464">
        <f t="shared" si="35"/>
        <v>7.0037561293095649</v>
      </c>
      <c r="M464">
        <f t="shared" si="36"/>
        <v>80.966085757827386</v>
      </c>
      <c r="N464">
        <f t="shared" si="37"/>
        <v>6.5343233655623498</v>
      </c>
      <c r="P464">
        <f t="shared" si="38"/>
        <v>35.673416351666674</v>
      </c>
      <c r="Q464">
        <f t="shared" si="39"/>
        <v>53.061294274122794</v>
      </c>
    </row>
    <row r="465" spans="3:17" x14ac:dyDescent="0.25">
      <c r="C465" t="s">
        <v>0</v>
      </c>
      <c r="D465">
        <v>1102.8699999999999</v>
      </c>
      <c r="F465" t="s">
        <v>1</v>
      </c>
      <c r="G465">
        <v>61</v>
      </c>
      <c r="I465">
        <f t="shared" si="35"/>
        <v>7.0056711519266424</v>
      </c>
      <c r="M465">
        <f t="shared" si="36"/>
        <v>81.005566444131546</v>
      </c>
      <c r="N465">
        <f t="shared" si="37"/>
        <v>32.796010564150073</v>
      </c>
      <c r="P465">
        <f t="shared" si="38"/>
        <v>34.521088267210871</v>
      </c>
      <c r="Q465">
        <f t="shared" si="39"/>
        <v>43.408052020965791</v>
      </c>
    </row>
    <row r="466" spans="3:17" x14ac:dyDescent="0.25">
      <c r="C466" t="s">
        <v>0</v>
      </c>
      <c r="D466">
        <v>1104.99</v>
      </c>
      <c r="F466" t="s">
        <v>1</v>
      </c>
      <c r="G466">
        <v>81</v>
      </c>
      <c r="I466">
        <f t="shared" si="35"/>
        <v>7.0075915641371482</v>
      </c>
      <c r="M466">
        <f t="shared" si="36"/>
        <v>81.04560445563402</v>
      </c>
      <c r="N466">
        <f t="shared" si="37"/>
        <v>5.6301797079037375E-2</v>
      </c>
      <c r="P466">
        <f t="shared" si="38"/>
        <v>33.353803124511614</v>
      </c>
      <c r="Q466">
        <f t="shared" si="39"/>
        <v>58.822465278380719</v>
      </c>
    </row>
    <row r="467" spans="3:17" x14ac:dyDescent="0.25">
      <c r="C467" t="s">
        <v>0</v>
      </c>
      <c r="D467">
        <v>1107.0999999999999</v>
      </c>
      <c r="F467" t="s">
        <v>1</v>
      </c>
      <c r="G467">
        <v>70</v>
      </c>
      <c r="I467">
        <f t="shared" si="35"/>
        <v>7.0094992628654209</v>
      </c>
      <c r="M467">
        <f t="shared" si="36"/>
        <v>81.085803924885113</v>
      </c>
      <c r="N467">
        <f t="shared" si="37"/>
        <v>15.836862749835875</v>
      </c>
      <c r="P467">
        <f t="shared" si="38"/>
        <v>32.182558110449463</v>
      </c>
      <c r="Q467">
        <f t="shared" si="39"/>
        <v>54.024916985072188</v>
      </c>
    </row>
    <row r="468" spans="3:17" x14ac:dyDescent="0.25">
      <c r="C468" t="s">
        <v>0</v>
      </c>
      <c r="D468">
        <v>1109.21</v>
      </c>
      <c r="F468" t="s">
        <v>1</v>
      </c>
      <c r="G468">
        <v>70</v>
      </c>
      <c r="I468">
        <f t="shared" si="35"/>
        <v>7.0114033292076554</v>
      </c>
      <c r="M468">
        <f t="shared" si="36"/>
        <v>81.126334972155746</v>
      </c>
      <c r="N468">
        <f t="shared" si="37"/>
        <v>15.894764245936779</v>
      </c>
      <c r="P468">
        <f t="shared" si="38"/>
        <v>31.001854946836829</v>
      </c>
      <c r="Q468">
        <f t="shared" si="39"/>
        <v>55.711635790233103</v>
      </c>
    </row>
    <row r="469" spans="3:17" x14ac:dyDescent="0.25">
      <c r="C469" t="s">
        <v>0</v>
      </c>
      <c r="D469">
        <v>1111.33</v>
      </c>
      <c r="F469" t="s">
        <v>1</v>
      </c>
      <c r="G469">
        <v>64</v>
      </c>
      <c r="I469">
        <f t="shared" si="35"/>
        <v>7.0133127752380116</v>
      </c>
      <c r="M469">
        <f t="shared" si="36"/>
        <v>81.167374207812827</v>
      </c>
      <c r="N469">
        <f t="shared" si="37"/>
        <v>26.824022199707542</v>
      </c>
      <c r="P469">
        <f t="shared" si="38"/>
        <v>29.806016148068011</v>
      </c>
      <c r="Q469">
        <f t="shared" si="39"/>
        <v>53.428099768643733</v>
      </c>
    </row>
    <row r="470" spans="3:17" x14ac:dyDescent="0.25">
      <c r="C470" t="s">
        <v>0</v>
      </c>
      <c r="D470">
        <v>1113.44</v>
      </c>
      <c r="F470" t="s">
        <v>1</v>
      </c>
      <c r="G470">
        <v>65</v>
      </c>
      <c r="I470">
        <f t="shared" si="35"/>
        <v>7.0152096010965401</v>
      </c>
      <c r="M470">
        <f t="shared" si="36"/>
        <v>81.20851690613199</v>
      </c>
      <c r="N470">
        <f t="shared" si="37"/>
        <v>24.936179855587678</v>
      </c>
      <c r="P470">
        <f t="shared" si="38"/>
        <v>28.606309189926833</v>
      </c>
      <c r="Q470">
        <f t="shared" si="39"/>
        <v>55.990293553958715</v>
      </c>
    </row>
    <row r="471" spans="3:17" x14ac:dyDescent="0.25">
      <c r="C471" t="s">
        <v>0</v>
      </c>
      <c r="D471">
        <v>1115.55</v>
      </c>
      <c r="F471" t="s">
        <v>1</v>
      </c>
      <c r="G471">
        <v>52</v>
      </c>
      <c r="I471">
        <f t="shared" si="35"/>
        <v>7.0171028358174192</v>
      </c>
      <c r="M471">
        <f t="shared" si="36"/>
        <v>81.249938615597785</v>
      </c>
      <c r="N471">
        <f t="shared" si="37"/>
        <v>56.249881953072666</v>
      </c>
      <c r="P471">
        <f t="shared" si="38"/>
        <v>27.397102112649009</v>
      </c>
      <c r="Q471">
        <f t="shared" si="39"/>
        <v>47.313265167982678</v>
      </c>
    </row>
    <row r="472" spans="3:17" x14ac:dyDescent="0.25">
      <c r="C472" t="s">
        <v>0</v>
      </c>
      <c r="D472">
        <v>1117.67</v>
      </c>
      <c r="F472" t="s">
        <v>1</v>
      </c>
      <c r="G472">
        <v>67</v>
      </c>
      <c r="I472">
        <f t="shared" si="35"/>
        <v>7.0190014401974894</v>
      </c>
      <c r="M472">
        <f t="shared" si="36"/>
        <v>81.291820370417554</v>
      </c>
      <c r="N472">
        <f t="shared" si="37"/>
        <v>21.331075179727694</v>
      </c>
      <c r="P472">
        <f t="shared" si="38"/>
        <v>26.172582941129804</v>
      </c>
      <c r="Q472">
        <f t="shared" si="39"/>
        <v>60.936443371448057</v>
      </c>
    </row>
    <row r="473" spans="3:17" x14ac:dyDescent="0.25">
      <c r="C473" t="s">
        <v>0</v>
      </c>
      <c r="D473">
        <v>1119.78</v>
      </c>
      <c r="F473" t="s">
        <v>1</v>
      </c>
      <c r="G473">
        <v>70</v>
      </c>
      <c r="I473">
        <f t="shared" si="35"/>
        <v>7.0208875164230928</v>
      </c>
      <c r="M473">
        <f t="shared" si="36"/>
        <v>81.333750065125059</v>
      </c>
      <c r="N473">
        <f t="shared" si="37"/>
        <v>16.191071521607228</v>
      </c>
      <c r="P473">
        <f t="shared" si="38"/>
        <v>24.944290606537834</v>
      </c>
      <c r="Q473">
        <f t="shared" si="39"/>
        <v>64.365299133517382</v>
      </c>
    </row>
    <row r="474" spans="3:17" x14ac:dyDescent="0.25">
      <c r="C474" t="s">
        <v>0</v>
      </c>
      <c r="D474">
        <v>1121.8900000000001</v>
      </c>
      <c r="F474" t="s">
        <v>1</v>
      </c>
      <c r="G474">
        <v>77</v>
      </c>
      <c r="I474">
        <f t="shared" si="35"/>
        <v>7.022770042060797</v>
      </c>
      <c r="M474">
        <f t="shared" si="36"/>
        <v>81.37590790487593</v>
      </c>
      <c r="N474">
        <f t="shared" si="37"/>
        <v>5.6829972790596495</v>
      </c>
      <c r="P474">
        <f t="shared" si="38"/>
        <v>23.706458831671625</v>
      </c>
      <c r="Q474">
        <f t="shared" si="39"/>
        <v>69.212391127699192</v>
      </c>
    </row>
    <row r="475" spans="3:17" x14ac:dyDescent="0.25">
      <c r="C475" t="s">
        <v>0</v>
      </c>
      <c r="D475">
        <v>1124.01</v>
      </c>
      <c r="F475" t="s">
        <v>1</v>
      </c>
      <c r="G475">
        <v>70</v>
      </c>
      <c r="I475">
        <f t="shared" si="35"/>
        <v>7.0246579272112131</v>
      </c>
      <c r="M475">
        <f t="shared" si="36"/>
        <v>81.418478609237354</v>
      </c>
      <c r="N475">
        <f t="shared" si="37"/>
        <v>16.312112298910506</v>
      </c>
      <c r="P475">
        <f t="shared" si="38"/>
        <v>22.453140569385141</v>
      </c>
      <c r="Q475">
        <f t="shared" si="39"/>
        <v>67.92408490087837</v>
      </c>
    </row>
    <row r="476" spans="3:17" x14ac:dyDescent="0.25">
      <c r="C476" t="s">
        <v>0</v>
      </c>
      <c r="D476">
        <v>1126.1199999999999</v>
      </c>
      <c r="F476" t="s">
        <v>1</v>
      </c>
      <c r="G476">
        <v>57</v>
      </c>
      <c r="I476">
        <f t="shared" si="35"/>
        <v>7.0265333749573067</v>
      </c>
      <c r="M476">
        <f t="shared" si="36"/>
        <v>81.461044123047031</v>
      </c>
      <c r="N476">
        <f t="shared" si="37"/>
        <v>42.914112496573743</v>
      </c>
      <c r="P476">
        <f t="shared" si="38"/>
        <v>21.196147294016555</v>
      </c>
      <c r="Q476">
        <f t="shared" si="39"/>
        <v>62.813776677163936</v>
      </c>
    </row>
    <row r="477" spans="3:17" x14ac:dyDescent="0.25">
      <c r="C477" t="s">
        <v>0</v>
      </c>
      <c r="D477">
        <v>1128.23</v>
      </c>
      <c r="F477" t="s">
        <v>1</v>
      </c>
      <c r="G477">
        <v>71</v>
      </c>
      <c r="I477">
        <f t="shared" si="35"/>
        <v>7.0284053119822998</v>
      </c>
      <c r="M477">
        <f t="shared" si="36"/>
        <v>81.503788561793044</v>
      </c>
      <c r="N477">
        <f t="shared" si="37"/>
        <v>14.79406839689161</v>
      </c>
      <c r="P477">
        <f t="shared" si="38"/>
        <v>19.929577817441896</v>
      </c>
      <c r="Q477">
        <f t="shared" si="39"/>
        <v>71.930172088110012</v>
      </c>
    </row>
    <row r="478" spans="3:17" x14ac:dyDescent="0.25">
      <c r="C478" t="s">
        <v>0</v>
      </c>
      <c r="D478">
        <v>1130.3399999999999</v>
      </c>
      <c r="F478" t="s">
        <v>1</v>
      </c>
      <c r="G478">
        <v>83</v>
      </c>
      <c r="I478">
        <f t="shared" si="35"/>
        <v>7.0302737514053382</v>
      </c>
      <c r="M478">
        <f t="shared" si="36"/>
        <v>81.546695900789928</v>
      </c>
      <c r="N478">
        <f t="shared" si="37"/>
        <v>1.7509687942290026</v>
      </c>
      <c r="P478">
        <f t="shared" si="38"/>
        <v>18.653420456452295</v>
      </c>
      <c r="Q478">
        <f t="shared" si="39"/>
        <v>77.525999450057483</v>
      </c>
    </row>
    <row r="479" spans="3:17" x14ac:dyDescent="0.25">
      <c r="C479" t="s">
        <v>0</v>
      </c>
      <c r="D479">
        <v>1132.46</v>
      </c>
      <c r="F479" t="s">
        <v>1</v>
      </c>
      <c r="G479">
        <v>80</v>
      </c>
      <c r="I479">
        <f t="shared" si="35"/>
        <v>7.0321475366451196</v>
      </c>
      <c r="M479">
        <f t="shared" si="36"/>
        <v>81.589954664057586</v>
      </c>
      <c r="N479">
        <f t="shared" si="37"/>
        <v>1.9874433300719827</v>
      </c>
      <c r="P479">
        <f t="shared" si="38"/>
        <v>17.361547294538468</v>
      </c>
      <c r="Q479">
        <f t="shared" si="39"/>
        <v>78.298065881826915</v>
      </c>
    </row>
    <row r="480" spans="3:17" x14ac:dyDescent="0.25">
      <c r="C480" t="s">
        <v>0</v>
      </c>
      <c r="D480">
        <v>1134.57</v>
      </c>
      <c r="F480" t="s">
        <v>1</v>
      </c>
      <c r="G480">
        <v>64</v>
      </c>
      <c r="I480">
        <f t="shared" si="35"/>
        <v>7.0340090035064078</v>
      </c>
      <c r="M480">
        <f t="shared" si="36"/>
        <v>81.633141010883264</v>
      </c>
      <c r="N480">
        <f t="shared" si="37"/>
        <v>27.5517828295051</v>
      </c>
      <c r="P480">
        <f t="shared" si="38"/>
        <v>16.066134626511484</v>
      </c>
      <c r="Q480">
        <f t="shared" si="39"/>
        <v>74.896664646075806</v>
      </c>
    </row>
    <row r="481" spans="3:17" x14ac:dyDescent="0.25">
      <c r="C481" t="s">
        <v>0</v>
      </c>
      <c r="D481">
        <v>1136.68</v>
      </c>
      <c r="F481" t="s">
        <v>1</v>
      </c>
      <c r="G481">
        <v>67</v>
      </c>
      <c r="I481">
        <f t="shared" si="35"/>
        <v>7.0358670117459328</v>
      </c>
      <c r="M481">
        <f t="shared" si="36"/>
        <v>81.676443150208797</v>
      </c>
      <c r="N481">
        <f t="shared" si="37"/>
        <v>21.905139030162385</v>
      </c>
      <c r="P481">
        <f t="shared" si="38"/>
        <v>14.761100590229034</v>
      </c>
      <c r="Q481">
        <f t="shared" si="39"/>
        <v>77.968506581747704</v>
      </c>
    </row>
    <row r="482" spans="3:17" x14ac:dyDescent="0.25">
      <c r="C482" t="s">
        <v>0</v>
      </c>
      <c r="D482">
        <v>1138.8</v>
      </c>
      <c r="F482" t="s">
        <v>1</v>
      </c>
      <c r="G482">
        <v>70</v>
      </c>
      <c r="I482">
        <f t="shared" si="35"/>
        <v>7.0377303554038821</v>
      </c>
      <c r="M482">
        <f t="shared" si="36"/>
        <v>81.720051659562159</v>
      </c>
      <c r="N482">
        <f t="shared" si="37"/>
        <v>16.742930942231656</v>
      </c>
      <c r="P482">
        <f t="shared" si="38"/>
        <v>13.440180975012481</v>
      </c>
      <c r="Q482">
        <f t="shared" si="39"/>
        <v>80.799741464267882</v>
      </c>
    </row>
    <row r="483" spans="3:17" x14ac:dyDescent="0.25">
      <c r="C483" t="s">
        <v>0</v>
      </c>
      <c r="D483">
        <v>1140.9100000000001</v>
      </c>
      <c r="F483" t="s">
        <v>1</v>
      </c>
      <c r="G483">
        <v>53</v>
      </c>
      <c r="I483">
        <f t="shared" si="35"/>
        <v>7.0395814685739913</v>
      </c>
      <c r="M483">
        <f t="shared" si="36"/>
        <v>81.763539908628445</v>
      </c>
      <c r="N483">
        <f t="shared" si="37"/>
        <v>54.27083001628008</v>
      </c>
      <c r="P483">
        <f t="shared" si="38"/>
        <v>12.115826889872551</v>
      </c>
      <c r="Q483">
        <f t="shared" si="39"/>
        <v>77.139949264391419</v>
      </c>
    </row>
    <row r="484" spans="3:17" x14ac:dyDescent="0.25">
      <c r="C484" t="s">
        <v>0</v>
      </c>
      <c r="D484">
        <v>1143.02</v>
      </c>
      <c r="F484" t="s">
        <v>1</v>
      </c>
      <c r="G484">
        <v>61</v>
      </c>
      <c r="I484">
        <f t="shared" si="35"/>
        <v>7.0414291614544995</v>
      </c>
      <c r="M484">
        <f t="shared" si="36"/>
        <v>81.807098368415609</v>
      </c>
      <c r="N484">
        <f t="shared" si="37"/>
        <v>34.109997325271493</v>
      </c>
      <c r="P484">
        <f t="shared" si="38"/>
        <v>10.781820313539356</v>
      </c>
      <c r="Q484">
        <f t="shared" si="39"/>
        <v>82.324884731902699</v>
      </c>
    </row>
    <row r="485" spans="3:17" x14ac:dyDescent="0.25">
      <c r="C485" t="s">
        <v>0</v>
      </c>
      <c r="D485">
        <v>1145.1400000000001</v>
      </c>
      <c r="F485" t="s">
        <v>1</v>
      </c>
      <c r="G485">
        <v>45</v>
      </c>
      <c r="I485">
        <f t="shared" si="35"/>
        <v>7.0432821792562406</v>
      </c>
      <c r="M485">
        <f t="shared" si="36"/>
        <v>81.850919007905759</v>
      </c>
      <c r="N485">
        <f t="shared" si="37"/>
        <v>81.890931128679469</v>
      </c>
      <c r="P485">
        <f t="shared" si="38"/>
        <v>9.4317602789960802</v>
      </c>
      <c r="Q485">
        <f t="shared" si="39"/>
        <v>79.040532713342046</v>
      </c>
    </row>
    <row r="486" spans="3:17" x14ac:dyDescent="0.25">
      <c r="C486" t="s">
        <v>0</v>
      </c>
      <c r="D486">
        <v>1147.25</v>
      </c>
      <c r="F486" t="s">
        <v>1</v>
      </c>
      <c r="G486">
        <v>59</v>
      </c>
      <c r="I486">
        <f t="shared" si="35"/>
        <v>7.0451230532749429</v>
      </c>
      <c r="M486">
        <f t="shared" si="36"/>
        <v>81.894573689321987</v>
      </c>
      <c r="N486">
        <f t="shared" si="37"/>
        <v>38.804362185291502</v>
      </c>
      <c r="P486">
        <f t="shared" si="38"/>
        <v>8.0783735662698746</v>
      </c>
      <c r="Q486">
        <f t="shared" si="39"/>
        <v>86.307841413101897</v>
      </c>
    </row>
    <row r="487" spans="3:17" x14ac:dyDescent="0.25">
      <c r="C487" t="s">
        <v>0</v>
      </c>
      <c r="D487">
        <v>1149.3599999999999</v>
      </c>
      <c r="F487" t="s">
        <v>1</v>
      </c>
      <c r="G487">
        <v>73</v>
      </c>
      <c r="I487">
        <f t="shared" si="35"/>
        <v>7.0469605447024639</v>
      </c>
      <c r="M487">
        <f t="shared" si="36"/>
        <v>81.938254476990551</v>
      </c>
      <c r="N487">
        <f t="shared" si="37"/>
        <v>12.244184215055549</v>
      </c>
      <c r="P487">
        <f t="shared" si="38"/>
        <v>6.7153055213857442</v>
      </c>
      <c r="Q487">
        <f t="shared" si="39"/>
        <v>90.800951340567465</v>
      </c>
    </row>
    <row r="488" spans="3:17" x14ac:dyDescent="0.25">
      <c r="C488" t="s">
        <v>0</v>
      </c>
      <c r="D488">
        <v>1151.48</v>
      </c>
      <c r="F488" t="s">
        <v>1</v>
      </c>
      <c r="G488">
        <v>59</v>
      </c>
      <c r="I488">
        <f t="shared" si="35"/>
        <v>7.0488033504603154</v>
      </c>
      <c r="M488">
        <f t="shared" si="36"/>
        <v>81.982154091179837</v>
      </c>
      <c r="N488">
        <f t="shared" si="37"/>
        <v>38.952803544372607</v>
      </c>
      <c r="P488">
        <f t="shared" si="38"/>
        <v>5.3360179900191724</v>
      </c>
      <c r="Q488">
        <f t="shared" si="39"/>
        <v>90.955901711831913</v>
      </c>
    </row>
    <row r="489" spans="3:17" x14ac:dyDescent="0.25">
      <c r="C489" t="s">
        <v>0</v>
      </c>
      <c r="D489">
        <v>1153.5899999999999</v>
      </c>
      <c r="F489" t="s">
        <v>1</v>
      </c>
      <c r="G489">
        <v>58</v>
      </c>
      <c r="I489">
        <f t="shared" si="35"/>
        <v>7.0506340979771629</v>
      </c>
      <c r="M489">
        <f t="shared" si="36"/>
        <v>82.025844126765151</v>
      </c>
      <c r="N489">
        <f t="shared" si="37"/>
        <v>41.423869184077844</v>
      </c>
      <c r="P489">
        <f t="shared" si="38"/>
        <v>3.9535142185632139</v>
      </c>
      <c r="Q489">
        <f t="shared" si="39"/>
        <v>93.183596174891008</v>
      </c>
    </row>
    <row r="490" spans="3:17" x14ac:dyDescent="0.25">
      <c r="C490" t="s">
        <v>0</v>
      </c>
      <c r="D490">
        <v>1155.7</v>
      </c>
      <c r="F490" t="s">
        <v>1</v>
      </c>
      <c r="G490">
        <v>49</v>
      </c>
      <c r="I490">
        <f t="shared" si="35"/>
        <v>7.0524614999813959</v>
      </c>
      <c r="M490">
        <f t="shared" si="36"/>
        <v>82.069517594762146</v>
      </c>
      <c r="N490">
        <f t="shared" si="37"/>
        <v>67.488811417881934</v>
      </c>
      <c r="P490">
        <f t="shared" si="38"/>
        <v>2.5613024807535112</v>
      </c>
      <c r="Q490">
        <f t="shared" si="39"/>
        <v>94.772852080094879</v>
      </c>
    </row>
    <row r="491" spans="3:17" x14ac:dyDescent="0.25">
      <c r="C491" t="s">
        <v>0</v>
      </c>
      <c r="D491">
        <v>1157.82</v>
      </c>
      <c r="F491" t="s">
        <v>1</v>
      </c>
      <c r="G491">
        <v>73</v>
      </c>
      <c r="I491">
        <f t="shared" si="35"/>
        <v>7.0542942056363191</v>
      </c>
      <c r="M491">
        <f t="shared" si="36"/>
        <v>82.113367346930318</v>
      </c>
      <c r="N491">
        <f t="shared" si="37"/>
        <v>12.484064858808654</v>
      </c>
      <c r="P491">
        <f t="shared" si="38"/>
        <v>1.1527070333249867</v>
      </c>
      <c r="Q491">
        <f t="shared" si="39"/>
        <v>98.420949269417818</v>
      </c>
    </row>
    <row r="492" spans="3:17" x14ac:dyDescent="0.25">
      <c r="C492" t="s">
        <v>0</v>
      </c>
      <c r="D492">
        <v>1159.93</v>
      </c>
      <c r="F492" t="s">
        <v>1</v>
      </c>
      <c r="G492">
        <v>50</v>
      </c>
      <c r="I492">
        <f t="shared" si="35"/>
        <v>7.0561149374520022</v>
      </c>
      <c r="M492">
        <f t="shared" si="36"/>
        <v>82.156965911388397</v>
      </c>
      <c r="N492">
        <f t="shared" si="37"/>
        <v>64.313931822776794</v>
      </c>
      <c r="P492">
        <f t="shared" si="38"/>
        <v>-0.25899167614988983</v>
      </c>
      <c r="Q492">
        <f t="shared" si="39"/>
        <v>100.51798335229978</v>
      </c>
    </row>
    <row r="493" spans="3:17" x14ac:dyDescent="0.25">
      <c r="C493" t="s">
        <v>0</v>
      </c>
      <c r="D493">
        <v>1162.04</v>
      </c>
      <c r="F493" t="s">
        <v>1</v>
      </c>
      <c r="G493">
        <v>60</v>
      </c>
      <c r="I493">
        <f t="shared" si="35"/>
        <v>7.0579323602273023</v>
      </c>
      <c r="M493">
        <f t="shared" si="36"/>
        <v>82.200506619585212</v>
      </c>
      <c r="N493">
        <f t="shared" si="37"/>
        <v>37.000844365975354</v>
      </c>
      <c r="P493">
        <f t="shared" si="38"/>
        <v>-1.680422856239602</v>
      </c>
      <c r="Q493">
        <f t="shared" si="39"/>
        <v>102.80070476039933</v>
      </c>
    </row>
    <row r="494" spans="3:17" x14ac:dyDescent="0.25">
      <c r="C494" t="s">
        <v>0</v>
      </c>
      <c r="D494">
        <v>1164.1500000000001</v>
      </c>
      <c r="F494" t="s">
        <v>1</v>
      </c>
      <c r="G494">
        <v>71</v>
      </c>
      <c r="I494">
        <f t="shared" si="35"/>
        <v>7.0597464859682573</v>
      </c>
      <c r="M494">
        <f t="shared" si="36"/>
        <v>82.24397603032412</v>
      </c>
      <c r="N494">
        <f t="shared" si="37"/>
        <v>15.836585958202987</v>
      </c>
      <c r="P494">
        <f t="shared" si="38"/>
        <v>-3.1115942029282451</v>
      </c>
      <c r="Q494">
        <f t="shared" si="39"/>
        <v>104.3825270463778</v>
      </c>
    </row>
    <row r="495" spans="3:17" x14ac:dyDescent="0.25">
      <c r="C495" t="s">
        <v>0</v>
      </c>
      <c r="D495">
        <v>1166.27</v>
      </c>
      <c r="F495" t="s">
        <v>1</v>
      </c>
      <c r="G495">
        <v>54</v>
      </c>
      <c r="I495">
        <f t="shared" si="35"/>
        <v>7.0615659009962908</v>
      </c>
      <c r="M495">
        <f t="shared" si="36"/>
        <v>82.287566241750028</v>
      </c>
      <c r="N495">
        <f t="shared" si="37"/>
        <v>52.384381929166722</v>
      </c>
      <c r="P495">
        <f t="shared" si="38"/>
        <v>-4.5593654045369476</v>
      </c>
      <c r="Q495">
        <f t="shared" si="39"/>
        <v>108.44326926766101</v>
      </c>
    </row>
    <row r="496" spans="3:17" x14ac:dyDescent="0.25">
      <c r="C496" t="s">
        <v>0</v>
      </c>
      <c r="D496">
        <v>1168.3800000000001</v>
      </c>
      <c r="F496" t="s">
        <v>1</v>
      </c>
      <c r="G496">
        <v>53</v>
      </c>
      <c r="I496">
        <f t="shared" si="35"/>
        <v>7.0633734529415424</v>
      </c>
      <c r="M496">
        <f t="shared" si="36"/>
        <v>82.330852825019974</v>
      </c>
      <c r="N496">
        <f t="shared" si="37"/>
        <v>55.341231745320705</v>
      </c>
      <c r="P496">
        <f t="shared" si="38"/>
        <v>-6.0100855184718966</v>
      </c>
      <c r="Q496">
        <f t="shared" si="39"/>
        <v>111.3397839971168</v>
      </c>
    </row>
    <row r="497" spans="3:17" x14ac:dyDescent="0.25">
      <c r="C497" t="s">
        <v>0</v>
      </c>
      <c r="D497">
        <v>1170.49</v>
      </c>
      <c r="F497" t="s">
        <v>1</v>
      </c>
      <c r="G497">
        <v>46</v>
      </c>
      <c r="I497">
        <f t="shared" si="35"/>
        <v>7.065177743536931</v>
      </c>
      <c r="M497">
        <f t="shared" si="36"/>
        <v>82.374028600926977</v>
      </c>
      <c r="N497">
        <f t="shared" si="37"/>
        <v>79.073975219406464</v>
      </c>
      <c r="P497">
        <f t="shared" si="38"/>
        <v>-7.4705675749573857</v>
      </c>
      <c r="Q497">
        <f t="shared" si="39"/>
        <v>116.24036429338562</v>
      </c>
    </row>
    <row r="498" spans="3:17" x14ac:dyDescent="0.25">
      <c r="C498" t="s">
        <v>0</v>
      </c>
      <c r="D498">
        <v>1172.6099999999999</v>
      </c>
      <c r="F498" t="s">
        <v>1</v>
      </c>
      <c r="G498">
        <v>43</v>
      </c>
      <c r="I498">
        <f t="shared" si="35"/>
        <v>7.0669873125510598</v>
      </c>
      <c r="M498">
        <f t="shared" si="36"/>
        <v>82.417284431052394</v>
      </c>
      <c r="N498">
        <f t="shared" si="37"/>
        <v>91.66810332802882</v>
      </c>
      <c r="P498">
        <f t="shared" si="38"/>
        <v>-8.9478096638340503</v>
      </c>
      <c r="Q498">
        <f t="shared" si="39"/>
        <v>120.80885968333499</v>
      </c>
    </row>
    <row r="499" spans="3:17" x14ac:dyDescent="0.25">
      <c r="C499" t="s">
        <v>0</v>
      </c>
      <c r="D499">
        <v>1174.72</v>
      </c>
      <c r="F499" t="s">
        <v>1</v>
      </c>
      <c r="G499">
        <v>71</v>
      </c>
      <c r="I499">
        <f t="shared" si="35"/>
        <v>7.0687851003084692</v>
      </c>
      <c r="M499">
        <f t="shared" si="36"/>
        <v>82.460199470922817</v>
      </c>
      <c r="N499">
        <f t="shared" si="37"/>
        <v>16.141126015384248</v>
      </c>
      <c r="P499">
        <f t="shared" si="38"/>
        <v>-10.42788215726614</v>
      </c>
      <c r="Q499">
        <f t="shared" si="39"/>
        <v>114.68715796798048</v>
      </c>
    </row>
    <row r="500" spans="3:17" x14ac:dyDescent="0.25">
      <c r="C500" t="s">
        <v>0</v>
      </c>
      <c r="D500">
        <v>1176.83</v>
      </c>
      <c r="F500" t="s">
        <v>1</v>
      </c>
      <c r="G500">
        <v>68</v>
      </c>
      <c r="I500">
        <f t="shared" si="35"/>
        <v>7.0705796618242891</v>
      </c>
      <c r="M500">
        <f t="shared" si="36"/>
        <v>82.502965479332488</v>
      </c>
      <c r="N500">
        <f t="shared" si="37"/>
        <v>21.32789041078307</v>
      </c>
      <c r="P500">
        <f t="shared" si="38"/>
        <v>-11.917736402479932</v>
      </c>
      <c r="Q500">
        <f t="shared" si="39"/>
        <v>117.52608294482343</v>
      </c>
    </row>
    <row r="501" spans="3:17" x14ac:dyDescent="0.25">
      <c r="C501" t="s">
        <v>0</v>
      </c>
      <c r="D501">
        <v>1178.95</v>
      </c>
      <c r="F501" t="s">
        <v>1</v>
      </c>
      <c r="G501">
        <v>51</v>
      </c>
      <c r="I501">
        <f t="shared" si="35"/>
        <v>7.072379490817057</v>
      </c>
      <c r="M501">
        <f t="shared" si="36"/>
        <v>82.545771526638418</v>
      </c>
      <c r="N501">
        <f t="shared" si="37"/>
        <v>61.854453973800815</v>
      </c>
      <c r="P501">
        <f t="shared" si="38"/>
        <v>-13.424509191419929</v>
      </c>
      <c r="Q501">
        <f t="shared" si="39"/>
        <v>126.32256704199986</v>
      </c>
    </row>
    <row r="502" spans="3:17" x14ac:dyDescent="0.25">
      <c r="C502" t="s">
        <v>0</v>
      </c>
      <c r="D502">
        <v>1181.06</v>
      </c>
      <c r="F502" t="s">
        <v>1</v>
      </c>
      <c r="G502">
        <v>56</v>
      </c>
      <c r="I502">
        <f t="shared" si="35"/>
        <v>7.0741676193099101</v>
      </c>
      <c r="M502">
        <f t="shared" si="36"/>
        <v>82.588201427308377</v>
      </c>
      <c r="N502">
        <f t="shared" si="37"/>
        <v>47.478931120193529</v>
      </c>
      <c r="P502">
        <f t="shared" si="38"/>
        <v>-14.933991667581722</v>
      </c>
      <c r="Q502">
        <f t="shared" si="39"/>
        <v>126.6678422635388</v>
      </c>
    </row>
    <row r="503" spans="3:17" x14ac:dyDescent="0.25">
      <c r="C503" t="s">
        <v>0</v>
      </c>
      <c r="D503">
        <v>1183.17</v>
      </c>
      <c r="F503" t="s">
        <v>1</v>
      </c>
      <c r="G503">
        <v>72</v>
      </c>
      <c r="I503">
        <f t="shared" si="35"/>
        <v>7.0759525561055732</v>
      </c>
      <c r="M503">
        <f t="shared" si="36"/>
        <v>82.63044531858759</v>
      </c>
      <c r="N503">
        <f t="shared" si="37"/>
        <v>14.764507386927209</v>
      </c>
      <c r="P503">
        <f t="shared" si="38"/>
        <v>-16.453273806488141</v>
      </c>
      <c r="Q503">
        <f t="shared" si="39"/>
        <v>122.85176917567797</v>
      </c>
    </row>
    <row r="504" spans="3:17" x14ac:dyDescent="0.25">
      <c r="C504" t="s">
        <v>0</v>
      </c>
      <c r="D504">
        <v>1185.29</v>
      </c>
      <c r="F504" t="s">
        <v>1</v>
      </c>
      <c r="G504">
        <v>61</v>
      </c>
      <c r="I504">
        <f t="shared" si="35"/>
        <v>7.077742749367169</v>
      </c>
      <c r="M504">
        <f t="shared" si="36"/>
        <v>82.672689942002762</v>
      </c>
      <c r="N504">
        <f t="shared" si="37"/>
        <v>35.528999904922557</v>
      </c>
      <c r="P504">
        <f t="shared" si="38"/>
        <v>-17.989631369709969</v>
      </c>
      <c r="Q504">
        <f t="shared" si="39"/>
        <v>129.49119896673767</v>
      </c>
    </row>
    <row r="505" spans="3:17" x14ac:dyDescent="0.25">
      <c r="C505" t="s">
        <v>0</v>
      </c>
      <c r="D505">
        <v>1187.4000000000001</v>
      </c>
      <c r="F505" t="s">
        <v>1</v>
      </c>
      <c r="G505">
        <v>52</v>
      </c>
      <c r="I505">
        <f t="shared" si="35"/>
        <v>7.0795213218365749</v>
      </c>
      <c r="M505">
        <f t="shared" si="36"/>
        <v>82.714524811890442</v>
      </c>
      <c r="N505">
        <f t="shared" si="37"/>
        <v>59.066393869020082</v>
      </c>
      <c r="P505">
        <f t="shared" si="38"/>
        <v>-19.528575788717717</v>
      </c>
      <c r="Q505">
        <f t="shared" si="39"/>
        <v>137.55495343984177</v>
      </c>
    </row>
    <row r="506" spans="3:17" x14ac:dyDescent="0.25">
      <c r="C506" t="s">
        <v>0</v>
      </c>
      <c r="D506">
        <v>1189.51</v>
      </c>
      <c r="F506" t="s">
        <v>1</v>
      </c>
      <c r="G506">
        <v>61</v>
      </c>
      <c r="I506">
        <f t="shared" si="35"/>
        <v>7.0812967366013275</v>
      </c>
      <c r="M506">
        <f t="shared" si="36"/>
        <v>82.756137900985777</v>
      </c>
      <c r="N506">
        <f t="shared" si="37"/>
        <v>35.665799837681597</v>
      </c>
      <c r="P506">
        <f t="shared" si="38"/>
        <v>-21.077335943235084</v>
      </c>
      <c r="Q506">
        <f t="shared" si="39"/>
        <v>134.55300974300835</v>
      </c>
    </row>
    <row r="507" spans="3:17" x14ac:dyDescent="0.25">
      <c r="C507" t="s">
        <v>0</v>
      </c>
      <c r="D507">
        <v>1191.6199999999999</v>
      </c>
      <c r="F507" t="s">
        <v>1</v>
      </c>
      <c r="G507">
        <v>46</v>
      </c>
      <c r="I507">
        <f t="shared" si="35"/>
        <v>7.0830690048540319</v>
      </c>
      <c r="M507">
        <f t="shared" si="36"/>
        <v>82.797517565079033</v>
      </c>
      <c r="N507">
        <f t="shared" si="37"/>
        <v>79.994603402345717</v>
      </c>
      <c r="P507">
        <f t="shared" si="38"/>
        <v>-22.635916786268353</v>
      </c>
      <c r="Q507">
        <f t="shared" si="39"/>
        <v>149.20851475275728</v>
      </c>
    </row>
    <row r="508" spans="3:17" x14ac:dyDescent="0.25">
      <c r="C508" t="s">
        <v>0</v>
      </c>
      <c r="D508">
        <v>1193.74</v>
      </c>
      <c r="F508" t="s">
        <v>1</v>
      </c>
      <c r="G508">
        <v>49</v>
      </c>
      <c r="I508">
        <f t="shared" si="35"/>
        <v>7.0848465147965021</v>
      </c>
      <c r="M508">
        <f t="shared" si="36"/>
        <v>82.838846638740506</v>
      </c>
      <c r="N508">
        <f t="shared" si="37"/>
        <v>69.058870691307149</v>
      </c>
      <c r="P508">
        <f t="shared" si="38"/>
        <v>-24.211779682198539</v>
      </c>
      <c r="Q508">
        <f t="shared" si="39"/>
        <v>149.41179526979295</v>
      </c>
    </row>
    <row r="509" spans="3:17" x14ac:dyDescent="0.25">
      <c r="C509" t="s">
        <v>0</v>
      </c>
      <c r="D509">
        <v>1195.8499999999999</v>
      </c>
      <c r="F509" t="s">
        <v>1</v>
      </c>
      <c r="G509">
        <v>55</v>
      </c>
      <c r="I509">
        <f t="shared" si="35"/>
        <v>7.0866125085848735</v>
      </c>
      <c r="M509">
        <f t="shared" si="36"/>
        <v>82.87972379126586</v>
      </c>
      <c r="N509">
        <f t="shared" si="37"/>
        <v>50.690406893210657</v>
      </c>
      <c r="P509">
        <f t="shared" si="38"/>
        <v>-25.790062585147098</v>
      </c>
      <c r="Q509">
        <f t="shared" si="39"/>
        <v>146.89102288208565</v>
      </c>
    </row>
    <row r="510" spans="3:17" x14ac:dyDescent="0.25">
      <c r="C510" t="s">
        <v>0</v>
      </c>
      <c r="D510">
        <v>1197.96</v>
      </c>
      <c r="F510" t="s">
        <v>1</v>
      </c>
      <c r="G510">
        <v>52</v>
      </c>
      <c r="I510">
        <f t="shared" si="35"/>
        <v>7.0883753891363339</v>
      </c>
      <c r="M510">
        <f t="shared" si="36"/>
        <v>82.920333297923207</v>
      </c>
      <c r="N510">
        <f t="shared" si="37"/>
        <v>59.462179419083093</v>
      </c>
      <c r="P510">
        <f t="shared" si="38"/>
        <v>-27.378179898718372</v>
      </c>
      <c r="Q510">
        <f t="shared" si="39"/>
        <v>152.65034595907377</v>
      </c>
    </row>
    <row r="511" spans="3:17" x14ac:dyDescent="0.25">
      <c r="C511" t="s">
        <v>0</v>
      </c>
      <c r="D511">
        <v>1200.08</v>
      </c>
      <c r="F511" t="s">
        <v>1</v>
      </c>
      <c r="G511">
        <v>50</v>
      </c>
      <c r="I511">
        <f t="shared" si="35"/>
        <v>7.090143500220635</v>
      </c>
      <c r="M511">
        <f t="shared" si="36"/>
        <v>82.960854479752015</v>
      </c>
      <c r="N511">
        <f t="shared" si="37"/>
        <v>65.921708959504031</v>
      </c>
      <c r="P511">
        <f t="shared" si="38"/>
        <v>-28.983732494758442</v>
      </c>
      <c r="Q511">
        <f t="shared" si="39"/>
        <v>157.96746498951688</v>
      </c>
    </row>
    <row r="512" spans="3:17" x14ac:dyDescent="0.25">
      <c r="C512" t="s">
        <v>0</v>
      </c>
      <c r="D512">
        <v>1202.19</v>
      </c>
      <c r="F512" t="s">
        <v>1</v>
      </c>
      <c r="G512">
        <v>56</v>
      </c>
      <c r="I512">
        <f t="shared" si="35"/>
        <v>7.0919001724869526</v>
      </c>
      <c r="M512">
        <f t="shared" si="36"/>
        <v>83.00089400226716</v>
      </c>
      <c r="N512">
        <f t="shared" si="37"/>
        <v>48.215882146905642</v>
      </c>
      <c r="P512">
        <f t="shared" si="38"/>
        <v>-30.591577668208629</v>
      </c>
      <c r="Q512">
        <f t="shared" si="39"/>
        <v>154.62781726465826</v>
      </c>
    </row>
    <row r="513" spans="3:17" x14ac:dyDescent="0.25">
      <c r="C513" t="s">
        <v>0</v>
      </c>
      <c r="D513">
        <v>1204.3</v>
      </c>
      <c r="F513" t="s">
        <v>1</v>
      </c>
      <c r="G513">
        <v>40</v>
      </c>
      <c r="I513">
        <f t="shared" si="35"/>
        <v>7.0936537642664339</v>
      </c>
      <c r="M513">
        <f t="shared" si="36"/>
        <v>83.040632779186126</v>
      </c>
      <c r="N513">
        <f t="shared" si="37"/>
        <v>107.60158194796531</v>
      </c>
      <c r="P513">
        <f t="shared" si="38"/>
        <v>-32.209269282640889</v>
      </c>
      <c r="Q513">
        <f t="shared" si="39"/>
        <v>180.52317320660222</v>
      </c>
    </row>
    <row r="514" spans="3:17" x14ac:dyDescent="0.25">
      <c r="C514" t="s">
        <v>0</v>
      </c>
      <c r="D514">
        <v>1206.42</v>
      </c>
      <c r="F514" t="s">
        <v>1</v>
      </c>
      <c r="G514">
        <v>43</v>
      </c>
      <c r="I514">
        <f t="shared" si="35"/>
        <v>7.0954125753656108</v>
      </c>
      <c r="M514">
        <f t="shared" si="36"/>
        <v>83.080246137746144</v>
      </c>
      <c r="N514">
        <f t="shared" si="37"/>
        <v>93.209874738944521</v>
      </c>
      <c r="P514">
        <f t="shared" si="38"/>
        <v>-33.844547900138423</v>
      </c>
      <c r="Q514">
        <f t="shared" si="39"/>
        <v>178.70825093055447</v>
      </c>
    </row>
    <row r="515" spans="3:17" x14ac:dyDescent="0.25">
      <c r="C515" t="s">
        <v>0</v>
      </c>
      <c r="D515">
        <v>1208.53</v>
      </c>
      <c r="F515" t="s">
        <v>1</v>
      </c>
      <c r="G515">
        <v>54</v>
      </c>
      <c r="I515">
        <f t="shared" ref="I515:I578" si="40" xml:space="preserve"> LN(D515)</f>
        <v>7.097160023997608</v>
      </c>
      <c r="M515">
        <f t="shared" ref="M515:M578" si="41">(-378.97*(LN(D515)^3))+(8025.4*(LN(D515)^2))-(56627*LN(D515))+133212</f>
        <v>83.119349671003874</v>
      </c>
      <c r="N515">
        <f t="shared" ref="N515:N578" si="42">ABS((G515-M515)/G515)*100</f>
        <v>53.924721612970139</v>
      </c>
      <c r="P515">
        <f t="shared" ref="P515:P578" si="43">(-347*(LN(D515)^4)) + (7977.3*(LN(D515)^3)) - (67066*(LN(D515)^2)) + (241758*(LN(D515))) - 309101</f>
        <v>-35.481989835388958</v>
      </c>
      <c r="Q515">
        <f t="shared" ref="Q515:Q578" si="44">ABS((G515-P515)/G515)*100</f>
        <v>165.70738858405363</v>
      </c>
    </row>
    <row r="516" spans="3:17" x14ac:dyDescent="0.25">
      <c r="C516" t="s">
        <v>0</v>
      </c>
      <c r="D516">
        <v>1210.6400000000001</v>
      </c>
      <c r="F516" t="s">
        <v>1</v>
      </c>
      <c r="G516">
        <v>44</v>
      </c>
      <c r="I516">
        <f t="shared" si="40"/>
        <v>7.0989044243787705</v>
      </c>
      <c r="M516">
        <f t="shared" si="41"/>
        <v>83.15812044555787</v>
      </c>
      <c r="N516">
        <f t="shared" si="42"/>
        <v>88.995728285358794</v>
      </c>
      <c r="P516">
        <f t="shared" si="43"/>
        <v>-37.129288603086025</v>
      </c>
      <c r="Q516">
        <f t="shared" si="44"/>
        <v>184.38474682519549</v>
      </c>
    </row>
    <row r="517" spans="3:17" x14ac:dyDescent="0.25">
      <c r="C517" t="s">
        <v>0</v>
      </c>
      <c r="D517">
        <v>1212.76</v>
      </c>
      <c r="F517" t="s">
        <v>1</v>
      </c>
      <c r="G517">
        <v>60</v>
      </c>
      <c r="I517">
        <f t="shared" si="40"/>
        <v>7.1006540328138614</v>
      </c>
      <c r="M517">
        <f t="shared" si="41"/>
        <v>83.196729330287781</v>
      </c>
      <c r="N517">
        <f t="shared" si="42"/>
        <v>38.661215550479632</v>
      </c>
      <c r="P517">
        <f t="shared" si="43"/>
        <v>-38.79432462179102</v>
      </c>
      <c r="Q517">
        <f t="shared" si="44"/>
        <v>164.65720770298503</v>
      </c>
    </row>
    <row r="518" spans="3:17" x14ac:dyDescent="0.25">
      <c r="C518" t="s">
        <v>0</v>
      </c>
      <c r="D518">
        <v>1214.8699999999999</v>
      </c>
      <c r="F518" t="s">
        <v>1</v>
      </c>
      <c r="G518">
        <v>59</v>
      </c>
      <c r="I518">
        <f t="shared" si="40"/>
        <v>7.1023923541654073</v>
      </c>
      <c r="M518">
        <f t="shared" si="41"/>
        <v>83.234801746439189</v>
      </c>
      <c r="N518">
        <f t="shared" si="42"/>
        <v>41.075935163456251</v>
      </c>
      <c r="P518">
        <f t="shared" si="43"/>
        <v>-40.461392947938293</v>
      </c>
      <c r="Q518">
        <f t="shared" si="44"/>
        <v>168.57863211514965</v>
      </c>
    </row>
    <row r="519" spans="3:17" x14ac:dyDescent="0.25">
      <c r="C519" t="s">
        <v>0</v>
      </c>
      <c r="D519">
        <v>1216.98</v>
      </c>
      <c r="F519" t="s">
        <v>1</v>
      </c>
      <c r="G519">
        <v>37</v>
      </c>
      <c r="I519">
        <f t="shared" si="40"/>
        <v>7.1041276589987516</v>
      </c>
      <c r="M519">
        <f t="shared" si="41"/>
        <v>83.272510443988722</v>
      </c>
      <c r="N519">
        <f t="shared" si="42"/>
        <v>125.06083903780736</v>
      </c>
      <c r="P519">
        <f t="shared" si="43"/>
        <v>-42.138326916843653</v>
      </c>
      <c r="Q519">
        <f t="shared" si="44"/>
        <v>213.8873700455234</v>
      </c>
    </row>
    <row r="520" spans="3:17" x14ac:dyDescent="0.25">
      <c r="C520" t="s">
        <v>0</v>
      </c>
      <c r="D520">
        <v>1219.0899999999999</v>
      </c>
      <c r="F520" t="s">
        <v>1</v>
      </c>
      <c r="G520">
        <v>46</v>
      </c>
      <c r="I520">
        <f t="shared" si="40"/>
        <v>7.1058599577649204</v>
      </c>
      <c r="M520">
        <f t="shared" si="41"/>
        <v>83.309845347248483</v>
      </c>
      <c r="N520">
        <f t="shared" si="42"/>
        <v>81.108359450540178</v>
      </c>
      <c r="P520">
        <f t="shared" si="43"/>
        <v>-43.82512911921367</v>
      </c>
      <c r="Q520">
        <f t="shared" si="44"/>
        <v>195.27201982437754</v>
      </c>
    </row>
    <row r="521" spans="3:17" x14ac:dyDescent="0.25">
      <c r="C521" t="s">
        <v>0</v>
      </c>
      <c r="D521">
        <v>1221.21</v>
      </c>
      <c r="F521" t="s">
        <v>1</v>
      </c>
      <c r="G521">
        <v>46</v>
      </c>
      <c r="I521">
        <f t="shared" si="40"/>
        <v>7.1075974494940812</v>
      </c>
      <c r="M521">
        <f t="shared" si="41"/>
        <v>83.346970687212888</v>
      </c>
      <c r="N521">
        <f t="shared" si="42"/>
        <v>81.189066711332373</v>
      </c>
      <c r="P521">
        <f t="shared" si="43"/>
        <v>-45.529866589233279</v>
      </c>
      <c r="Q521">
        <f t="shared" si="44"/>
        <v>198.97797084615931</v>
      </c>
    </row>
    <row r="522" spans="3:17" x14ac:dyDescent="0.25">
      <c r="C522" t="s">
        <v>0</v>
      </c>
      <c r="D522">
        <v>1223.32</v>
      </c>
      <c r="F522" t="s">
        <v>1</v>
      </c>
      <c r="G522">
        <v>50</v>
      </c>
      <c r="I522">
        <f t="shared" si="40"/>
        <v>7.1093237531385487</v>
      </c>
      <c r="M522">
        <f t="shared" si="41"/>
        <v>83.383526332851034</v>
      </c>
      <c r="N522">
        <f t="shared" si="42"/>
        <v>66.767052665702067</v>
      </c>
      <c r="P522">
        <f t="shared" si="43"/>
        <v>-47.236459163017571</v>
      </c>
      <c r="Q522">
        <f t="shared" si="44"/>
        <v>194.47291832603514</v>
      </c>
    </row>
    <row r="523" spans="3:17" x14ac:dyDescent="0.25">
      <c r="C523" t="s">
        <v>0</v>
      </c>
      <c r="D523">
        <v>1225.43</v>
      </c>
      <c r="F523" t="s">
        <v>1</v>
      </c>
      <c r="G523">
        <v>36</v>
      </c>
      <c r="I523">
        <f t="shared" si="40"/>
        <v>7.1110470817937408</v>
      </c>
      <c r="M523">
        <f t="shared" si="41"/>
        <v>83.419678578036837</v>
      </c>
      <c r="N523">
        <f t="shared" si="42"/>
        <v>131.72132938343566</v>
      </c>
      <c r="P523">
        <f t="shared" si="43"/>
        <v>-48.952926757512614</v>
      </c>
      <c r="Q523">
        <f t="shared" si="44"/>
        <v>235.9803521042017</v>
      </c>
    </row>
    <row r="524" spans="3:17" x14ac:dyDescent="0.25">
      <c r="C524" t="s">
        <v>0</v>
      </c>
      <c r="D524">
        <v>1227.55</v>
      </c>
      <c r="F524" t="s">
        <v>1</v>
      </c>
      <c r="G524">
        <v>47</v>
      </c>
      <c r="I524">
        <f t="shared" si="40"/>
        <v>7.1127755920366571</v>
      </c>
      <c r="M524">
        <f t="shared" si="41"/>
        <v>83.455586170020979</v>
      </c>
      <c r="N524">
        <f t="shared" si="42"/>
        <v>77.565076957491442</v>
      </c>
      <c r="P524">
        <f t="shared" si="43"/>
        <v>-50.68747655232437</v>
      </c>
      <c r="Q524">
        <f t="shared" si="44"/>
        <v>207.8456947921795</v>
      </c>
    </row>
    <row r="525" spans="3:17" x14ac:dyDescent="0.25">
      <c r="C525" t="s">
        <v>0</v>
      </c>
      <c r="D525">
        <v>1229.6600000000001</v>
      </c>
      <c r="F525" t="s">
        <v>1</v>
      </c>
      <c r="G525">
        <v>45</v>
      </c>
      <c r="I525">
        <f t="shared" si="40"/>
        <v>7.1144929873904212</v>
      </c>
      <c r="M525">
        <f t="shared" si="41"/>
        <v>83.49090079346206</v>
      </c>
      <c r="N525">
        <f t="shared" si="42"/>
        <v>85.535335096582358</v>
      </c>
      <c r="P525">
        <f t="shared" si="43"/>
        <v>-52.423746649175882</v>
      </c>
      <c r="Q525">
        <f t="shared" si="44"/>
        <v>216.49721477594639</v>
      </c>
    </row>
    <row r="526" spans="3:17" x14ac:dyDescent="0.25">
      <c r="C526" t="s">
        <v>0</v>
      </c>
      <c r="D526">
        <v>1231.77</v>
      </c>
      <c r="F526" t="s">
        <v>1</v>
      </c>
      <c r="G526">
        <v>42</v>
      </c>
      <c r="I526">
        <f t="shared" si="40"/>
        <v>7.1162074383533449</v>
      </c>
      <c r="M526">
        <f t="shared" si="41"/>
        <v>83.525783389806747</v>
      </c>
      <c r="N526">
        <f t="shared" si="42"/>
        <v>98.870912832873202</v>
      </c>
      <c r="P526">
        <f t="shared" si="43"/>
        <v>-54.169897095300257</v>
      </c>
      <c r="Q526">
        <f t="shared" si="44"/>
        <v>228.97594546500062</v>
      </c>
    </row>
    <row r="527" spans="3:17" x14ac:dyDescent="0.25">
      <c r="C527" t="s">
        <v>0</v>
      </c>
      <c r="D527">
        <v>1233.8900000000001</v>
      </c>
      <c r="F527" t="s">
        <v>1</v>
      </c>
      <c r="G527">
        <v>34</v>
      </c>
      <c r="I527">
        <f t="shared" si="40"/>
        <v>7.1179270594871751</v>
      </c>
      <c r="M527">
        <f t="shared" si="41"/>
        <v>83.560386807250325</v>
      </c>
      <c r="N527">
        <f t="shared" si="42"/>
        <v>145.76584355073626</v>
      </c>
      <c r="P527">
        <f t="shared" si="43"/>
        <v>-55.934275304665789</v>
      </c>
      <c r="Q527">
        <f t="shared" si="44"/>
        <v>264.51257442548763</v>
      </c>
    </row>
    <row r="528" spans="3:17" x14ac:dyDescent="0.25">
      <c r="C528" t="s">
        <v>0</v>
      </c>
      <c r="D528">
        <v>1236</v>
      </c>
      <c r="F528" t="s">
        <v>1</v>
      </c>
      <c r="G528">
        <v>35</v>
      </c>
      <c r="I528">
        <f t="shared" si="40"/>
        <v>7.1196356380176358</v>
      </c>
      <c r="M528">
        <f t="shared" si="41"/>
        <v>83.594375351152848</v>
      </c>
      <c r="N528">
        <f t="shared" si="42"/>
        <v>138.84107243186529</v>
      </c>
      <c r="P528">
        <f t="shared" si="43"/>
        <v>-57.700237510027364</v>
      </c>
      <c r="Q528">
        <f t="shared" si="44"/>
        <v>264.85782145722101</v>
      </c>
    </row>
    <row r="529" spans="3:17" x14ac:dyDescent="0.25">
      <c r="C529" t="s">
        <v>0</v>
      </c>
      <c r="D529">
        <v>1238.1099999999999</v>
      </c>
      <c r="F529" t="s">
        <v>1</v>
      </c>
      <c r="G529">
        <v>35</v>
      </c>
      <c r="I529">
        <f t="shared" si="40"/>
        <v>7.1213413022860399</v>
      </c>
      <c r="M529">
        <f t="shared" si="41"/>
        <v>83.627904191031121</v>
      </c>
      <c r="N529">
        <f t="shared" si="42"/>
        <v>138.93686911723177</v>
      </c>
      <c r="P529">
        <f t="shared" si="43"/>
        <v>-59.476083982735872</v>
      </c>
      <c r="Q529">
        <f t="shared" si="44"/>
        <v>269.93166852210248</v>
      </c>
    </row>
    <row r="530" spans="3:17" x14ac:dyDescent="0.25">
      <c r="C530" t="s">
        <v>0</v>
      </c>
      <c r="D530">
        <v>1240.23</v>
      </c>
      <c r="F530" t="s">
        <v>1</v>
      </c>
      <c r="G530">
        <v>38</v>
      </c>
      <c r="I530">
        <f t="shared" si="40"/>
        <v>7.1230521252700436</v>
      </c>
      <c r="M530">
        <f t="shared" si="41"/>
        <v>83.661119874275755</v>
      </c>
      <c r="N530">
        <f t="shared" si="42"/>
        <v>120.16084177440989</v>
      </c>
      <c r="P530">
        <f t="shared" si="43"/>
        <v>-61.270302443997934</v>
      </c>
      <c r="Q530">
        <f t="shared" si="44"/>
        <v>261.23763801052087</v>
      </c>
    </row>
    <row r="531" spans="3:17" x14ac:dyDescent="0.25">
      <c r="C531" t="s">
        <v>0</v>
      </c>
      <c r="D531">
        <v>1242.3399999999999</v>
      </c>
      <c r="F531" t="s">
        <v>1</v>
      </c>
      <c r="G531">
        <v>42</v>
      </c>
      <c r="I531">
        <f t="shared" si="40"/>
        <v>7.1247519770430614</v>
      </c>
      <c r="M531">
        <f t="shared" si="41"/>
        <v>83.69370010565035</v>
      </c>
      <c r="N531">
        <f t="shared" si="42"/>
        <v>99.270714537262734</v>
      </c>
      <c r="P531">
        <f t="shared" si="43"/>
        <v>-63.065967158181593</v>
      </c>
      <c r="Q531">
        <f t="shared" si="44"/>
        <v>250.15706466233715</v>
      </c>
    </row>
    <row r="532" spans="3:17" x14ac:dyDescent="0.25">
      <c r="C532" t="s">
        <v>0</v>
      </c>
      <c r="D532">
        <v>1244.45</v>
      </c>
      <c r="F532" t="s">
        <v>1</v>
      </c>
      <c r="G532">
        <v>48</v>
      </c>
      <c r="I532">
        <f t="shared" si="40"/>
        <v>7.1264489442227159</v>
      </c>
      <c r="M532">
        <f t="shared" si="41"/>
        <v>83.725793876685202</v>
      </c>
      <c r="N532">
        <f t="shared" si="42"/>
        <v>74.428737243094162</v>
      </c>
      <c r="P532">
        <f t="shared" si="43"/>
        <v>-64.871518697356805</v>
      </c>
      <c r="Q532">
        <f t="shared" si="44"/>
        <v>235.14899728616001</v>
      </c>
    </row>
    <row r="533" spans="3:17" x14ac:dyDescent="0.25">
      <c r="C533" t="s">
        <v>0</v>
      </c>
      <c r="D533">
        <v>1246.56</v>
      </c>
      <c r="F533" t="s">
        <v>1</v>
      </c>
      <c r="G533">
        <v>39</v>
      </c>
      <c r="I533">
        <f t="shared" si="40"/>
        <v>7.1281430365825482</v>
      </c>
      <c r="M533">
        <f t="shared" si="41"/>
        <v>83.757392481958959</v>
      </c>
      <c r="N533">
        <f t="shared" si="42"/>
        <v>114.76254482553578</v>
      </c>
      <c r="P533">
        <f t="shared" si="43"/>
        <v>-66.686957619385794</v>
      </c>
      <c r="Q533">
        <f t="shared" si="44"/>
        <v>270.99219902406617</v>
      </c>
    </row>
    <row r="534" spans="3:17" x14ac:dyDescent="0.25">
      <c r="C534" t="s">
        <v>0</v>
      </c>
      <c r="D534">
        <v>1248.68</v>
      </c>
      <c r="F534" t="s">
        <v>1</v>
      </c>
      <c r="G534">
        <v>40</v>
      </c>
      <c r="I534">
        <f t="shared" si="40"/>
        <v>7.1298422723355079</v>
      </c>
      <c r="M534">
        <f t="shared" si="41"/>
        <v>83.788633469783235</v>
      </c>
      <c r="N534">
        <f t="shared" si="42"/>
        <v>109.47158367445809</v>
      </c>
      <c r="P534">
        <f t="shared" si="43"/>
        <v>-68.520958716981113</v>
      </c>
      <c r="Q534">
        <f t="shared" si="44"/>
        <v>271.30239679245278</v>
      </c>
    </row>
    <row r="535" spans="3:17" x14ac:dyDescent="0.25">
      <c r="C535" t="s">
        <v>0</v>
      </c>
      <c r="D535">
        <v>1250.79</v>
      </c>
      <c r="F535" t="s">
        <v>1</v>
      </c>
      <c r="G535">
        <v>34</v>
      </c>
      <c r="I535">
        <f t="shared" si="40"/>
        <v>7.1315306306684523</v>
      </c>
      <c r="M535">
        <f t="shared" si="41"/>
        <v>83.819213569979183</v>
      </c>
      <c r="N535">
        <f t="shared" si="42"/>
        <v>146.5270987352329</v>
      </c>
      <c r="P535">
        <f t="shared" si="43"/>
        <v>-70.356220365967602</v>
      </c>
      <c r="Q535">
        <f t="shared" si="44"/>
        <v>306.93005989990468</v>
      </c>
    </row>
    <row r="536" spans="3:17" x14ac:dyDescent="0.25">
      <c r="C536" t="s">
        <v>0</v>
      </c>
      <c r="D536">
        <v>1252.9000000000001</v>
      </c>
      <c r="F536" t="s">
        <v>1</v>
      </c>
      <c r="G536">
        <v>39</v>
      </c>
      <c r="I536">
        <f t="shared" si="40"/>
        <v>7.1332161432515067</v>
      </c>
      <c r="M536">
        <f t="shared" si="41"/>
        <v>83.849272932042368</v>
      </c>
      <c r="N536">
        <f t="shared" si="42"/>
        <v>114.99813572318556</v>
      </c>
      <c r="P536">
        <f t="shared" si="43"/>
        <v>-72.201370213413611</v>
      </c>
      <c r="Q536">
        <f t="shared" si="44"/>
        <v>285.13171849593232</v>
      </c>
    </row>
    <row r="537" spans="3:17" x14ac:dyDescent="0.25">
      <c r="C537" t="s">
        <v>0</v>
      </c>
      <c r="D537">
        <v>1255.02</v>
      </c>
      <c r="F537" t="s">
        <v>1</v>
      </c>
      <c r="G537">
        <v>37</v>
      </c>
      <c r="I537">
        <f t="shared" si="40"/>
        <v>7.1349067876938834</v>
      </c>
      <c r="M537">
        <f t="shared" si="41"/>
        <v>83.878941917675547</v>
      </c>
      <c r="N537">
        <f t="shared" si="42"/>
        <v>126.69984302074472</v>
      </c>
      <c r="P537">
        <f t="shared" si="43"/>
        <v>-74.06522344215773</v>
      </c>
      <c r="Q537">
        <f t="shared" si="44"/>
        <v>300.17627957339926</v>
      </c>
    </row>
    <row r="538" spans="3:17" x14ac:dyDescent="0.25">
      <c r="C538" t="s">
        <v>0</v>
      </c>
      <c r="D538">
        <v>1257.1300000000001</v>
      </c>
      <c r="F538" t="s">
        <v>1</v>
      </c>
      <c r="G538">
        <v>39</v>
      </c>
      <c r="I538">
        <f t="shared" si="40"/>
        <v>7.1365866240859583</v>
      </c>
      <c r="M538">
        <f t="shared" si="41"/>
        <v>83.90793237334583</v>
      </c>
      <c r="N538">
        <f t="shared" si="42"/>
        <v>115.1485445470406</v>
      </c>
      <c r="P538">
        <f t="shared" si="43"/>
        <v>-75.930196384200826</v>
      </c>
      <c r="Q538">
        <f t="shared" si="44"/>
        <v>294.69281124154054</v>
      </c>
    </row>
    <row r="539" spans="3:17" x14ac:dyDescent="0.25">
      <c r="C539" t="s">
        <v>0</v>
      </c>
      <c r="D539">
        <v>1259.24</v>
      </c>
      <c r="F539" t="s">
        <v>1</v>
      </c>
      <c r="G539">
        <v>38</v>
      </c>
      <c r="I539">
        <f t="shared" si="40"/>
        <v>7.138263643359366</v>
      </c>
      <c r="M539">
        <f t="shared" si="41"/>
        <v>83.936377375386655</v>
      </c>
      <c r="N539">
        <f t="shared" si="42"/>
        <v>120.88520361943857</v>
      </c>
      <c r="P539">
        <f t="shared" si="43"/>
        <v>-77.805057085352018</v>
      </c>
      <c r="Q539">
        <f t="shared" si="44"/>
        <v>304.75015022461054</v>
      </c>
    </row>
    <row r="540" spans="3:17" x14ac:dyDescent="0.25">
      <c r="C540" t="s">
        <v>0</v>
      </c>
      <c r="D540">
        <v>1261.3599999999999</v>
      </c>
      <c r="F540" t="s">
        <v>1</v>
      </c>
      <c r="G540">
        <v>51</v>
      </c>
      <c r="I540">
        <f t="shared" si="40"/>
        <v>7.1399457829292263</v>
      </c>
      <c r="M540">
        <f t="shared" si="41"/>
        <v>83.964399740565568</v>
      </c>
      <c r="N540">
        <f t="shared" si="42"/>
        <v>64.636077922677586</v>
      </c>
      <c r="P540">
        <f t="shared" si="43"/>
        <v>-79.698761124629527</v>
      </c>
      <c r="Q540">
        <f t="shared" si="44"/>
        <v>256.27208063652847</v>
      </c>
    </row>
    <row r="541" spans="3:17" x14ac:dyDescent="0.25">
      <c r="C541" t="s">
        <v>0</v>
      </c>
      <c r="D541">
        <v>1263.47</v>
      </c>
      <c r="F541" t="s">
        <v>1</v>
      </c>
      <c r="G541">
        <v>39</v>
      </c>
      <c r="I541">
        <f t="shared" si="40"/>
        <v>7.1416171829769164</v>
      </c>
      <c r="M541">
        <f t="shared" si="41"/>
        <v>83.991727126995102</v>
      </c>
      <c r="N541">
        <f t="shared" si="42"/>
        <v>115.36340288973103</v>
      </c>
      <c r="P541">
        <f t="shared" si="43"/>
        <v>-81.593442816287279</v>
      </c>
      <c r="Q541">
        <f t="shared" si="44"/>
        <v>309.21395593919817</v>
      </c>
    </row>
    <row r="542" spans="3:17" x14ac:dyDescent="0.25">
      <c r="C542" t="s">
        <v>0</v>
      </c>
      <c r="D542">
        <v>1265.58</v>
      </c>
      <c r="F542" t="s">
        <v>1</v>
      </c>
      <c r="G542">
        <v>36</v>
      </c>
      <c r="I542">
        <f t="shared" si="40"/>
        <v>7.1432857941072347</v>
      </c>
      <c r="M542">
        <f t="shared" si="41"/>
        <v>84.018485175387468</v>
      </c>
      <c r="N542">
        <f t="shared" si="42"/>
        <v>133.38468104274298</v>
      </c>
      <c r="P542">
        <f t="shared" si="43"/>
        <v>-83.498010616516694</v>
      </c>
      <c r="Q542">
        <f t="shared" si="44"/>
        <v>331.93891837921308</v>
      </c>
    </row>
    <row r="543" spans="3:17" x14ac:dyDescent="0.25">
      <c r="C543" t="s">
        <v>0</v>
      </c>
      <c r="D543">
        <v>1267.7</v>
      </c>
      <c r="F543" t="s">
        <v>1</v>
      </c>
      <c r="G543">
        <v>47</v>
      </c>
      <c r="I543">
        <f t="shared" si="40"/>
        <v>7.1449595139446807</v>
      </c>
      <c r="M543">
        <f t="shared" si="41"/>
        <v>84.044788810890168</v>
      </c>
      <c r="N543">
        <f t="shared" si="42"/>
        <v>78.818699597638656</v>
      </c>
      <c r="P543">
        <f t="shared" si="43"/>
        <v>-85.421560486778617</v>
      </c>
      <c r="Q543">
        <f t="shared" si="44"/>
        <v>281.74800103569919</v>
      </c>
    </row>
    <row r="544" spans="3:17" x14ac:dyDescent="0.25">
      <c r="C544" t="s">
        <v>0</v>
      </c>
      <c r="D544">
        <v>1269.81</v>
      </c>
      <c r="F544" t="s">
        <v>1</v>
      </c>
      <c r="G544">
        <v>28</v>
      </c>
      <c r="I544">
        <f t="shared" si="40"/>
        <v>7.1466225619612853</v>
      </c>
      <c r="M544">
        <f t="shared" si="41"/>
        <v>84.070382175385021</v>
      </c>
      <c r="N544">
        <f t="shared" si="42"/>
        <v>200.25136491208934</v>
      </c>
      <c r="P544">
        <f t="shared" si="43"/>
        <v>-87.345944785978645</v>
      </c>
      <c r="Q544">
        <f t="shared" si="44"/>
        <v>411.94980280706659</v>
      </c>
    </row>
    <row r="545" spans="3:17" x14ac:dyDescent="0.25">
      <c r="C545" t="s">
        <v>0</v>
      </c>
      <c r="D545">
        <v>1271.92</v>
      </c>
      <c r="F545" t="s">
        <v>1</v>
      </c>
      <c r="G545">
        <v>39</v>
      </c>
      <c r="I545">
        <f t="shared" si="40"/>
        <v>7.148282848840454</v>
      </c>
      <c r="M545">
        <f t="shared" si="41"/>
        <v>84.0953831236111</v>
      </c>
      <c r="N545">
        <f t="shared" si="42"/>
        <v>115.62918749643872</v>
      </c>
      <c r="P545">
        <f t="shared" si="43"/>
        <v>-89.280212373007089</v>
      </c>
      <c r="Q545">
        <f t="shared" si="44"/>
        <v>328.92362146924893</v>
      </c>
    </row>
    <row r="546" spans="3:17" x14ac:dyDescent="0.25">
      <c r="C546" t="s">
        <v>0</v>
      </c>
      <c r="D546">
        <v>1274.03</v>
      </c>
      <c r="F546" t="s">
        <v>1</v>
      </c>
      <c r="G546">
        <v>31</v>
      </c>
      <c r="I546">
        <f t="shared" si="40"/>
        <v>7.1499403837355526</v>
      </c>
      <c r="M546">
        <f t="shared" si="41"/>
        <v>84.119784149574116</v>
      </c>
      <c r="N546">
        <f t="shared" si="42"/>
        <v>171.35414241798102</v>
      </c>
      <c r="P546">
        <f t="shared" si="43"/>
        <v>-91.224362055305392</v>
      </c>
      <c r="Q546">
        <f t="shared" si="44"/>
        <v>394.27213566227545</v>
      </c>
    </row>
    <row r="547" spans="3:17" x14ac:dyDescent="0.25">
      <c r="C547" t="s">
        <v>0</v>
      </c>
      <c r="D547">
        <v>1276.1500000000001</v>
      </c>
      <c r="F547" t="s">
        <v>1</v>
      </c>
      <c r="G547">
        <v>35</v>
      </c>
      <c r="I547">
        <f t="shared" si="40"/>
        <v>7.1516030118546388</v>
      </c>
      <c r="M547">
        <f t="shared" si="41"/>
        <v>84.143689141666982</v>
      </c>
      <c r="N547">
        <f t="shared" si="42"/>
        <v>140.4105404047628</v>
      </c>
      <c r="P547">
        <f t="shared" si="43"/>
        <v>-93.187676850007847</v>
      </c>
      <c r="Q547">
        <f t="shared" si="44"/>
        <v>366.25050528573672</v>
      </c>
    </row>
    <row r="548" spans="3:17" x14ac:dyDescent="0.25">
      <c r="C548" t="s">
        <v>0</v>
      </c>
      <c r="D548">
        <v>1278.26</v>
      </c>
      <c r="F548" t="s">
        <v>1</v>
      </c>
      <c r="G548">
        <v>35</v>
      </c>
      <c r="I548">
        <f t="shared" si="40"/>
        <v>7.1532550571252829</v>
      </c>
      <c r="M548">
        <f t="shared" si="41"/>
        <v>84.166865216742735</v>
      </c>
      <c r="N548">
        <f t="shared" si="42"/>
        <v>140.47675776212211</v>
      </c>
      <c r="P548">
        <f t="shared" si="43"/>
        <v>-95.151633476605639</v>
      </c>
      <c r="Q548">
        <f t="shared" si="44"/>
        <v>371.86180993315901</v>
      </c>
    </row>
    <row r="549" spans="3:17" x14ac:dyDescent="0.25">
      <c r="C549" t="s">
        <v>0</v>
      </c>
      <c r="D549">
        <v>1280.3699999999999</v>
      </c>
      <c r="F549" t="s">
        <v>1</v>
      </c>
      <c r="G549">
        <v>36</v>
      </c>
      <c r="I549">
        <f t="shared" si="40"/>
        <v>7.154904377643148</v>
      </c>
      <c r="M549">
        <f t="shared" si="41"/>
        <v>84.189419328409713</v>
      </c>
      <c r="N549">
        <f t="shared" si="42"/>
        <v>133.85949813447141</v>
      </c>
      <c r="P549">
        <f t="shared" si="43"/>
        <v>-97.12546787969768</v>
      </c>
      <c r="Q549">
        <f t="shared" si="44"/>
        <v>369.79296633249356</v>
      </c>
    </row>
    <row r="550" spans="3:17" x14ac:dyDescent="0.25">
      <c r="C550" t="s">
        <v>0</v>
      </c>
      <c r="D550">
        <v>1282.49</v>
      </c>
      <c r="F550" t="s">
        <v>1</v>
      </c>
      <c r="G550">
        <v>33</v>
      </c>
      <c r="I550">
        <f t="shared" si="40"/>
        <v>7.1565587797435706</v>
      </c>
      <c r="M550">
        <f t="shared" si="41"/>
        <v>84.211446709174197</v>
      </c>
      <c r="N550">
        <f t="shared" si="42"/>
        <v>155.1862021490127</v>
      </c>
      <c r="P550">
        <f t="shared" si="43"/>
        <v>-99.118603366659954</v>
      </c>
      <c r="Q550">
        <f t="shared" si="44"/>
        <v>400.35940414139378</v>
      </c>
    </row>
    <row r="551" spans="3:17" x14ac:dyDescent="0.25">
      <c r="C551" t="s">
        <v>0</v>
      </c>
      <c r="D551">
        <v>1284.5999999999999</v>
      </c>
      <c r="F551" t="s">
        <v>1</v>
      </c>
      <c r="G551">
        <v>30</v>
      </c>
      <c r="I551">
        <f t="shared" si="40"/>
        <v>7.1582026648236923</v>
      </c>
      <c r="M551">
        <f t="shared" si="41"/>
        <v>84.232732440519612</v>
      </c>
      <c r="N551">
        <f t="shared" si="42"/>
        <v>180.77577480173204</v>
      </c>
      <c r="P551">
        <f t="shared" si="43"/>
        <v>-101.11223496729508</v>
      </c>
      <c r="Q551">
        <f t="shared" si="44"/>
        <v>437.04078322431695</v>
      </c>
    </row>
    <row r="552" spans="3:17" x14ac:dyDescent="0.25">
      <c r="C552" t="s">
        <v>0</v>
      </c>
      <c r="D552">
        <v>1286.71</v>
      </c>
      <c r="F552" t="s">
        <v>1</v>
      </c>
      <c r="G552">
        <v>34</v>
      </c>
      <c r="I552">
        <f t="shared" si="40"/>
        <v>7.1598438519801268</v>
      </c>
      <c r="M552">
        <f t="shared" si="41"/>
        <v>84.253374917956535</v>
      </c>
      <c r="N552">
        <f t="shared" si="42"/>
        <v>147.80404387634275</v>
      </c>
      <c r="P552">
        <f t="shared" si="43"/>
        <v>-103.1157389502041</v>
      </c>
      <c r="Q552">
        <f t="shared" si="44"/>
        <v>403.28158514765914</v>
      </c>
    </row>
    <row r="553" spans="3:17" x14ac:dyDescent="0.25">
      <c r="C553" t="s">
        <v>0</v>
      </c>
      <c r="D553">
        <v>1288.83</v>
      </c>
      <c r="F553" t="s">
        <v>1</v>
      </c>
      <c r="G553">
        <v>39</v>
      </c>
      <c r="I553">
        <f t="shared" si="40"/>
        <v>7.16149010905926</v>
      </c>
      <c r="M553">
        <f t="shared" si="41"/>
        <v>84.273460409778636</v>
      </c>
      <c r="N553">
        <f t="shared" si="42"/>
        <v>116.08579592250932</v>
      </c>
      <c r="P553">
        <f t="shared" si="43"/>
        <v>-105.1386788408272</v>
      </c>
      <c r="Q553">
        <f t="shared" si="44"/>
        <v>369.58635600212102</v>
      </c>
    </row>
    <row r="554" spans="3:17" x14ac:dyDescent="0.25">
      <c r="C554" t="s">
        <v>0</v>
      </c>
      <c r="D554">
        <v>1290.94</v>
      </c>
      <c r="F554" t="s">
        <v>1</v>
      </c>
      <c r="G554">
        <v>31</v>
      </c>
      <c r="I554">
        <f t="shared" si="40"/>
        <v>7.1631259141663088</v>
      </c>
      <c r="M554">
        <f t="shared" si="41"/>
        <v>84.292792560358066</v>
      </c>
      <c r="N554">
        <f t="shared" si="42"/>
        <v>171.91223406567119</v>
      </c>
      <c r="P554">
        <f t="shared" si="43"/>
        <v>-107.16196815180592</v>
      </c>
      <c r="Q554">
        <f t="shared" si="44"/>
        <v>445.68376823163203</v>
      </c>
    </row>
    <row r="555" spans="3:17" x14ac:dyDescent="0.25">
      <c r="C555" t="s">
        <v>0</v>
      </c>
      <c r="D555">
        <v>1293.05</v>
      </c>
      <c r="F555" t="s">
        <v>1</v>
      </c>
      <c r="G555">
        <v>28</v>
      </c>
      <c r="I555">
        <f t="shared" si="40"/>
        <v>7.1647590477844494</v>
      </c>
      <c r="M555">
        <f t="shared" si="41"/>
        <v>84.311460895056371</v>
      </c>
      <c r="N555">
        <f t="shared" si="42"/>
        <v>201.11236033948705</v>
      </c>
      <c r="P555">
        <f t="shared" si="43"/>
        <v>-109.19512340752408</v>
      </c>
      <c r="Q555">
        <f t="shared" si="44"/>
        <v>489.98258359830027</v>
      </c>
    </row>
    <row r="556" spans="3:17" x14ac:dyDescent="0.25">
      <c r="C556" t="s">
        <v>0</v>
      </c>
      <c r="D556">
        <v>1295.17</v>
      </c>
      <c r="F556" t="s">
        <v>1</v>
      </c>
      <c r="G556">
        <v>36</v>
      </c>
      <c r="I556">
        <f t="shared" si="40"/>
        <v>7.1663972396492177</v>
      </c>
      <c r="M556">
        <f t="shared" si="41"/>
        <v>84.329542419407517</v>
      </c>
      <c r="N556">
        <f t="shared" si="42"/>
        <v>134.24872894279866</v>
      </c>
      <c r="P556">
        <f t="shared" si="43"/>
        <v>-111.24784827465191</v>
      </c>
      <c r="Q556">
        <f t="shared" si="44"/>
        <v>409.021800762922</v>
      </c>
    </row>
    <row r="557" spans="3:17" x14ac:dyDescent="0.25">
      <c r="C557" t="s">
        <v>0</v>
      </c>
      <c r="D557">
        <v>1297.28</v>
      </c>
      <c r="F557" t="s">
        <v>1</v>
      </c>
      <c r="G557">
        <v>35</v>
      </c>
      <c r="I557">
        <f t="shared" si="40"/>
        <v>7.1680250438235804</v>
      </c>
      <c r="M557">
        <f t="shared" si="41"/>
        <v>84.346859919140115</v>
      </c>
      <c r="N557">
        <f t="shared" si="42"/>
        <v>140.99102834040033</v>
      </c>
      <c r="P557">
        <f t="shared" si="43"/>
        <v>-113.30077493865974</v>
      </c>
      <c r="Q557">
        <f t="shared" si="44"/>
        <v>423.71649982474213</v>
      </c>
    </row>
    <row r="558" spans="3:17" x14ac:dyDescent="0.25">
      <c r="C558" t="s">
        <v>0</v>
      </c>
      <c r="D558">
        <v>1299.3900000000001</v>
      </c>
      <c r="F558" t="s">
        <v>1</v>
      </c>
      <c r="G558">
        <v>29</v>
      </c>
      <c r="I558">
        <f t="shared" si="40"/>
        <v>7.1696502025571895</v>
      </c>
      <c r="M558">
        <f t="shared" si="41"/>
        <v>84.36349374789279</v>
      </c>
      <c r="N558">
        <f t="shared" si="42"/>
        <v>190.90859913066481</v>
      </c>
      <c r="P558">
        <f t="shared" si="43"/>
        <v>-115.36356010613963</v>
      </c>
      <c r="Q558">
        <f t="shared" si="44"/>
        <v>497.80537967634359</v>
      </c>
    </row>
    <row r="559" spans="3:17" x14ac:dyDescent="0.25">
      <c r="C559" t="s">
        <v>0</v>
      </c>
      <c r="D559">
        <v>1301.51</v>
      </c>
      <c r="F559" t="s">
        <v>1</v>
      </c>
      <c r="G559">
        <v>25</v>
      </c>
      <c r="I559">
        <f t="shared" si="40"/>
        <v>7.1712804078472843</v>
      </c>
      <c r="M559">
        <f t="shared" si="41"/>
        <v>84.379511359962635</v>
      </c>
      <c r="N559">
        <f t="shared" si="42"/>
        <v>237.51804543985054</v>
      </c>
      <c r="P559">
        <f t="shared" si="43"/>
        <v>-117.44604748790152</v>
      </c>
      <c r="Q559">
        <f t="shared" si="44"/>
        <v>569.78418995160609</v>
      </c>
    </row>
    <row r="560" spans="3:17" x14ac:dyDescent="0.25">
      <c r="C560" t="s">
        <v>0</v>
      </c>
      <c r="D560">
        <v>1303.6199999999999</v>
      </c>
      <c r="F560" t="s">
        <v>1</v>
      </c>
      <c r="G560">
        <v>28</v>
      </c>
      <c r="I560">
        <f t="shared" si="40"/>
        <v>7.1729002889752049</v>
      </c>
      <c r="M560">
        <f t="shared" si="41"/>
        <v>84.394755241344683</v>
      </c>
      <c r="N560">
        <f t="shared" si="42"/>
        <v>201.40984014765957</v>
      </c>
      <c r="P560">
        <f t="shared" si="43"/>
        <v>-119.52858816669323</v>
      </c>
      <c r="Q560">
        <f t="shared" si="44"/>
        <v>526.88781488104723</v>
      </c>
    </row>
    <row r="561" spans="3:17" x14ac:dyDescent="0.25">
      <c r="C561" t="s">
        <v>0</v>
      </c>
      <c r="D561">
        <v>1305.73</v>
      </c>
      <c r="F561" t="s">
        <v>1</v>
      </c>
      <c r="G561">
        <v>35</v>
      </c>
      <c r="I561">
        <f t="shared" si="40"/>
        <v>7.1745175503314034</v>
      </c>
      <c r="M561">
        <f t="shared" si="41"/>
        <v>84.409296282101423</v>
      </c>
      <c r="N561">
        <f t="shared" si="42"/>
        <v>141.1694179488612</v>
      </c>
      <c r="P561">
        <f t="shared" si="43"/>
        <v>-121.62097893771715</v>
      </c>
      <c r="Q561">
        <f t="shared" si="44"/>
        <v>447.48851125062049</v>
      </c>
    </row>
    <row r="562" spans="3:17" x14ac:dyDescent="0.25">
      <c r="C562" t="s">
        <v>0</v>
      </c>
      <c r="D562">
        <v>1307.8399999999999</v>
      </c>
      <c r="F562" t="s">
        <v>1</v>
      </c>
      <c r="G562">
        <v>22</v>
      </c>
      <c r="I562">
        <f t="shared" si="40"/>
        <v>7.1761322003759123</v>
      </c>
      <c r="M562">
        <f t="shared" si="41"/>
        <v>84.423128251335584</v>
      </c>
      <c r="N562">
        <f t="shared" si="42"/>
        <v>283.74149205152537</v>
      </c>
      <c r="P562">
        <f t="shared" si="43"/>
        <v>-123.72321679373272</v>
      </c>
      <c r="Q562">
        <f t="shared" si="44"/>
        <v>662.37825815333053</v>
      </c>
    </row>
    <row r="563" spans="3:17" x14ac:dyDescent="0.25">
      <c r="C563" t="s">
        <v>0</v>
      </c>
      <c r="D563">
        <v>1309.96</v>
      </c>
      <c r="F563" t="s">
        <v>1</v>
      </c>
      <c r="G563">
        <v>36</v>
      </c>
      <c r="I563">
        <f t="shared" si="40"/>
        <v>7.1777518813778691</v>
      </c>
      <c r="M563">
        <f t="shared" si="41"/>
        <v>84.436305442941375</v>
      </c>
      <c r="N563">
        <f t="shared" si="42"/>
        <v>134.54529289705937</v>
      </c>
      <c r="P563">
        <f t="shared" si="43"/>
        <v>-125.84533192170784</v>
      </c>
      <c r="Q563">
        <f t="shared" si="44"/>
        <v>449.57036644918844</v>
      </c>
    </row>
    <row r="564" spans="3:17" x14ac:dyDescent="0.25">
      <c r="C564" t="s">
        <v>0</v>
      </c>
      <c r="D564">
        <v>1312.07</v>
      </c>
      <c r="F564" t="s">
        <v>1</v>
      </c>
      <c r="G564">
        <v>23</v>
      </c>
      <c r="I564">
        <f t="shared" si="40"/>
        <v>7.1793613217393153</v>
      </c>
      <c r="M564">
        <f t="shared" si="41"/>
        <v>84.448697433632333</v>
      </c>
      <c r="N564">
        <f t="shared" si="42"/>
        <v>267.1682497114449</v>
      </c>
      <c r="P564">
        <f t="shared" si="43"/>
        <v>-127.96730114310049</v>
      </c>
      <c r="Q564">
        <f t="shared" si="44"/>
        <v>656.37957018739337</v>
      </c>
    </row>
    <row r="565" spans="3:17" x14ac:dyDescent="0.25">
      <c r="C565" t="s">
        <v>0</v>
      </c>
      <c r="D565">
        <v>1314.18</v>
      </c>
      <c r="F565" t="s">
        <v>1</v>
      </c>
      <c r="G565">
        <v>23</v>
      </c>
      <c r="I565">
        <f t="shared" si="40"/>
        <v>7.1809681759641588</v>
      </c>
      <c r="M565">
        <f t="shared" si="41"/>
        <v>84.460362065874506</v>
      </c>
      <c r="N565">
        <f t="shared" si="42"/>
        <v>267.21896550380222</v>
      </c>
      <c r="P565">
        <f t="shared" si="43"/>
        <v>-130.09910779888742</v>
      </c>
      <c r="Q565">
        <f t="shared" si="44"/>
        <v>665.64829477777141</v>
      </c>
    </row>
    <row r="566" spans="3:17" x14ac:dyDescent="0.25">
      <c r="C566" t="s">
        <v>0</v>
      </c>
      <c r="D566">
        <v>1316.3</v>
      </c>
      <c r="F566" t="s">
        <v>1</v>
      </c>
      <c r="G566">
        <v>28</v>
      </c>
      <c r="I566">
        <f t="shared" si="40"/>
        <v>7.1825800494313619</v>
      </c>
      <c r="M566">
        <f t="shared" si="41"/>
        <v>84.471343448152766</v>
      </c>
      <c r="N566">
        <f t="shared" si="42"/>
        <v>201.68336945768846</v>
      </c>
      <c r="P566">
        <f t="shared" si="43"/>
        <v>-132.25092184077948</v>
      </c>
      <c r="Q566">
        <f t="shared" si="44"/>
        <v>572.32472085992674</v>
      </c>
    </row>
    <row r="567" spans="3:17" x14ac:dyDescent="0.25">
      <c r="C567" t="s">
        <v>0</v>
      </c>
      <c r="D567">
        <v>1318.41</v>
      </c>
      <c r="F567" t="s">
        <v>1</v>
      </c>
      <c r="G567">
        <v>31</v>
      </c>
      <c r="I567">
        <f t="shared" si="40"/>
        <v>7.1841817440778977</v>
      </c>
      <c r="M567">
        <f t="shared" si="41"/>
        <v>84.481532086268999</v>
      </c>
      <c r="N567">
        <f t="shared" si="42"/>
        <v>172.52107124602901</v>
      </c>
      <c r="P567">
        <f t="shared" si="43"/>
        <v>-134.40243961382657</v>
      </c>
      <c r="Q567">
        <f t="shared" si="44"/>
        <v>533.55625681879542</v>
      </c>
    </row>
    <row r="568" spans="3:17" x14ac:dyDescent="0.25">
      <c r="C568" t="s">
        <v>0</v>
      </c>
      <c r="D568">
        <v>1320.52</v>
      </c>
      <c r="F568" t="s">
        <v>1</v>
      </c>
      <c r="G568">
        <v>34</v>
      </c>
      <c r="I568">
        <f t="shared" si="40"/>
        <v>7.1857808774006049</v>
      </c>
      <c r="M568">
        <f t="shared" si="41"/>
        <v>84.490975718363188</v>
      </c>
      <c r="N568">
        <f t="shared" si="42"/>
        <v>148.50286975989172</v>
      </c>
      <c r="P568">
        <f t="shared" si="43"/>
        <v>-136.56378427916206</v>
      </c>
      <c r="Q568">
        <f t="shared" si="44"/>
        <v>501.65818905635905</v>
      </c>
    </row>
    <row r="569" spans="3:17" x14ac:dyDescent="0.25">
      <c r="C569" t="s">
        <v>0</v>
      </c>
      <c r="D569">
        <v>1322.64</v>
      </c>
      <c r="F569" t="s">
        <v>1</v>
      </c>
      <c r="G569">
        <v>27</v>
      </c>
      <c r="I569">
        <f t="shared" si="40"/>
        <v>7.1873850182430896</v>
      </c>
      <c r="M569">
        <f t="shared" si="41"/>
        <v>84.499708011513576</v>
      </c>
      <c r="N569">
        <f t="shared" si="42"/>
        <v>212.96188152412435</v>
      </c>
      <c r="P569">
        <f t="shared" si="43"/>
        <v>-138.74526541098021</v>
      </c>
      <c r="Q569">
        <f t="shared" si="44"/>
        <v>613.87135337400082</v>
      </c>
    </row>
    <row r="570" spans="3:17" x14ac:dyDescent="0.25">
      <c r="C570" t="s">
        <v>0</v>
      </c>
      <c r="D570">
        <v>1324.75</v>
      </c>
      <c r="F570" t="s">
        <v>1</v>
      </c>
      <c r="G570">
        <v>32</v>
      </c>
      <c r="I570">
        <f t="shared" si="40"/>
        <v>7.1889790413728711</v>
      </c>
      <c r="M570">
        <f t="shared" si="41"/>
        <v>84.507640896714292</v>
      </c>
      <c r="N570">
        <f t="shared" si="42"/>
        <v>164.08637780223216</v>
      </c>
      <c r="P570">
        <f t="shared" si="43"/>
        <v>-140.92629918921739</v>
      </c>
      <c r="Q570">
        <f t="shared" si="44"/>
        <v>540.39468496630434</v>
      </c>
    </row>
    <row r="571" spans="3:17" x14ac:dyDescent="0.25">
      <c r="C571" t="s">
        <v>0</v>
      </c>
      <c r="D571">
        <v>1326.86</v>
      </c>
      <c r="F571" t="s">
        <v>1</v>
      </c>
      <c r="G571">
        <v>20</v>
      </c>
      <c r="I571">
        <f t="shared" si="40"/>
        <v>7.1905705276362024</v>
      </c>
      <c r="M571">
        <f t="shared" si="41"/>
        <v>84.514811748522334</v>
      </c>
      <c r="N571">
        <f t="shared" si="42"/>
        <v>322.57405874261167</v>
      </c>
      <c r="P571">
        <f t="shared" si="43"/>
        <v>-143.11714845569804</v>
      </c>
      <c r="Q571">
        <f t="shared" si="44"/>
        <v>815.5857422784901</v>
      </c>
    </row>
    <row r="572" spans="3:17" x14ac:dyDescent="0.25">
      <c r="C572" t="s">
        <v>0</v>
      </c>
      <c r="D572">
        <v>1328.98</v>
      </c>
      <c r="F572" t="s">
        <v>1</v>
      </c>
      <c r="G572">
        <v>33</v>
      </c>
      <c r="I572">
        <f t="shared" si="40"/>
        <v>7.1921670096910555</v>
      </c>
      <c r="M572">
        <f t="shared" si="41"/>
        <v>84.521243545634206</v>
      </c>
      <c r="N572">
        <f t="shared" si="42"/>
        <v>156.12498044131578</v>
      </c>
      <c r="P572">
        <f t="shared" si="43"/>
        <v>-145.32826225482859</v>
      </c>
      <c r="Q572">
        <f t="shared" si="44"/>
        <v>540.38867349948055</v>
      </c>
    </row>
    <row r="573" spans="3:17" x14ac:dyDescent="0.25">
      <c r="C573" t="s">
        <v>0</v>
      </c>
      <c r="D573">
        <v>1331.09</v>
      </c>
      <c r="F573" t="s">
        <v>1</v>
      </c>
      <c r="G573">
        <v>26</v>
      </c>
      <c r="I573">
        <f t="shared" si="40"/>
        <v>7.1937534344411764</v>
      </c>
      <c r="M573">
        <f t="shared" si="41"/>
        <v>84.526870122994296</v>
      </c>
      <c r="N573">
        <f t="shared" si="42"/>
        <v>225.10334662690116</v>
      </c>
      <c r="P573">
        <f t="shared" si="43"/>
        <v>-147.53877693531103</v>
      </c>
      <c r="Q573">
        <f t="shared" si="44"/>
        <v>667.45683436658089</v>
      </c>
    </row>
    <row r="574" spans="3:17" x14ac:dyDescent="0.25">
      <c r="C574" t="s">
        <v>0</v>
      </c>
      <c r="D574">
        <v>1333.2</v>
      </c>
      <c r="F574" t="s">
        <v>1</v>
      </c>
      <c r="G574">
        <v>25</v>
      </c>
      <c r="I574">
        <f t="shared" si="40"/>
        <v>7.1953373464335844</v>
      </c>
      <c r="M574">
        <f t="shared" si="41"/>
        <v>84.531718241865747</v>
      </c>
      <c r="N574">
        <f t="shared" si="42"/>
        <v>238.12687296746299</v>
      </c>
      <c r="P574">
        <f t="shared" si="43"/>
        <v>-149.75909487111494</v>
      </c>
      <c r="Q574">
        <f t="shared" si="44"/>
        <v>699.03637948445976</v>
      </c>
    </row>
    <row r="575" spans="3:17" x14ac:dyDescent="0.25">
      <c r="C575" t="s">
        <v>0</v>
      </c>
      <c r="D575">
        <v>1335.31</v>
      </c>
      <c r="F575" t="s">
        <v>1</v>
      </c>
      <c r="G575">
        <v>37</v>
      </c>
      <c r="I575">
        <f t="shared" si="40"/>
        <v>7.1969187536156696</v>
      </c>
      <c r="M575">
        <f t="shared" si="41"/>
        <v>84.535782566468697</v>
      </c>
      <c r="N575">
        <f t="shared" si="42"/>
        <v>128.47508801748296</v>
      </c>
      <c r="P575">
        <f t="shared" si="43"/>
        <v>-151.98921181145124</v>
      </c>
      <c r="Q575">
        <f t="shared" si="44"/>
        <v>510.78165354446281</v>
      </c>
    </row>
    <row r="576" spans="3:17" x14ac:dyDescent="0.25">
      <c r="C576" t="s">
        <v>0</v>
      </c>
      <c r="D576">
        <v>1337.43</v>
      </c>
      <c r="F576" t="s">
        <v>1</v>
      </c>
      <c r="G576">
        <v>33</v>
      </c>
      <c r="I576">
        <f t="shared" si="40"/>
        <v>7.1985051409519638</v>
      </c>
      <c r="M576">
        <f t="shared" si="41"/>
        <v>84.539071460429113</v>
      </c>
      <c r="N576">
        <f t="shared" si="42"/>
        <v>156.17900442554279</v>
      </c>
      <c r="P576">
        <f t="shared" si="43"/>
        <v>-154.23976242518984</v>
      </c>
      <c r="Q576">
        <f t="shared" si="44"/>
        <v>567.39321947027224</v>
      </c>
    </row>
    <row r="577" spans="3:17" x14ac:dyDescent="0.25">
      <c r="C577" t="s">
        <v>0</v>
      </c>
      <c r="D577">
        <v>1339.54</v>
      </c>
      <c r="F577" t="s">
        <v>1</v>
      </c>
      <c r="G577">
        <v>34</v>
      </c>
      <c r="I577">
        <f t="shared" si="40"/>
        <v>7.2000815504275701</v>
      </c>
      <c r="M577">
        <f t="shared" si="41"/>
        <v>84.541548667591996</v>
      </c>
      <c r="N577">
        <f t="shared" si="42"/>
        <v>148.65161372821177</v>
      </c>
      <c r="P577">
        <f t="shared" si="43"/>
        <v>-156.48951066262089</v>
      </c>
      <c r="Q577">
        <f t="shared" si="44"/>
        <v>560.26326665476734</v>
      </c>
    </row>
    <row r="578" spans="3:17" x14ac:dyDescent="0.25">
      <c r="C578" t="s">
        <v>0</v>
      </c>
      <c r="D578">
        <v>1341.65</v>
      </c>
      <c r="F578" t="s">
        <v>1</v>
      </c>
      <c r="G578">
        <v>30</v>
      </c>
      <c r="I578">
        <f t="shared" si="40"/>
        <v>7.2016554787471474</v>
      </c>
      <c r="M578">
        <f t="shared" si="41"/>
        <v>84.543226430541836</v>
      </c>
      <c r="N578">
        <f t="shared" si="42"/>
        <v>181.8107547684728</v>
      </c>
      <c r="P578">
        <f t="shared" si="43"/>
        <v>-158.74904461018741</v>
      </c>
      <c r="Q578">
        <f t="shared" si="44"/>
        <v>629.16348203395808</v>
      </c>
    </row>
    <row r="579" spans="3:17" x14ac:dyDescent="0.25">
      <c r="C579" t="s">
        <v>0</v>
      </c>
      <c r="D579">
        <v>1343.77</v>
      </c>
      <c r="F579" t="s">
        <v>1</v>
      </c>
      <c r="G579">
        <v>29</v>
      </c>
      <c r="I579">
        <f t="shared" ref="I579:I642" si="45" xml:space="preserve"> LN(D579)</f>
        <v>7.2032343754861419</v>
      </c>
      <c r="M579">
        <f t="shared" ref="M579:M642" si="46">(-378.97*(LN(D579)^3))+(8025.4*(LN(D579)^2))-(56627*LN(D579))+133212</f>
        <v>84.544101881154347</v>
      </c>
      <c r="N579">
        <f t="shared" ref="N579:N642" si="47">ABS((G579-M579)/G579)*100</f>
        <v>191.53138579708394</v>
      </c>
      <c r="P579">
        <f t="shared" ref="P579:P642" si="48">(-347*(LN(D579)^4)) + (7977.3*(LN(D579)^3)) - (67066*(LN(D579)^2)) + (241758*(LN(D579))) - 309101</f>
        <v>-161.02913800231181</v>
      </c>
      <c r="Q579">
        <f t="shared" ref="Q579:Q642" si="49">ABS((G579-P579)/G579)*100</f>
        <v>655.27288966314416</v>
      </c>
    </row>
    <row r="580" spans="3:17" x14ac:dyDescent="0.25">
      <c r="C580" t="s">
        <v>0</v>
      </c>
      <c r="D580">
        <v>1345.88</v>
      </c>
      <c r="F580" t="s">
        <v>1</v>
      </c>
      <c r="G580">
        <v>35</v>
      </c>
      <c r="I580">
        <f t="shared" si="45"/>
        <v>7.2048033531842419</v>
      </c>
      <c r="M580">
        <f t="shared" si="46"/>
        <v>84.544161719386466</v>
      </c>
      <c r="N580">
        <f t="shared" si="47"/>
        <v>141.55474776967563</v>
      </c>
      <c r="P580">
        <f t="shared" si="48"/>
        <v>-163.30827582487836</v>
      </c>
      <c r="Q580">
        <f t="shared" si="49"/>
        <v>566.59507378536671</v>
      </c>
    </row>
    <row r="581" spans="3:17" x14ac:dyDescent="0.25">
      <c r="C581" t="s">
        <v>0</v>
      </c>
      <c r="D581">
        <v>1347.99</v>
      </c>
      <c r="F581" t="s">
        <v>1</v>
      </c>
      <c r="G581">
        <v>38</v>
      </c>
      <c r="I581">
        <f t="shared" si="45"/>
        <v>7.2063698730471097</v>
      </c>
      <c r="M581">
        <f t="shared" si="46"/>
        <v>84.543407025106717</v>
      </c>
      <c r="N581">
        <f t="shared" si="47"/>
        <v>122.48265006607031</v>
      </c>
      <c r="P581">
        <f t="shared" si="48"/>
        <v>-165.59718530159444</v>
      </c>
      <c r="Q581">
        <f t="shared" si="49"/>
        <v>535.78206658314332</v>
      </c>
    </row>
    <row r="582" spans="3:17" x14ac:dyDescent="0.25">
      <c r="C582" t="s">
        <v>0</v>
      </c>
      <c r="D582">
        <v>1350.11</v>
      </c>
      <c r="F582" t="s">
        <v>1</v>
      </c>
      <c r="G582">
        <v>35</v>
      </c>
      <c r="I582">
        <f t="shared" si="45"/>
        <v>7.2079413495945213</v>
      </c>
      <c r="M582">
        <f t="shared" si="46"/>
        <v>84.541823479463346</v>
      </c>
      <c r="N582">
        <f t="shared" si="47"/>
        <v>141.54806708418099</v>
      </c>
      <c r="P582">
        <f t="shared" si="48"/>
        <v>-167.90677903662436</v>
      </c>
      <c r="Q582">
        <f t="shared" si="49"/>
        <v>579.73365439035524</v>
      </c>
    </row>
    <row r="583" spans="3:17" x14ac:dyDescent="0.25">
      <c r="C583" t="s">
        <v>0</v>
      </c>
      <c r="D583">
        <v>1352.22</v>
      </c>
      <c r="F583" t="s">
        <v>1</v>
      </c>
      <c r="G583">
        <v>42</v>
      </c>
      <c r="I583">
        <f t="shared" si="45"/>
        <v>7.2095029652586291</v>
      </c>
      <c r="M583">
        <f t="shared" si="46"/>
        <v>84.53942116262624</v>
      </c>
      <c r="N583">
        <f t="shared" si="47"/>
        <v>101.28433610149105</v>
      </c>
      <c r="P583">
        <f t="shared" si="48"/>
        <v>-170.21526346588507</v>
      </c>
      <c r="Q583">
        <f t="shared" si="49"/>
        <v>505.27443682353589</v>
      </c>
    </row>
    <row r="584" spans="3:17" x14ac:dyDescent="0.25">
      <c r="C584" t="s">
        <v>0</v>
      </c>
      <c r="D584">
        <v>1354.33</v>
      </c>
      <c r="F584" t="s">
        <v>1</v>
      </c>
      <c r="G584">
        <v>35</v>
      </c>
      <c r="I584">
        <f t="shared" si="45"/>
        <v>7.2110621460810478</v>
      </c>
      <c r="M584">
        <f t="shared" si="46"/>
        <v>84.536189770326018</v>
      </c>
      <c r="N584">
        <f t="shared" si="47"/>
        <v>141.53197077236007</v>
      </c>
      <c r="P584">
        <f t="shared" si="48"/>
        <v>-172.53350475779735</v>
      </c>
      <c r="Q584">
        <f t="shared" si="49"/>
        <v>592.9528707365638</v>
      </c>
    </row>
    <row r="585" spans="3:17" x14ac:dyDescent="0.25">
      <c r="C585" t="s">
        <v>0</v>
      </c>
      <c r="D585">
        <v>1356.45</v>
      </c>
      <c r="F585" t="s">
        <v>1</v>
      </c>
      <c r="G585">
        <v>22</v>
      </c>
      <c r="I585">
        <f t="shared" si="45"/>
        <v>7.2126262718545986</v>
      </c>
      <c r="M585">
        <f t="shared" si="46"/>
        <v>84.532103321689647</v>
      </c>
      <c r="N585">
        <f t="shared" si="47"/>
        <v>284.2368332804075</v>
      </c>
      <c r="P585">
        <f t="shared" si="48"/>
        <v>-174.87255418114364</v>
      </c>
      <c r="Q585">
        <f t="shared" si="49"/>
        <v>894.87524627792561</v>
      </c>
    </row>
    <row r="586" spans="3:17" x14ac:dyDescent="0.25">
      <c r="C586" t="s">
        <v>0</v>
      </c>
      <c r="D586">
        <v>1358.56</v>
      </c>
      <c r="F586" t="s">
        <v>1</v>
      </c>
      <c r="G586">
        <v>40</v>
      </c>
      <c r="I586">
        <f t="shared" si="45"/>
        <v>7.2141805942510535</v>
      </c>
      <c r="M586">
        <f t="shared" si="46"/>
        <v>84.527195686066989</v>
      </c>
      <c r="N586">
        <f t="shared" si="47"/>
        <v>111.31798921516747</v>
      </c>
      <c r="P586">
        <f t="shared" si="48"/>
        <v>-177.21034005400725</v>
      </c>
      <c r="Q586">
        <f t="shared" si="49"/>
        <v>543.02585013501812</v>
      </c>
    </row>
    <row r="587" spans="3:17" x14ac:dyDescent="0.25">
      <c r="C587" t="s">
        <v>0</v>
      </c>
      <c r="D587">
        <v>1360.67</v>
      </c>
      <c r="F587" t="s">
        <v>1</v>
      </c>
      <c r="G587">
        <v>25</v>
      </c>
      <c r="I587">
        <f t="shared" si="45"/>
        <v>7.2157325044781997</v>
      </c>
      <c r="M587">
        <f t="shared" si="46"/>
        <v>84.521444961137604</v>
      </c>
      <c r="N587">
        <f t="shared" si="47"/>
        <v>238.08577984455042</v>
      </c>
      <c r="P587">
        <f t="shared" si="48"/>
        <v>-179.55786728835665</v>
      </c>
      <c r="Q587">
        <f t="shared" si="49"/>
        <v>818.23146915342659</v>
      </c>
    </row>
    <row r="588" spans="3:17" x14ac:dyDescent="0.25">
      <c r="C588" t="s">
        <v>0</v>
      </c>
      <c r="D588">
        <v>1362.78</v>
      </c>
      <c r="F588" t="s">
        <v>1</v>
      </c>
      <c r="G588">
        <v>38</v>
      </c>
      <c r="I588">
        <f t="shared" si="45"/>
        <v>7.2172820100113801</v>
      </c>
      <c r="M588">
        <f t="shared" si="46"/>
        <v>84.514846597972792</v>
      </c>
      <c r="N588">
        <f t="shared" si="47"/>
        <v>122.40749104729683</v>
      </c>
      <c r="P588">
        <f t="shared" si="48"/>
        <v>-181.91513057122938</v>
      </c>
      <c r="Q588">
        <f t="shared" si="49"/>
        <v>578.72402781902463</v>
      </c>
    </row>
    <row r="589" spans="3:17" x14ac:dyDescent="0.25">
      <c r="C589" t="s">
        <v>0</v>
      </c>
      <c r="D589">
        <v>1364.9</v>
      </c>
      <c r="F589" t="s">
        <v>1</v>
      </c>
      <c r="G589">
        <v>28</v>
      </c>
      <c r="I589">
        <f t="shared" si="45"/>
        <v>7.2188364448621503</v>
      </c>
      <c r="M589">
        <f t="shared" si="46"/>
        <v>84.507358757313341</v>
      </c>
      <c r="N589">
        <f t="shared" si="47"/>
        <v>201.81199556183338</v>
      </c>
      <c r="P589">
        <f t="shared" si="48"/>
        <v>-184.29336565732956</v>
      </c>
      <c r="Q589">
        <f t="shared" si="49"/>
        <v>758.19059163331985</v>
      </c>
    </row>
    <row r="590" spans="3:17" x14ac:dyDescent="0.25">
      <c r="C590" t="s">
        <v>0</v>
      </c>
      <c r="D590">
        <v>1367.01</v>
      </c>
      <c r="F590" t="s">
        <v>1</v>
      </c>
      <c r="G590">
        <v>37</v>
      </c>
      <c r="I590">
        <f t="shared" si="45"/>
        <v>7.2203811519861469</v>
      </c>
      <c r="M590">
        <f t="shared" si="46"/>
        <v>84.49904762476217</v>
      </c>
      <c r="N590">
        <f t="shared" si="47"/>
        <v>128.37580439124912</v>
      </c>
      <c r="P590">
        <f t="shared" si="48"/>
        <v>-186.67013088380918</v>
      </c>
      <c r="Q590">
        <f t="shared" si="49"/>
        <v>604.51386725353836</v>
      </c>
    </row>
    <row r="591" spans="3:17" x14ac:dyDescent="0.25">
      <c r="C591" t="s">
        <v>0</v>
      </c>
      <c r="D591">
        <v>1369.12</v>
      </c>
      <c r="F591" t="s">
        <v>1</v>
      </c>
      <c r="G591">
        <v>39</v>
      </c>
      <c r="I591">
        <f t="shared" si="45"/>
        <v>7.2219234766697449</v>
      </c>
      <c r="M591">
        <f t="shared" si="46"/>
        <v>84.489875521860085</v>
      </c>
      <c r="N591">
        <f t="shared" si="47"/>
        <v>116.6407064663079</v>
      </c>
      <c r="P591">
        <f t="shared" si="48"/>
        <v>-189.05661575379781</v>
      </c>
      <c r="Q591">
        <f t="shared" si="49"/>
        <v>584.76055321486615</v>
      </c>
    </row>
    <row r="592" spans="3:17" x14ac:dyDescent="0.25">
      <c r="C592" t="s">
        <v>0</v>
      </c>
      <c r="D592">
        <v>1371.24</v>
      </c>
      <c r="F592" t="s">
        <v>1</v>
      </c>
      <c r="G592">
        <v>38</v>
      </c>
      <c r="I592">
        <f t="shared" si="45"/>
        <v>7.223470718946623</v>
      </c>
      <c r="M592">
        <f t="shared" si="46"/>
        <v>84.479788484051824</v>
      </c>
      <c r="N592">
        <f t="shared" si="47"/>
        <v>122.31523285276795</v>
      </c>
      <c r="P592">
        <f t="shared" si="48"/>
        <v>-191.46419417392462</v>
      </c>
      <c r="Q592">
        <f t="shared" si="49"/>
        <v>603.85314256295953</v>
      </c>
    </row>
    <row r="593" spans="3:17" x14ac:dyDescent="0.25">
      <c r="C593" t="s">
        <v>0</v>
      </c>
      <c r="D593">
        <v>1373.35</v>
      </c>
      <c r="F593" t="s">
        <v>1</v>
      </c>
      <c r="G593">
        <v>30</v>
      </c>
      <c r="I593">
        <f t="shared" si="45"/>
        <v>7.225008289524153</v>
      </c>
      <c r="M593">
        <f t="shared" si="46"/>
        <v>84.468877382751089</v>
      </c>
      <c r="N593">
        <f t="shared" si="47"/>
        <v>181.5629246091703</v>
      </c>
      <c r="P593">
        <f t="shared" si="48"/>
        <v>-193.87014744128101</v>
      </c>
      <c r="Q593">
        <f t="shared" si="49"/>
        <v>746.23382480427006</v>
      </c>
    </row>
    <row r="594" spans="3:17" x14ac:dyDescent="0.25">
      <c r="C594" t="s">
        <v>0</v>
      </c>
      <c r="D594">
        <v>1375.46</v>
      </c>
      <c r="F594" t="s">
        <v>1</v>
      </c>
      <c r="G594">
        <v>28</v>
      </c>
      <c r="I594">
        <f t="shared" si="45"/>
        <v>7.2265434996073639</v>
      </c>
      <c r="M594">
        <f t="shared" si="46"/>
        <v>84.457092472875956</v>
      </c>
      <c r="N594">
        <f t="shared" si="47"/>
        <v>201.63247311741412</v>
      </c>
      <c r="P594">
        <f t="shared" si="48"/>
        <v>-196.28580329520628</v>
      </c>
      <c r="Q594">
        <f t="shared" si="49"/>
        <v>801.02072605430817</v>
      </c>
    </row>
    <row r="595" spans="3:17" x14ac:dyDescent="0.25">
      <c r="C595" t="s">
        <v>0</v>
      </c>
      <c r="D595">
        <v>1377.58</v>
      </c>
      <c r="F595" t="s">
        <v>1</v>
      </c>
      <c r="G595">
        <v>35</v>
      </c>
      <c r="I595">
        <f t="shared" si="45"/>
        <v>7.2280836155657564</v>
      </c>
      <c r="M595">
        <f t="shared" si="46"/>
        <v>84.444367478427012</v>
      </c>
      <c r="N595">
        <f t="shared" si="47"/>
        <v>141.26962136693433</v>
      </c>
      <c r="P595">
        <f t="shared" si="48"/>
        <v>-198.72267356095836</v>
      </c>
      <c r="Q595">
        <f t="shared" si="49"/>
        <v>667.77906731702387</v>
      </c>
    </row>
    <row r="596" spans="3:17" x14ac:dyDescent="0.25">
      <c r="C596" t="s">
        <v>0</v>
      </c>
      <c r="D596">
        <v>1379.69</v>
      </c>
      <c r="F596" t="s">
        <v>1</v>
      </c>
      <c r="G596">
        <v>33</v>
      </c>
      <c r="I596">
        <f t="shared" si="45"/>
        <v>7.2296141152352682</v>
      </c>
      <c r="M596">
        <f t="shared" si="46"/>
        <v>84.430818317108788</v>
      </c>
      <c r="N596">
        <f t="shared" si="47"/>
        <v>155.85096459729934</v>
      </c>
      <c r="P596">
        <f t="shared" si="48"/>
        <v>-201.15776298614219</v>
      </c>
      <c r="Q596">
        <f t="shared" si="49"/>
        <v>709.56897874588537</v>
      </c>
    </row>
    <row r="597" spans="3:17" x14ac:dyDescent="0.25">
      <c r="C597" t="s">
        <v>0</v>
      </c>
      <c r="D597">
        <v>1381.8</v>
      </c>
      <c r="F597" t="s">
        <v>1</v>
      </c>
      <c r="G597">
        <v>46</v>
      </c>
      <c r="I597">
        <f t="shared" si="45"/>
        <v>7.2311422760546948</v>
      </c>
      <c r="M597">
        <f t="shared" si="46"/>
        <v>84.416382988798432</v>
      </c>
      <c r="N597">
        <f t="shared" si="47"/>
        <v>83.513876062605291</v>
      </c>
      <c r="P597">
        <f t="shared" si="48"/>
        <v>-203.60253731743433</v>
      </c>
      <c r="Q597">
        <f t="shared" si="49"/>
        <v>542.6142115596399</v>
      </c>
    </row>
    <row r="598" spans="3:17" x14ac:dyDescent="0.25">
      <c r="C598" t="s">
        <v>0</v>
      </c>
      <c r="D598">
        <v>1383.92</v>
      </c>
      <c r="F598" t="s">
        <v>1</v>
      </c>
      <c r="G598">
        <v>39</v>
      </c>
      <c r="I598">
        <f t="shared" si="45"/>
        <v>7.2326753310387222</v>
      </c>
      <c r="M598">
        <f t="shared" si="46"/>
        <v>84.400982726016082</v>
      </c>
      <c r="N598">
        <f t="shared" si="47"/>
        <v>116.41277622055406</v>
      </c>
      <c r="P598">
        <f t="shared" si="48"/>
        <v>-206.06864604773</v>
      </c>
      <c r="Q598">
        <f t="shared" si="49"/>
        <v>628.38114371212828</v>
      </c>
    </row>
    <row r="599" spans="3:17" x14ac:dyDescent="0.25">
      <c r="C599" t="s">
        <v>0</v>
      </c>
      <c r="D599">
        <v>1386.03</v>
      </c>
      <c r="F599" t="s">
        <v>1</v>
      </c>
      <c r="G599">
        <v>32</v>
      </c>
      <c r="I599">
        <f t="shared" si="45"/>
        <v>7.2341988245372431</v>
      </c>
      <c r="M599">
        <f t="shared" si="46"/>
        <v>84.384758840606082</v>
      </c>
      <c r="N599">
        <f t="shared" si="47"/>
        <v>163.70237137689401</v>
      </c>
      <c r="P599">
        <f t="shared" si="48"/>
        <v>-208.53281789179891</v>
      </c>
      <c r="Q599">
        <f t="shared" si="49"/>
        <v>751.6650559118716</v>
      </c>
    </row>
    <row r="600" spans="3:17" x14ac:dyDescent="0.25">
      <c r="C600" t="s">
        <v>0</v>
      </c>
      <c r="D600">
        <v>1388.14</v>
      </c>
      <c r="F600" t="s">
        <v>1</v>
      </c>
      <c r="G600">
        <v>44</v>
      </c>
      <c r="I600">
        <f t="shared" si="45"/>
        <v>7.2357200005335773</v>
      </c>
      <c r="M600">
        <f t="shared" si="46"/>
        <v>84.367636895563919</v>
      </c>
      <c r="N600">
        <f t="shared" si="47"/>
        <v>91.744629308099817</v>
      </c>
      <c r="P600">
        <f t="shared" si="48"/>
        <v>-211.00665635522455</v>
      </c>
      <c r="Q600">
        <f t="shared" si="49"/>
        <v>579.56058262551039</v>
      </c>
    </row>
    <row r="601" spans="3:17" x14ac:dyDescent="0.25">
      <c r="C601" t="s">
        <v>0</v>
      </c>
      <c r="D601">
        <v>1390.25</v>
      </c>
      <c r="F601" t="s">
        <v>1</v>
      </c>
      <c r="G601">
        <v>40</v>
      </c>
      <c r="I601">
        <f t="shared" si="45"/>
        <v>7.2372388660676732</v>
      </c>
      <c r="M601">
        <f t="shared" si="46"/>
        <v>84.349613033700734</v>
      </c>
      <c r="N601">
        <f t="shared" si="47"/>
        <v>110.87403258425184</v>
      </c>
      <c r="P601">
        <f t="shared" si="48"/>
        <v>-213.49015522329137</v>
      </c>
      <c r="Q601">
        <f t="shared" si="49"/>
        <v>633.72538805822842</v>
      </c>
    </row>
    <row r="602" spans="3:17" x14ac:dyDescent="0.25">
      <c r="C602" t="s">
        <v>0</v>
      </c>
      <c r="D602">
        <v>1392.37</v>
      </c>
      <c r="F602" t="s">
        <v>1</v>
      </c>
      <c r="G602">
        <v>47</v>
      </c>
      <c r="I602">
        <f t="shared" si="45"/>
        <v>7.2387626101722828</v>
      </c>
      <c r="M602">
        <f t="shared" si="46"/>
        <v>84.330591571575496</v>
      </c>
      <c r="N602">
        <f t="shared" si="47"/>
        <v>79.426790577820199</v>
      </c>
      <c r="P602">
        <f t="shared" si="48"/>
        <v>-215.99514708248898</v>
      </c>
      <c r="Q602">
        <f t="shared" si="49"/>
        <v>559.56414272870006</v>
      </c>
    </row>
    <row r="603" spans="3:17" x14ac:dyDescent="0.25">
      <c r="C603" t="s">
        <v>0</v>
      </c>
      <c r="D603">
        <v>1394.48</v>
      </c>
      <c r="F603" t="s">
        <v>1</v>
      </c>
      <c r="G603">
        <v>37</v>
      </c>
      <c r="I603">
        <f t="shared" si="45"/>
        <v>7.24027686490661</v>
      </c>
      <c r="M603">
        <f t="shared" si="46"/>
        <v>84.310748183634132</v>
      </c>
      <c r="N603">
        <f t="shared" si="47"/>
        <v>127.86688698279495</v>
      </c>
      <c r="P603">
        <f t="shared" si="48"/>
        <v>-218.4979935681913</v>
      </c>
      <c r="Q603">
        <f t="shared" si="49"/>
        <v>690.53511775186837</v>
      </c>
    </row>
    <row r="604" spans="3:17" x14ac:dyDescent="0.25">
      <c r="C604" t="s">
        <v>0</v>
      </c>
      <c r="D604">
        <v>1396.59</v>
      </c>
      <c r="F604" t="s">
        <v>1</v>
      </c>
      <c r="G604">
        <v>41</v>
      </c>
      <c r="I604">
        <f t="shared" si="45"/>
        <v>7.2417888301399875</v>
      </c>
      <c r="M604">
        <f t="shared" si="46"/>
        <v>84.28999158606166</v>
      </c>
      <c r="N604">
        <f t="shared" si="47"/>
        <v>105.58534533185771</v>
      </c>
      <c r="P604">
        <f t="shared" si="48"/>
        <v>-221.01048140320927</v>
      </c>
      <c r="Q604">
        <f t="shared" si="49"/>
        <v>639.04995464197384</v>
      </c>
    </row>
    <row r="605" spans="3:17" x14ac:dyDescent="0.25">
      <c r="C605" t="s">
        <v>0</v>
      </c>
      <c r="D605">
        <v>1398.71</v>
      </c>
      <c r="F605" t="s">
        <v>1</v>
      </c>
      <c r="G605">
        <v>28</v>
      </c>
      <c r="I605">
        <f t="shared" si="45"/>
        <v>7.2433056622556613</v>
      </c>
      <c r="M605">
        <f t="shared" si="46"/>
        <v>84.268213210860267</v>
      </c>
      <c r="N605">
        <f t="shared" si="47"/>
        <v>200.95790432450093</v>
      </c>
      <c r="P605">
        <f t="shared" si="48"/>
        <v>-223.54458024026826</v>
      </c>
      <c r="Q605">
        <f t="shared" si="49"/>
        <v>898.3735008581009</v>
      </c>
    </row>
    <row r="606" spans="3:17" x14ac:dyDescent="0.25">
      <c r="C606" t="s">
        <v>0</v>
      </c>
      <c r="D606">
        <v>1400.82</v>
      </c>
      <c r="F606" t="s">
        <v>1</v>
      </c>
      <c r="G606">
        <v>52</v>
      </c>
      <c r="I606">
        <f t="shared" si="45"/>
        <v>7.2448130584254011</v>
      </c>
      <c r="M606">
        <f t="shared" si="46"/>
        <v>84.245614886691328</v>
      </c>
      <c r="N606">
        <f t="shared" si="47"/>
        <v>62.010797859021785</v>
      </c>
      <c r="P606">
        <f t="shared" si="48"/>
        <v>-226.07637693500146</v>
      </c>
      <c r="Q606">
        <f t="shared" si="49"/>
        <v>534.76226333654131</v>
      </c>
    </row>
    <row r="607" spans="3:17" x14ac:dyDescent="0.25">
      <c r="C607" t="s">
        <v>0</v>
      </c>
      <c r="D607">
        <v>1402.93</v>
      </c>
      <c r="F607" t="s">
        <v>1</v>
      </c>
      <c r="G607">
        <v>51</v>
      </c>
      <c r="I607">
        <f t="shared" si="45"/>
        <v>7.246318185771516</v>
      </c>
      <c r="M607">
        <f t="shared" si="46"/>
        <v>84.222092494834214</v>
      </c>
      <c r="N607">
        <f t="shared" si="47"/>
        <v>65.141357833008257</v>
      </c>
      <c r="P607">
        <f t="shared" si="48"/>
        <v>-228.6177953730803</v>
      </c>
      <c r="Q607">
        <f t="shared" si="49"/>
        <v>548.27018700603981</v>
      </c>
    </row>
    <row r="608" spans="3:17" x14ac:dyDescent="0.25">
      <c r="C608" t="s">
        <v>0</v>
      </c>
      <c r="D608">
        <v>1405.05</v>
      </c>
      <c r="F608" t="s">
        <v>1</v>
      </c>
      <c r="G608">
        <v>49</v>
      </c>
      <c r="I608">
        <f t="shared" si="45"/>
        <v>7.2478281683232488</v>
      </c>
      <c r="M608">
        <f t="shared" si="46"/>
        <v>84.19752442499157</v>
      </c>
      <c r="N608">
        <f t="shared" si="47"/>
        <v>71.83168249998279</v>
      </c>
      <c r="P608">
        <f t="shared" si="48"/>
        <v>-231.18094199732877</v>
      </c>
      <c r="Q608">
        <f t="shared" si="49"/>
        <v>571.79784081087507</v>
      </c>
    </row>
    <row r="609" spans="3:17" x14ac:dyDescent="0.25">
      <c r="C609" t="s">
        <v>0</v>
      </c>
      <c r="D609">
        <v>1407.16</v>
      </c>
      <c r="F609" t="s">
        <v>1</v>
      </c>
      <c r="G609">
        <v>40</v>
      </c>
      <c r="I609">
        <f t="shared" si="45"/>
        <v>7.2493287677777287</v>
      </c>
      <c r="M609">
        <f t="shared" si="46"/>
        <v>84.172138965106569</v>
      </c>
      <c r="N609">
        <f t="shared" si="47"/>
        <v>110.43034741276642</v>
      </c>
      <c r="P609">
        <f t="shared" si="48"/>
        <v>-233.74162945267744</v>
      </c>
      <c r="Q609">
        <f t="shared" si="49"/>
        <v>684.35407363169361</v>
      </c>
    </row>
    <row r="610" spans="3:17" x14ac:dyDescent="0.25">
      <c r="C610" t="s">
        <v>0</v>
      </c>
      <c r="D610">
        <v>1409.27</v>
      </c>
      <c r="F610" t="s">
        <v>1</v>
      </c>
      <c r="G610">
        <v>58</v>
      </c>
      <c r="I610">
        <f t="shared" si="45"/>
        <v>7.2508271188070506</v>
      </c>
      <c r="M610">
        <f t="shared" si="46"/>
        <v>84.145819001598284</v>
      </c>
      <c r="N610">
        <f t="shared" si="47"/>
        <v>45.078998278617732</v>
      </c>
      <c r="P610">
        <f t="shared" si="48"/>
        <v>-236.31191851221956</v>
      </c>
      <c r="Q610">
        <f t="shared" si="49"/>
        <v>507.4343422624475</v>
      </c>
    </row>
    <row r="611" spans="3:17" x14ac:dyDescent="0.25">
      <c r="C611" t="s">
        <v>0</v>
      </c>
      <c r="D611">
        <v>1411.39</v>
      </c>
      <c r="F611" t="s">
        <v>1</v>
      </c>
      <c r="G611">
        <v>52</v>
      </c>
      <c r="I611">
        <f t="shared" si="45"/>
        <v>7.2523303133779624</v>
      </c>
      <c r="M611">
        <f t="shared" si="46"/>
        <v>84.118429730762728</v>
      </c>
      <c r="N611">
        <f t="shared" si="47"/>
        <v>61.766211020697547</v>
      </c>
      <c r="P611">
        <f t="shared" si="48"/>
        <v>-238.90405213134363</v>
      </c>
      <c r="Q611">
        <f t="shared" si="49"/>
        <v>559.43086948335315</v>
      </c>
    </row>
    <row r="612" spans="3:17" x14ac:dyDescent="0.25">
      <c r="C612" t="s">
        <v>0</v>
      </c>
      <c r="D612">
        <v>1413.5</v>
      </c>
      <c r="F612" t="s">
        <v>1</v>
      </c>
      <c r="G612">
        <v>55</v>
      </c>
      <c r="I612">
        <f t="shared" si="45"/>
        <v>7.2538241771336454</v>
      </c>
      <c r="M612">
        <f t="shared" si="46"/>
        <v>84.090226192143746</v>
      </c>
      <c r="N612">
        <f t="shared" si="47"/>
        <v>52.89132034935227</v>
      </c>
      <c r="P612">
        <f t="shared" si="48"/>
        <v>-241.49356932006776</v>
      </c>
      <c r="Q612">
        <f t="shared" si="49"/>
        <v>539.07921694557774</v>
      </c>
    </row>
    <row r="613" spans="3:17" x14ac:dyDescent="0.25">
      <c r="C613" t="s">
        <v>0</v>
      </c>
      <c r="D613">
        <v>1415.61</v>
      </c>
      <c r="F613" t="s">
        <v>1</v>
      </c>
      <c r="G613">
        <v>61</v>
      </c>
      <c r="I613">
        <f t="shared" si="45"/>
        <v>7.25531581258877</v>
      </c>
      <c r="M613">
        <f t="shared" si="46"/>
        <v>84.061078124446794</v>
      </c>
      <c r="N613">
        <f t="shared" si="47"/>
        <v>37.805046105650483</v>
      </c>
      <c r="P613">
        <f t="shared" si="48"/>
        <v>-244.09266746486537</v>
      </c>
      <c r="Q613">
        <f t="shared" si="49"/>
        <v>500.15191387682847</v>
      </c>
    </row>
    <row r="614" spans="3:17" x14ac:dyDescent="0.25">
      <c r="C614" t="s">
        <v>0</v>
      </c>
      <c r="D614">
        <v>1417.72</v>
      </c>
      <c r="F614" t="s">
        <v>1</v>
      </c>
      <c r="G614">
        <v>43</v>
      </c>
      <c r="I614">
        <f t="shared" si="45"/>
        <v>7.256805226381065</v>
      </c>
      <c r="M614">
        <f t="shared" si="46"/>
        <v>84.030982279975433</v>
      </c>
      <c r="N614">
        <f t="shared" si="47"/>
        <v>95.420889023198683</v>
      </c>
      <c r="P614">
        <f t="shared" si="48"/>
        <v>-246.70133958384395</v>
      </c>
      <c r="Q614">
        <f t="shared" si="49"/>
        <v>673.72404554382308</v>
      </c>
    </row>
    <row r="615" spans="3:17" x14ac:dyDescent="0.25">
      <c r="C615" t="s">
        <v>0</v>
      </c>
      <c r="D615">
        <v>1419.84</v>
      </c>
      <c r="F615" t="s">
        <v>1</v>
      </c>
      <c r="G615">
        <v>69</v>
      </c>
      <c r="I615">
        <f t="shared" si="45"/>
        <v>7.2582994681905442</v>
      </c>
      <c r="M615">
        <f t="shared" si="46"/>
        <v>83.999786044179928</v>
      </c>
      <c r="N615">
        <f t="shared" si="47"/>
        <v>21.738820353883952</v>
      </c>
      <c r="P615">
        <f t="shared" si="48"/>
        <v>-249.33201012364589</v>
      </c>
      <c r="Q615">
        <f t="shared" si="49"/>
        <v>461.35073930963176</v>
      </c>
    </row>
    <row r="616" spans="3:17" x14ac:dyDescent="0.25">
      <c r="C616" t="s">
        <v>0</v>
      </c>
      <c r="D616">
        <v>1421.95</v>
      </c>
      <c r="F616" t="s">
        <v>1</v>
      </c>
      <c r="G616">
        <v>61</v>
      </c>
      <c r="I616">
        <f t="shared" si="45"/>
        <v>7.2597844480009748</v>
      </c>
      <c r="M616">
        <f t="shared" si="46"/>
        <v>83.967780548031442</v>
      </c>
      <c r="N616">
        <f t="shared" si="47"/>
        <v>37.652099259067938</v>
      </c>
      <c r="P616">
        <f t="shared" si="48"/>
        <v>-251.95985432062298</v>
      </c>
      <c r="Q616">
        <f t="shared" si="49"/>
        <v>513.04894150921803</v>
      </c>
    </row>
    <row r="617" spans="3:17" x14ac:dyDescent="0.25">
      <c r="C617" t="s">
        <v>0</v>
      </c>
      <c r="D617">
        <v>1424.06</v>
      </c>
      <c r="F617" t="s">
        <v>1</v>
      </c>
      <c r="G617">
        <v>60</v>
      </c>
      <c r="I617">
        <f t="shared" si="45"/>
        <v>7.2612672259157343</v>
      </c>
      <c r="M617">
        <f t="shared" si="46"/>
        <v>83.934817777946591</v>
      </c>
      <c r="N617">
        <f t="shared" si="47"/>
        <v>39.891362963244319</v>
      </c>
      <c r="P617">
        <f t="shared" si="48"/>
        <v>-254.5972511919681</v>
      </c>
      <c r="Q617">
        <f t="shared" si="49"/>
        <v>524.3287519866135</v>
      </c>
    </row>
    <row r="618" spans="3:17" x14ac:dyDescent="0.25">
      <c r="C618" t="s">
        <v>0</v>
      </c>
      <c r="D618">
        <v>1426.18</v>
      </c>
      <c r="F618" t="s">
        <v>1</v>
      </c>
      <c r="G618">
        <v>57</v>
      </c>
      <c r="I618">
        <f t="shared" si="45"/>
        <v>7.2627548202172338</v>
      </c>
      <c r="M618">
        <f t="shared" si="46"/>
        <v>83.900731594010722</v>
      </c>
      <c r="N618">
        <f t="shared" si="47"/>
        <v>47.194265954404777</v>
      </c>
      <c r="P618">
        <f t="shared" si="48"/>
        <v>-257.25676101027057</v>
      </c>
      <c r="Q618">
        <f t="shared" si="49"/>
        <v>551.32765089521149</v>
      </c>
    </row>
    <row r="619" spans="3:17" x14ac:dyDescent="0.25">
      <c r="C619" t="s">
        <v>0</v>
      </c>
      <c r="D619">
        <v>1428.29</v>
      </c>
      <c r="F619" t="s">
        <v>1</v>
      </c>
      <c r="G619">
        <v>61</v>
      </c>
      <c r="I619">
        <f t="shared" si="45"/>
        <v>7.2642332035138208</v>
      </c>
      <c r="M619">
        <f t="shared" si="46"/>
        <v>83.865840519021731</v>
      </c>
      <c r="N619">
        <f t="shared" si="47"/>
        <v>37.484984457412672</v>
      </c>
      <c r="P619">
        <f t="shared" si="48"/>
        <v>-259.91328678838909</v>
      </c>
      <c r="Q619">
        <f t="shared" si="49"/>
        <v>526.0873553908018</v>
      </c>
    </row>
    <row r="620" spans="3:17" x14ac:dyDescent="0.25">
      <c r="C620" t="s">
        <v>0</v>
      </c>
      <c r="D620">
        <v>1430.4</v>
      </c>
      <c r="F620" t="s">
        <v>1</v>
      </c>
      <c r="G620">
        <v>68</v>
      </c>
      <c r="I620">
        <f t="shared" si="45"/>
        <v>7.2657094044192494</v>
      </c>
      <c r="M620">
        <f t="shared" si="46"/>
        <v>83.829983055882622</v>
      </c>
      <c r="N620">
        <f t="shared" si="47"/>
        <v>23.279386846886208</v>
      </c>
      <c r="P620">
        <f t="shared" si="48"/>
        <v>-262.57934347423725</v>
      </c>
      <c r="Q620">
        <f t="shared" si="49"/>
        <v>486.14609334446658</v>
      </c>
    </row>
    <row r="621" spans="3:17" x14ac:dyDescent="0.25">
      <c r="C621" t="s">
        <v>0</v>
      </c>
      <c r="D621">
        <v>1432.52</v>
      </c>
      <c r="F621" t="s">
        <v>1</v>
      </c>
      <c r="G621">
        <v>57</v>
      </c>
      <c r="I621">
        <f t="shared" si="45"/>
        <v>7.2671904100970171</v>
      </c>
      <c r="M621">
        <f t="shared" si="46"/>
        <v>83.792979407007806</v>
      </c>
      <c r="N621">
        <f t="shared" si="47"/>
        <v>47.005227029838252</v>
      </c>
      <c r="P621">
        <f t="shared" si="48"/>
        <v>-265.26762686274014</v>
      </c>
      <c r="Q621">
        <f t="shared" si="49"/>
        <v>565.38180151357926</v>
      </c>
    </row>
    <row r="622" spans="3:17" x14ac:dyDescent="0.25">
      <c r="C622" t="s">
        <v>0</v>
      </c>
      <c r="D622">
        <v>1434.63</v>
      </c>
      <c r="F622" t="s">
        <v>1</v>
      </c>
      <c r="G622">
        <v>63</v>
      </c>
      <c r="I622">
        <f t="shared" si="45"/>
        <v>7.2686622552260918</v>
      </c>
      <c r="M622">
        <f t="shared" si="46"/>
        <v>83.75517574272817</v>
      </c>
      <c r="N622">
        <f t="shared" si="47"/>
        <v>32.944723401155827</v>
      </c>
      <c r="P622">
        <f t="shared" si="48"/>
        <v>-267.95276836585253</v>
      </c>
      <c r="Q622">
        <f t="shared" si="49"/>
        <v>525.32185454897228</v>
      </c>
    </row>
    <row r="623" spans="3:17" x14ac:dyDescent="0.25">
      <c r="C623" t="s">
        <v>0</v>
      </c>
      <c r="D623">
        <v>1436.74</v>
      </c>
      <c r="F623" t="s">
        <v>1</v>
      </c>
      <c r="G623">
        <v>57</v>
      </c>
      <c r="I623">
        <f t="shared" si="45"/>
        <v>7.2701319372105058</v>
      </c>
      <c r="M623">
        <f t="shared" si="46"/>
        <v>83.716396948089823</v>
      </c>
      <c r="N623">
        <f t="shared" si="47"/>
        <v>46.870871838754077</v>
      </c>
      <c r="P623">
        <f t="shared" si="48"/>
        <v>-270.64741856395267</v>
      </c>
      <c r="Q623">
        <f t="shared" si="49"/>
        <v>574.82003256833809</v>
      </c>
    </row>
    <row r="624" spans="3:17" x14ac:dyDescent="0.25">
      <c r="C624" t="s">
        <v>0</v>
      </c>
      <c r="D624">
        <v>1438.86</v>
      </c>
      <c r="F624" t="s">
        <v>1</v>
      </c>
      <c r="G624">
        <v>71</v>
      </c>
      <c r="I624">
        <f t="shared" si="45"/>
        <v>7.2716064123698372</v>
      </c>
      <c r="M624">
        <f t="shared" si="46"/>
        <v>83.676449440943543</v>
      </c>
      <c r="N624">
        <f t="shared" si="47"/>
        <v>17.854154142174004</v>
      </c>
      <c r="P624">
        <f t="shared" si="48"/>
        <v>-273.36440845928155</v>
      </c>
      <c r="Q624">
        <f t="shared" si="49"/>
        <v>485.02029360462188</v>
      </c>
    </row>
    <row r="625" spans="3:17" x14ac:dyDescent="0.25">
      <c r="C625" t="s">
        <v>0</v>
      </c>
      <c r="D625">
        <v>1440.97</v>
      </c>
      <c r="F625" t="s">
        <v>1</v>
      </c>
      <c r="G625">
        <v>68</v>
      </c>
      <c r="I625">
        <f t="shared" si="45"/>
        <v>7.2730717769070257</v>
      </c>
      <c r="M625">
        <f t="shared" si="46"/>
        <v>83.635707284207456</v>
      </c>
      <c r="N625">
        <f t="shared" si="47"/>
        <v>22.993687182658025</v>
      </c>
      <c r="P625">
        <f t="shared" si="48"/>
        <v>-276.07809850480407</v>
      </c>
      <c r="Q625">
        <f t="shared" si="49"/>
        <v>505.99720368353542</v>
      </c>
    </row>
    <row r="626" spans="3:17" x14ac:dyDescent="0.25">
      <c r="C626" t="s">
        <v>0</v>
      </c>
      <c r="D626">
        <v>1443.08</v>
      </c>
      <c r="F626" t="s">
        <v>1</v>
      </c>
      <c r="G626">
        <v>60</v>
      </c>
      <c r="I626">
        <f t="shared" si="45"/>
        <v>7.2745349972925677</v>
      </c>
      <c r="M626">
        <f t="shared" si="46"/>
        <v>83.593981616490055</v>
      </c>
      <c r="N626">
        <f t="shared" si="47"/>
        <v>39.323302694150094</v>
      </c>
      <c r="P626">
        <f t="shared" si="48"/>
        <v>-278.80127460043877</v>
      </c>
      <c r="Q626">
        <f t="shared" si="49"/>
        <v>564.66879100073129</v>
      </c>
    </row>
    <row r="627" spans="3:17" x14ac:dyDescent="0.25">
      <c r="C627" t="s">
        <v>0</v>
      </c>
      <c r="D627">
        <v>1445.19</v>
      </c>
      <c r="F627" t="s">
        <v>1</v>
      </c>
      <c r="G627">
        <v>71</v>
      </c>
      <c r="I627">
        <f t="shared" si="45"/>
        <v>7.2759960797920309</v>
      </c>
      <c r="M627">
        <f t="shared" si="46"/>
        <v>83.551269726885948</v>
      </c>
      <c r="N627">
        <f t="shared" si="47"/>
        <v>17.677844685754856</v>
      </c>
      <c r="P627">
        <f t="shared" si="48"/>
        <v>-281.53392911609262</v>
      </c>
      <c r="Q627">
        <f t="shared" si="49"/>
        <v>496.52666072689107</v>
      </c>
    </row>
    <row r="628" spans="3:17" x14ac:dyDescent="0.25">
      <c r="C628" t="s">
        <v>0</v>
      </c>
      <c r="D628">
        <v>1447.31</v>
      </c>
      <c r="F628" t="s">
        <v>1</v>
      </c>
      <c r="G628">
        <v>82</v>
      </c>
      <c r="I628">
        <f t="shared" si="45"/>
        <v>7.2774619400372247</v>
      </c>
      <c r="M628">
        <f t="shared" si="46"/>
        <v>83.507359471579548</v>
      </c>
      <c r="N628">
        <f t="shared" si="47"/>
        <v>1.838243258023839</v>
      </c>
      <c r="P628">
        <f t="shared" si="48"/>
        <v>-284.28907276922837</v>
      </c>
      <c r="Q628">
        <f t="shared" si="49"/>
        <v>446.69399118198578</v>
      </c>
    </row>
    <row r="629" spans="3:17" x14ac:dyDescent="0.25">
      <c r="C629" t="s">
        <v>0</v>
      </c>
      <c r="D629">
        <v>1449.42</v>
      </c>
      <c r="F629" t="s">
        <v>1</v>
      </c>
      <c r="G629">
        <v>67</v>
      </c>
      <c r="I629">
        <f t="shared" si="45"/>
        <v>7.2789187553932804</v>
      </c>
      <c r="M629">
        <f t="shared" si="46"/>
        <v>83.462662453996018</v>
      </c>
      <c r="N629">
        <f t="shared" si="47"/>
        <v>24.571137991038832</v>
      </c>
      <c r="P629">
        <f t="shared" si="48"/>
        <v>-287.04070588923059</v>
      </c>
      <c r="Q629">
        <f t="shared" si="49"/>
        <v>528.41896401377699</v>
      </c>
    </row>
    <row r="630" spans="3:17" x14ac:dyDescent="0.25">
      <c r="C630" t="s">
        <v>0</v>
      </c>
      <c r="D630">
        <v>1451.53</v>
      </c>
      <c r="F630" t="s">
        <v>1</v>
      </c>
      <c r="G630">
        <v>79</v>
      </c>
      <c r="I630">
        <f t="shared" si="45"/>
        <v>7.280373451525298</v>
      </c>
      <c r="M630">
        <f t="shared" si="46"/>
        <v>83.416971299331635</v>
      </c>
      <c r="N630">
        <f t="shared" si="47"/>
        <v>5.5911029105463736</v>
      </c>
      <c r="P630">
        <f t="shared" si="48"/>
        <v>-289.80179423536174</v>
      </c>
      <c r="Q630">
        <f t="shared" si="49"/>
        <v>466.83771422197691</v>
      </c>
    </row>
    <row r="631" spans="3:17" x14ac:dyDescent="0.25">
      <c r="C631" t="s">
        <v>0</v>
      </c>
      <c r="D631">
        <v>1453.65</v>
      </c>
      <c r="F631" t="s">
        <v>1</v>
      </c>
      <c r="G631">
        <v>71</v>
      </c>
      <c r="I631">
        <f t="shared" si="45"/>
        <v>7.2818329138486684</v>
      </c>
      <c r="M631">
        <f t="shared" si="46"/>
        <v>83.370059802371543</v>
      </c>
      <c r="N631">
        <f t="shared" si="47"/>
        <v>17.42261943995992</v>
      </c>
      <c r="P631">
        <f t="shared" si="48"/>
        <v>-292.58548298687674</v>
      </c>
      <c r="Q631">
        <f t="shared" si="49"/>
        <v>512.09222955898133</v>
      </c>
    </row>
    <row r="632" spans="3:17" x14ac:dyDescent="0.25">
      <c r="C632" t="s">
        <v>0</v>
      </c>
      <c r="D632">
        <v>1455.76</v>
      </c>
      <c r="F632" t="s">
        <v>1</v>
      </c>
      <c r="G632">
        <v>58</v>
      </c>
      <c r="I632">
        <f t="shared" si="45"/>
        <v>7.2832833800049874</v>
      </c>
      <c r="M632">
        <f t="shared" si="46"/>
        <v>83.322367992717773</v>
      </c>
      <c r="N632">
        <f t="shared" si="47"/>
        <v>43.659255159858226</v>
      </c>
      <c r="P632">
        <f t="shared" si="48"/>
        <v>-295.36550304666162</v>
      </c>
      <c r="Q632">
        <f t="shared" si="49"/>
        <v>609.25086732183036</v>
      </c>
    </row>
    <row r="633" spans="3:17" x14ac:dyDescent="0.25">
      <c r="C633" t="s">
        <v>0</v>
      </c>
      <c r="D633">
        <v>1457.87</v>
      </c>
      <c r="F633" t="s">
        <v>1</v>
      </c>
      <c r="G633">
        <v>62</v>
      </c>
      <c r="I633">
        <f t="shared" si="45"/>
        <v>7.2847317453560141</v>
      </c>
      <c r="M633">
        <f t="shared" si="46"/>
        <v>83.273674468742684</v>
      </c>
      <c r="N633">
        <f t="shared" si="47"/>
        <v>34.312378175391423</v>
      </c>
      <c r="P633">
        <f t="shared" si="48"/>
        <v>-298.1549547505565</v>
      </c>
      <c r="Q633">
        <f t="shared" si="49"/>
        <v>580.89508830734917</v>
      </c>
    </row>
    <row r="634" spans="3:17" x14ac:dyDescent="0.25">
      <c r="C634" t="s">
        <v>0</v>
      </c>
      <c r="D634">
        <v>1459.99</v>
      </c>
      <c r="F634" t="s">
        <v>1</v>
      </c>
      <c r="G634">
        <v>54</v>
      </c>
      <c r="I634">
        <f t="shared" si="45"/>
        <v>7.2861848653638566</v>
      </c>
      <c r="M634">
        <f t="shared" si="46"/>
        <v>83.223738852888346</v>
      </c>
      <c r="N634">
        <f t="shared" si="47"/>
        <v>54.118034912756194</v>
      </c>
      <c r="P634">
        <f t="shared" si="48"/>
        <v>-300.96711740270257</v>
      </c>
      <c r="Q634">
        <f t="shared" si="49"/>
        <v>657.34651370870847</v>
      </c>
    </row>
    <row r="635" spans="3:17" x14ac:dyDescent="0.25">
      <c r="C635" t="s">
        <v>0</v>
      </c>
      <c r="D635">
        <v>1462.1</v>
      </c>
      <c r="F635" t="s">
        <v>1</v>
      </c>
      <c r="G635">
        <v>69</v>
      </c>
      <c r="I635">
        <f t="shared" si="45"/>
        <v>7.2876290374233923</v>
      </c>
      <c r="M635">
        <f t="shared" si="46"/>
        <v>83.173029813973699</v>
      </c>
      <c r="N635">
        <f t="shared" si="47"/>
        <v>20.540622918802462</v>
      </c>
      <c r="P635">
        <f t="shared" si="48"/>
        <v>-303.77545315935276</v>
      </c>
      <c r="Q635">
        <f t="shared" si="49"/>
        <v>540.254279941091</v>
      </c>
    </row>
    <row r="636" spans="3:17" x14ac:dyDescent="0.25">
      <c r="C636" t="s">
        <v>0</v>
      </c>
      <c r="D636">
        <v>1464.21</v>
      </c>
      <c r="F636" t="s">
        <v>1</v>
      </c>
      <c r="G636">
        <v>64</v>
      </c>
      <c r="I636">
        <f t="shared" si="45"/>
        <v>7.2890711268572987</v>
      </c>
      <c r="M636">
        <f t="shared" si="46"/>
        <v>83.121311811264604</v>
      </c>
      <c r="N636">
        <f t="shared" si="47"/>
        <v>29.877049705100944</v>
      </c>
      <c r="P636">
        <f t="shared" si="48"/>
        <v>-306.59319660090841</v>
      </c>
      <c r="Q636">
        <f t="shared" si="49"/>
        <v>579.0518696889194</v>
      </c>
    </row>
    <row r="637" spans="3:17" x14ac:dyDescent="0.25">
      <c r="C637" t="s">
        <v>0</v>
      </c>
      <c r="D637">
        <v>1466.33</v>
      </c>
      <c r="F637" t="s">
        <v>1</v>
      </c>
      <c r="G637">
        <v>77</v>
      </c>
      <c r="I637">
        <f t="shared" si="45"/>
        <v>7.2905179594341067</v>
      </c>
      <c r="M637">
        <f t="shared" si="46"/>
        <v>83.068330189795233</v>
      </c>
      <c r="N637">
        <f t="shared" si="47"/>
        <v>7.880948298435368</v>
      </c>
      <c r="P637">
        <f t="shared" si="48"/>
        <v>-309.43376082135364</v>
      </c>
      <c r="Q637">
        <f t="shared" si="49"/>
        <v>501.862027040719</v>
      </c>
    </row>
    <row r="638" spans="3:17" x14ac:dyDescent="0.25">
      <c r="C638" t="s">
        <v>0</v>
      </c>
      <c r="D638">
        <v>1468.44</v>
      </c>
      <c r="F638" t="s">
        <v>1</v>
      </c>
      <c r="G638">
        <v>67</v>
      </c>
      <c r="I638">
        <f t="shared" si="45"/>
        <v>7.2919558917855767</v>
      </c>
      <c r="M638">
        <f t="shared" si="46"/>
        <v>83.014582460571546</v>
      </c>
      <c r="N638">
        <f t="shared" si="47"/>
        <v>23.902361881450069</v>
      </c>
      <c r="P638">
        <f t="shared" si="48"/>
        <v>-312.27033991809003</v>
      </c>
      <c r="Q638">
        <f t="shared" si="49"/>
        <v>566.07513420610451</v>
      </c>
    </row>
    <row r="639" spans="3:17" x14ac:dyDescent="0.25">
      <c r="C639" t="s">
        <v>0</v>
      </c>
      <c r="D639">
        <v>1470.55</v>
      </c>
      <c r="F639" t="s">
        <v>1</v>
      </c>
      <c r="G639">
        <v>68</v>
      </c>
      <c r="I639">
        <f t="shared" si="45"/>
        <v>7.2933917594561155</v>
      </c>
      <c r="M639">
        <f t="shared" si="46"/>
        <v>82.959818836825434</v>
      </c>
      <c r="N639">
        <f t="shared" si="47"/>
        <v>21.999733583566815</v>
      </c>
      <c r="P639">
        <f t="shared" si="48"/>
        <v>-315.11630237917416</v>
      </c>
      <c r="Q639">
        <f t="shared" si="49"/>
        <v>563.40632702819732</v>
      </c>
    </row>
    <row r="640" spans="3:17" x14ac:dyDescent="0.25">
      <c r="C640" t="s">
        <v>0</v>
      </c>
      <c r="D640">
        <v>1472.67</v>
      </c>
      <c r="F640" t="s">
        <v>1</v>
      </c>
      <c r="G640">
        <v>68</v>
      </c>
      <c r="I640">
        <f t="shared" si="45"/>
        <v>7.2948323587770236</v>
      </c>
      <c r="M640">
        <f t="shared" si="46"/>
        <v>82.903770284843631</v>
      </c>
      <c r="N640">
        <f t="shared" si="47"/>
        <v>21.917309242417105</v>
      </c>
      <c r="P640">
        <f t="shared" si="48"/>
        <v>-317.9851947480347</v>
      </c>
      <c r="Q640">
        <f t="shared" si="49"/>
        <v>567.62528639416871</v>
      </c>
    </row>
    <row r="641" spans="3:17" x14ac:dyDescent="0.25">
      <c r="C641" t="s">
        <v>0</v>
      </c>
      <c r="D641">
        <v>1474.78</v>
      </c>
      <c r="F641" t="s">
        <v>1</v>
      </c>
      <c r="G641">
        <v>59</v>
      </c>
      <c r="I641">
        <f t="shared" si="45"/>
        <v>7.296264105107201</v>
      </c>
      <c r="M641">
        <f t="shared" si="46"/>
        <v>82.846963352465536</v>
      </c>
      <c r="N641">
        <f t="shared" si="47"/>
        <v>40.418581953331419</v>
      </c>
      <c r="P641">
        <f t="shared" si="48"/>
        <v>-320.84994375985116</v>
      </c>
      <c r="Q641">
        <f t="shared" si="49"/>
        <v>643.81346399974768</v>
      </c>
    </row>
    <row r="642" spans="3:17" x14ac:dyDescent="0.25">
      <c r="C642" t="s">
        <v>0</v>
      </c>
      <c r="D642">
        <v>1476.89</v>
      </c>
      <c r="F642" t="s">
        <v>1</v>
      </c>
      <c r="G642">
        <v>70</v>
      </c>
      <c r="I642">
        <f t="shared" si="45"/>
        <v>7.2976938044702129</v>
      </c>
      <c r="M642">
        <f t="shared" si="46"/>
        <v>82.789133904210757</v>
      </c>
      <c r="N642">
        <f t="shared" si="47"/>
        <v>18.270191291729653</v>
      </c>
      <c r="P642">
        <f t="shared" si="48"/>
        <v>-323.72405147063546</v>
      </c>
      <c r="Q642">
        <f t="shared" si="49"/>
        <v>562.46293067233637</v>
      </c>
    </row>
    <row r="643" spans="3:17" x14ac:dyDescent="0.25">
      <c r="C643" t="s">
        <v>0</v>
      </c>
      <c r="D643">
        <v>1479</v>
      </c>
      <c r="F643" t="s">
        <v>1</v>
      </c>
      <c r="G643">
        <v>71</v>
      </c>
      <c r="I643">
        <f t="shared" ref="I643:I706" si="50" xml:space="preserve"> LN(D643)</f>
        <v>7.2991214627107999</v>
      </c>
      <c r="M643">
        <f t="shared" ref="M643:M706" si="51">(-378.97*(LN(D643)^3))+(8025.4*(LN(D643)^2))-(56627*LN(D643))+133212</f>
        <v>82.730279803741723</v>
      </c>
      <c r="N643">
        <f t="shared" ref="N643:N706" si="52">ABS((G643-M643)/G643)*100</f>
        <v>16.521520850340455</v>
      </c>
      <c r="P643">
        <f t="shared" ref="P643:P706" si="53">(-347*(LN(D643)^4)) + (7977.3*(LN(D643)^3)) - (67066*(LN(D643)^2)) + (241758*(LN(D643))) - 309101</f>
        <v>-326.60750959580764</v>
      </c>
      <c r="Q643">
        <f t="shared" ref="Q643:Q706" si="54">ABS((G643-P643)/G643)*100</f>
        <v>560.01057689550373</v>
      </c>
    </row>
    <row r="644" spans="3:17" x14ac:dyDescent="0.25">
      <c r="C644" t="s">
        <v>0</v>
      </c>
      <c r="D644">
        <v>1481.12</v>
      </c>
      <c r="F644" t="s">
        <v>1</v>
      </c>
      <c r="G644">
        <v>48</v>
      </c>
      <c r="I644">
        <f t="shared" si="50"/>
        <v>7.3005538373189012</v>
      </c>
      <c r="M644">
        <f t="shared" si="51"/>
        <v>82.670112704101484</v>
      </c>
      <c r="N644">
        <f t="shared" si="52"/>
        <v>72.229401466878102</v>
      </c>
      <c r="P644">
        <f t="shared" si="53"/>
        <v>-329.51404200145043</v>
      </c>
      <c r="Q644">
        <f t="shared" si="54"/>
        <v>786.48758750302181</v>
      </c>
    </row>
    <row r="645" spans="3:17" x14ac:dyDescent="0.25">
      <c r="C645" t="s">
        <v>0</v>
      </c>
      <c r="D645">
        <v>1483.23</v>
      </c>
      <c r="F645" t="s">
        <v>1</v>
      </c>
      <c r="G645">
        <v>55</v>
      </c>
      <c r="I645">
        <f t="shared" si="50"/>
        <v>7.3019774211442536</v>
      </c>
      <c r="M645">
        <f t="shared" si="51"/>
        <v>82.609198140504304</v>
      </c>
      <c r="N645">
        <f t="shared" si="52"/>
        <v>50.198542073644191</v>
      </c>
      <c r="P645">
        <f t="shared" si="53"/>
        <v>-332.41622018162161</v>
      </c>
      <c r="Q645">
        <f t="shared" si="54"/>
        <v>704.39312760294831</v>
      </c>
    </row>
    <row r="646" spans="3:17" x14ac:dyDescent="0.25">
      <c r="C646" t="s">
        <v>0</v>
      </c>
      <c r="D646">
        <v>1485.34</v>
      </c>
      <c r="F646" t="s">
        <v>1</v>
      </c>
      <c r="G646">
        <v>57</v>
      </c>
      <c r="I646">
        <f t="shared" si="50"/>
        <v>7.3033989812592788</v>
      </c>
      <c r="M646">
        <f t="shared" si="51"/>
        <v>82.547252702119295</v>
      </c>
      <c r="N646">
        <f t="shared" si="52"/>
        <v>44.819741582665429</v>
      </c>
      <c r="P646">
        <f t="shared" si="53"/>
        <v>-335.32772367424332</v>
      </c>
      <c r="Q646">
        <f t="shared" si="54"/>
        <v>688.29425206007602</v>
      </c>
    </row>
    <row r="647" spans="3:17" x14ac:dyDescent="0.25">
      <c r="C647" t="s">
        <v>0</v>
      </c>
      <c r="D647">
        <v>1487.46</v>
      </c>
      <c r="F647" t="s">
        <v>1</v>
      </c>
      <c r="G647">
        <v>64</v>
      </c>
      <c r="I647">
        <f t="shared" si="50"/>
        <v>7.3048252463019194</v>
      </c>
      <c r="M647">
        <f t="shared" si="51"/>
        <v>82.483973445079755</v>
      </c>
      <c r="N647">
        <f t="shared" si="52"/>
        <v>28.881208507937117</v>
      </c>
      <c r="P647">
        <f t="shared" si="53"/>
        <v>-338.26240897295065</v>
      </c>
      <c r="Q647">
        <f t="shared" si="54"/>
        <v>628.53501402023539</v>
      </c>
    </row>
    <row r="648" spans="3:17" x14ac:dyDescent="0.25">
      <c r="C648" t="s">
        <v>0</v>
      </c>
      <c r="D648">
        <v>1489.57</v>
      </c>
      <c r="F648" t="s">
        <v>1</v>
      </c>
      <c r="G648">
        <v>43</v>
      </c>
      <c r="I648">
        <f t="shared" si="50"/>
        <v>7.3062427666851963</v>
      </c>
      <c r="M648">
        <f t="shared" si="51"/>
        <v>82.419955361227039</v>
      </c>
      <c r="N648">
        <f t="shared" si="52"/>
        <v>91.674314793551261</v>
      </c>
      <c r="P648">
        <f t="shared" si="53"/>
        <v>-341.19258187711239</v>
      </c>
      <c r="Q648">
        <f t="shared" si="54"/>
        <v>893.47112064444741</v>
      </c>
    </row>
    <row r="649" spans="3:17" x14ac:dyDescent="0.25">
      <c r="C649" t="s">
        <v>0</v>
      </c>
      <c r="D649">
        <v>1491.68</v>
      </c>
      <c r="F649" t="s">
        <v>1</v>
      </c>
      <c r="G649">
        <v>51</v>
      </c>
      <c r="I649">
        <f t="shared" si="50"/>
        <v>7.3076582805483836</v>
      </c>
      <c r="M649">
        <f t="shared" si="51"/>
        <v>82.354900469712447</v>
      </c>
      <c r="N649">
        <f t="shared" si="52"/>
        <v>61.480196999436174</v>
      </c>
      <c r="P649">
        <f t="shared" si="53"/>
        <v>-344.13205467676744</v>
      </c>
      <c r="Q649">
        <f t="shared" si="54"/>
        <v>774.76873466032828</v>
      </c>
    </row>
    <row r="650" spans="3:17" x14ac:dyDescent="0.25">
      <c r="C650" t="s">
        <v>0</v>
      </c>
      <c r="D650">
        <v>1493.8</v>
      </c>
      <c r="F650" t="s">
        <v>1</v>
      </c>
      <c r="G650">
        <v>40</v>
      </c>
      <c r="I650">
        <f t="shared" si="50"/>
        <v>7.3090784879229664</v>
      </c>
      <c r="M650">
        <f t="shared" si="51"/>
        <v>82.288491142506246</v>
      </c>
      <c r="N650">
        <f t="shared" si="52"/>
        <v>105.72122785626561</v>
      </c>
      <c r="P650">
        <f t="shared" si="53"/>
        <v>-347.09481614176184</v>
      </c>
      <c r="Q650">
        <f t="shared" si="54"/>
        <v>967.7370403544046</v>
      </c>
    </row>
    <row r="651" spans="3:17" x14ac:dyDescent="0.25">
      <c r="C651" t="s">
        <v>0</v>
      </c>
      <c r="D651">
        <v>1495.91</v>
      </c>
      <c r="F651" t="s">
        <v>1</v>
      </c>
      <c r="G651">
        <v>45</v>
      </c>
      <c r="I651">
        <f t="shared" si="50"/>
        <v>7.3104899962969041</v>
      </c>
      <c r="M651">
        <f t="shared" si="51"/>
        <v>82.221351994550787</v>
      </c>
      <c r="N651">
        <f t="shared" si="52"/>
        <v>82.714115543446198</v>
      </c>
      <c r="P651">
        <f t="shared" si="53"/>
        <v>-350.0529070973862</v>
      </c>
      <c r="Q651">
        <f t="shared" si="54"/>
        <v>877.89534910530267</v>
      </c>
    </row>
    <row r="652" spans="3:17" x14ac:dyDescent="0.25">
      <c r="C652" t="s">
        <v>0</v>
      </c>
      <c r="D652">
        <v>1498.02</v>
      </c>
      <c r="F652" t="s">
        <v>1</v>
      </c>
      <c r="G652">
        <v>46</v>
      </c>
      <c r="I652">
        <f t="shared" si="50"/>
        <v>7.3118995151228861</v>
      </c>
      <c r="M652">
        <f t="shared" si="51"/>
        <v>82.15317038691137</v>
      </c>
      <c r="N652">
        <f t="shared" si="52"/>
        <v>78.593848667198628</v>
      </c>
      <c r="P652">
        <f t="shared" si="53"/>
        <v>-353.02027223422192</v>
      </c>
      <c r="Q652">
        <f t="shared" si="54"/>
        <v>867.43537442222168</v>
      </c>
    </row>
    <row r="653" spans="3:17" x14ac:dyDescent="0.25">
      <c r="C653" t="s">
        <v>0</v>
      </c>
      <c r="D653">
        <v>1500.14</v>
      </c>
      <c r="F653" t="s">
        <v>1</v>
      </c>
      <c r="G653">
        <v>47</v>
      </c>
      <c r="I653">
        <f t="shared" si="50"/>
        <v>7.3133137160683503</v>
      </c>
      <c r="M653">
        <f t="shared" si="51"/>
        <v>82.083613925322425</v>
      </c>
      <c r="N653">
        <f t="shared" si="52"/>
        <v>74.645987075154096</v>
      </c>
      <c r="P653">
        <f t="shared" si="53"/>
        <v>-356.01103223161772</v>
      </c>
      <c r="Q653">
        <f t="shared" si="54"/>
        <v>857.47028134386744</v>
      </c>
    </row>
    <row r="654" spans="3:17" x14ac:dyDescent="0.25">
      <c r="C654" t="s">
        <v>0</v>
      </c>
      <c r="D654">
        <v>1502.25</v>
      </c>
      <c r="F654" t="s">
        <v>1</v>
      </c>
      <c r="G654">
        <v>44</v>
      </c>
      <c r="I654">
        <f t="shared" si="50"/>
        <v>7.3147192632140374</v>
      </c>
      <c r="M654">
        <f t="shared" si="51"/>
        <v>82.013337005861104</v>
      </c>
      <c r="N654">
        <f t="shared" si="52"/>
        <v>86.393947740593418</v>
      </c>
      <c r="P654">
        <f t="shared" si="53"/>
        <v>-358.99696368421428</v>
      </c>
      <c r="Q654">
        <f t="shared" si="54"/>
        <v>915.90219019139613</v>
      </c>
    </row>
    <row r="655" spans="3:17" x14ac:dyDescent="0.25">
      <c r="C655" t="s">
        <v>0</v>
      </c>
      <c r="D655">
        <v>1504.36</v>
      </c>
      <c r="F655" t="s">
        <v>1</v>
      </c>
      <c r="G655">
        <v>37</v>
      </c>
      <c r="I655">
        <f t="shared" si="50"/>
        <v>7.3161228375694707</v>
      </c>
      <c r="M655">
        <f t="shared" si="51"/>
        <v>81.942012247629464</v>
      </c>
      <c r="N655">
        <f t="shared" si="52"/>
        <v>121.46489796656613</v>
      </c>
      <c r="P655">
        <f t="shared" si="53"/>
        <v>-361.99214331666008</v>
      </c>
      <c r="Q655">
        <f t="shared" si="54"/>
        <v>1078.3571440990813</v>
      </c>
    </row>
    <row r="656" spans="3:17" x14ac:dyDescent="0.25">
      <c r="C656" t="s">
        <v>0</v>
      </c>
      <c r="D656">
        <v>1506.47</v>
      </c>
      <c r="F656" t="s">
        <v>1</v>
      </c>
      <c r="G656">
        <v>35</v>
      </c>
      <c r="I656">
        <f t="shared" si="50"/>
        <v>7.3175244446648069</v>
      </c>
      <c r="M656">
        <f t="shared" si="51"/>
        <v>81.8696379197645</v>
      </c>
      <c r="N656">
        <f t="shared" si="52"/>
        <v>133.91325119932714</v>
      </c>
      <c r="P656">
        <f t="shared" si="53"/>
        <v>-364.99656241363846</v>
      </c>
      <c r="Q656">
        <f t="shared" si="54"/>
        <v>1142.8473211818241</v>
      </c>
    </row>
    <row r="657" spans="3:17" x14ac:dyDescent="0.25">
      <c r="C657" t="s">
        <v>0</v>
      </c>
      <c r="D657">
        <v>1508.59</v>
      </c>
      <c r="F657" t="s">
        <v>1</v>
      </c>
      <c r="G657">
        <v>32</v>
      </c>
      <c r="I657">
        <f t="shared" si="50"/>
        <v>7.318930718735225</v>
      </c>
      <c r="M657">
        <f t="shared" si="51"/>
        <v>81.795861825929023</v>
      </c>
      <c r="N657">
        <f t="shared" si="52"/>
        <v>155.6120682060282</v>
      </c>
      <c r="P657">
        <f t="shared" si="53"/>
        <v>-368.02451689634472</v>
      </c>
      <c r="Q657">
        <f t="shared" si="54"/>
        <v>1250.0766153010773</v>
      </c>
    </row>
    <row r="658" spans="3:17" x14ac:dyDescent="0.25">
      <c r="C658" t="s">
        <v>0</v>
      </c>
      <c r="D658">
        <v>1510.7</v>
      </c>
      <c r="F658" t="s">
        <v>1</v>
      </c>
      <c r="G658">
        <v>32</v>
      </c>
      <c r="I658">
        <f t="shared" si="50"/>
        <v>7.3203283985496794</v>
      </c>
      <c r="M658">
        <f t="shared" si="51"/>
        <v>81.72137828747509</v>
      </c>
      <c r="N658">
        <f t="shared" si="52"/>
        <v>155.37930714835966</v>
      </c>
      <c r="P658">
        <f t="shared" si="53"/>
        <v>-371.04743234696798</v>
      </c>
      <c r="Q658">
        <f t="shared" si="54"/>
        <v>1259.5232260842749</v>
      </c>
    </row>
    <row r="659" spans="3:17" x14ac:dyDescent="0.25">
      <c r="C659" t="s">
        <v>0</v>
      </c>
      <c r="D659">
        <v>1512.81</v>
      </c>
      <c r="F659" t="s">
        <v>1</v>
      </c>
      <c r="G659">
        <v>37</v>
      </c>
      <c r="I659">
        <f t="shared" si="50"/>
        <v>7.3217241275815219</v>
      </c>
      <c r="M659">
        <f t="shared" si="51"/>
        <v>81.645840152224991</v>
      </c>
      <c r="N659">
        <f t="shared" si="52"/>
        <v>120.66443284385133</v>
      </c>
      <c r="P659">
        <f t="shared" si="53"/>
        <v>-374.07956089964136</v>
      </c>
      <c r="Q659">
        <f t="shared" si="54"/>
        <v>1111.0258402693009</v>
      </c>
    </row>
    <row r="660" spans="3:17" x14ac:dyDescent="0.25">
      <c r="C660" t="s">
        <v>0</v>
      </c>
      <c r="D660">
        <v>1514.93</v>
      </c>
      <c r="F660" t="s">
        <v>1</v>
      </c>
      <c r="G660">
        <v>22</v>
      </c>
      <c r="I660">
        <f t="shared" si="50"/>
        <v>7.3231245122555411</v>
      </c>
      <c r="M660">
        <f t="shared" si="51"/>
        <v>81.568880280246958</v>
      </c>
      <c r="N660">
        <f t="shared" si="52"/>
        <v>270.76763763748619</v>
      </c>
      <c r="P660">
        <f t="shared" si="53"/>
        <v>-377.13532952452078</v>
      </c>
      <c r="Q660">
        <f t="shared" si="54"/>
        <v>1814.2514978387308</v>
      </c>
    </row>
    <row r="661" spans="3:17" x14ac:dyDescent="0.25">
      <c r="C661" t="s">
        <v>0</v>
      </c>
      <c r="D661">
        <v>1517.04</v>
      </c>
      <c r="F661" t="s">
        <v>1</v>
      </c>
      <c r="G661">
        <v>32</v>
      </c>
      <c r="I661">
        <f t="shared" si="50"/>
        <v>7.3245163468321532</v>
      </c>
      <c r="M661">
        <f t="shared" si="51"/>
        <v>81.491223113902379</v>
      </c>
      <c r="N661">
        <f t="shared" si="52"/>
        <v>154.66007223094493</v>
      </c>
      <c r="P661">
        <f t="shared" si="53"/>
        <v>-380.18590131937526</v>
      </c>
      <c r="Q661">
        <f t="shared" si="54"/>
        <v>1288.0809416230477</v>
      </c>
    </row>
    <row r="662" spans="3:17" x14ac:dyDescent="0.25">
      <c r="C662" t="s">
        <v>0</v>
      </c>
      <c r="D662">
        <v>1519.15</v>
      </c>
      <c r="F662" t="s">
        <v>1</v>
      </c>
      <c r="G662">
        <v>26</v>
      </c>
      <c r="I662">
        <f t="shared" si="50"/>
        <v>7.3259062468974845</v>
      </c>
      <c r="M662">
        <f t="shared" si="51"/>
        <v>81.412506578664761</v>
      </c>
      <c r="N662">
        <f t="shared" si="52"/>
        <v>213.12502530255676</v>
      </c>
      <c r="P662">
        <f t="shared" si="53"/>
        <v>-383.2456595976837</v>
      </c>
      <c r="Q662">
        <f t="shared" si="54"/>
        <v>1574.0217676833988</v>
      </c>
    </row>
    <row r="663" spans="3:17" x14ac:dyDescent="0.25">
      <c r="C663" t="s">
        <v>0</v>
      </c>
      <c r="D663">
        <v>1521.27</v>
      </c>
      <c r="F663" t="s">
        <v>1</v>
      </c>
      <c r="G663">
        <v>24</v>
      </c>
      <c r="I663">
        <f t="shared" si="50"/>
        <v>7.3273007912983061</v>
      </c>
      <c r="M663">
        <f t="shared" si="51"/>
        <v>81.332348521333188</v>
      </c>
      <c r="N663">
        <f t="shared" si="52"/>
        <v>238.88478550555496</v>
      </c>
      <c r="P663">
        <f t="shared" si="53"/>
        <v>-386.32916200137697</v>
      </c>
      <c r="Q663">
        <f t="shared" si="54"/>
        <v>1709.704841672404</v>
      </c>
    </row>
    <row r="664" spans="3:17" x14ac:dyDescent="0.25">
      <c r="C664" t="s">
        <v>0</v>
      </c>
      <c r="D664">
        <v>1523.38</v>
      </c>
      <c r="F664" t="s">
        <v>1</v>
      </c>
      <c r="G664">
        <v>28</v>
      </c>
      <c r="I664">
        <f t="shared" si="50"/>
        <v>7.3286868293242158</v>
      </c>
      <c r="M664">
        <f t="shared" si="51"/>
        <v>81.25150363863213</v>
      </c>
      <c r="N664">
        <f t="shared" si="52"/>
        <v>190.18394156654333</v>
      </c>
      <c r="P664">
        <f t="shared" si="53"/>
        <v>-389.40730990795419</v>
      </c>
      <c r="Q664">
        <f t="shared" si="54"/>
        <v>1490.7403925284077</v>
      </c>
    </row>
    <row r="665" spans="3:17" x14ac:dyDescent="0.25">
      <c r="C665" t="s">
        <v>0</v>
      </c>
      <c r="D665">
        <v>1525.49</v>
      </c>
      <c r="F665" t="s">
        <v>1</v>
      </c>
      <c r="G665">
        <v>34</v>
      </c>
      <c r="I665">
        <f t="shared" si="50"/>
        <v>7.3300709489074443</v>
      </c>
      <c r="M665">
        <f t="shared" si="51"/>
        <v>81.169594863138627</v>
      </c>
      <c r="N665">
        <f t="shared" si="52"/>
        <v>138.73410253864301</v>
      </c>
      <c r="P665">
        <f t="shared" si="53"/>
        <v>-392.49461743212305</v>
      </c>
      <c r="Q665">
        <f t="shared" si="54"/>
        <v>1254.3959336238913</v>
      </c>
    </row>
    <row r="666" spans="3:17" x14ac:dyDescent="0.25">
      <c r="C666" t="s">
        <v>0</v>
      </c>
      <c r="D666">
        <v>1527.61</v>
      </c>
      <c r="F666" t="s">
        <v>1</v>
      </c>
      <c r="G666">
        <v>14</v>
      </c>
      <c r="I666">
        <f t="shared" si="50"/>
        <v>7.3314597015462217</v>
      </c>
      <c r="M666">
        <f t="shared" si="51"/>
        <v>81.086224961967673</v>
      </c>
      <c r="N666">
        <f t="shared" si="52"/>
        <v>479.18732115691193</v>
      </c>
      <c r="P666">
        <f t="shared" si="53"/>
        <v>-395.6057725106366</v>
      </c>
      <c r="Q666">
        <f t="shared" si="54"/>
        <v>2925.7555179331184</v>
      </c>
    </row>
    <row r="667" spans="3:17" x14ac:dyDescent="0.25">
      <c r="C667" t="s">
        <v>0</v>
      </c>
      <c r="D667">
        <v>1529.72</v>
      </c>
      <c r="F667" t="s">
        <v>1</v>
      </c>
      <c r="G667">
        <v>14</v>
      </c>
      <c r="I667">
        <f t="shared" si="50"/>
        <v>7.3328399911027944</v>
      </c>
      <c r="M667">
        <f t="shared" si="51"/>
        <v>81.002179012517445</v>
      </c>
      <c r="N667">
        <f t="shared" si="52"/>
        <v>478.58699294655321</v>
      </c>
      <c r="P667">
        <f t="shared" si="53"/>
        <v>-398.71141556813382</v>
      </c>
      <c r="Q667">
        <f t="shared" si="54"/>
        <v>2947.9386826295272</v>
      </c>
    </row>
    <row r="668" spans="3:17" x14ac:dyDescent="0.25">
      <c r="C668" t="s">
        <v>0</v>
      </c>
      <c r="D668">
        <v>1531.83</v>
      </c>
      <c r="F668" t="s">
        <v>1</v>
      </c>
      <c r="G668">
        <v>28</v>
      </c>
      <c r="I668">
        <f t="shared" si="50"/>
        <v>7.3342183780859065</v>
      </c>
      <c r="M668">
        <f t="shared" si="51"/>
        <v>80.917064887180459</v>
      </c>
      <c r="N668">
        <f t="shared" si="52"/>
        <v>188.98951745421593</v>
      </c>
      <c r="P668">
        <f t="shared" si="53"/>
        <v>-401.82619114452973</v>
      </c>
      <c r="Q668">
        <f t="shared" si="54"/>
        <v>1535.0935398018919</v>
      </c>
    </row>
    <row r="669" spans="3:17" x14ac:dyDescent="0.25">
      <c r="C669" t="s">
        <v>0</v>
      </c>
      <c r="D669">
        <v>1533.94</v>
      </c>
      <c r="F669" t="s">
        <v>1</v>
      </c>
      <c r="G669">
        <v>23</v>
      </c>
      <c r="I669">
        <f t="shared" si="50"/>
        <v>7.3355948677333078</v>
      </c>
      <c r="M669">
        <f t="shared" si="51"/>
        <v>80.830881212779786</v>
      </c>
      <c r="N669">
        <f t="shared" si="52"/>
        <v>251.4386139686078</v>
      </c>
      <c r="P669">
        <f t="shared" si="53"/>
        <v>-404.95009017107077</v>
      </c>
      <c r="Q669">
        <f t="shared" si="54"/>
        <v>1860.6525659611773</v>
      </c>
    </row>
    <row r="670" spans="3:17" x14ac:dyDescent="0.25">
      <c r="C670" t="s">
        <v>0</v>
      </c>
      <c r="D670">
        <v>1536.06</v>
      </c>
      <c r="F670" t="s">
        <v>1</v>
      </c>
      <c r="G670">
        <v>28</v>
      </c>
      <c r="I670">
        <f t="shared" si="50"/>
        <v>7.3369759754446982</v>
      </c>
      <c r="M670">
        <f t="shared" si="51"/>
        <v>80.743210561166052</v>
      </c>
      <c r="N670">
        <f t="shared" si="52"/>
        <v>188.3686091470216</v>
      </c>
      <c r="P670">
        <f t="shared" si="53"/>
        <v>-408.09797364426777</v>
      </c>
      <c r="Q670">
        <f t="shared" si="54"/>
        <v>1557.492763015242</v>
      </c>
    </row>
    <row r="671" spans="3:17" x14ac:dyDescent="0.25">
      <c r="C671" t="s">
        <v>0</v>
      </c>
      <c r="D671">
        <v>1538.17</v>
      </c>
      <c r="F671" t="s">
        <v>1</v>
      </c>
      <c r="G671">
        <v>20</v>
      </c>
      <c r="I671">
        <f t="shared" si="50"/>
        <v>7.3383486771171977</v>
      </c>
      <c r="M671">
        <f t="shared" si="51"/>
        <v>80.654878686647862</v>
      </c>
      <c r="N671">
        <f t="shared" si="52"/>
        <v>303.27439343323931</v>
      </c>
      <c r="P671">
        <f t="shared" si="53"/>
        <v>-411.24013539869338</v>
      </c>
      <c r="Q671">
        <f t="shared" si="54"/>
        <v>2156.2006769934669</v>
      </c>
    </row>
    <row r="672" spans="3:17" x14ac:dyDescent="0.25">
      <c r="C672" t="s">
        <v>0</v>
      </c>
      <c r="D672">
        <v>1540.28</v>
      </c>
      <c r="F672" t="s">
        <v>1</v>
      </c>
      <c r="G672">
        <v>16</v>
      </c>
      <c r="I672">
        <f t="shared" si="50"/>
        <v>7.3397194970625703</v>
      </c>
      <c r="M672">
        <f t="shared" si="51"/>
        <v>80.565473290393129</v>
      </c>
      <c r="N672">
        <f t="shared" si="52"/>
        <v>403.53420806495706</v>
      </c>
      <c r="P672">
        <f t="shared" si="53"/>
        <v>-414.39139320747927</v>
      </c>
      <c r="Q672">
        <f t="shared" si="54"/>
        <v>2689.9462075467454</v>
      </c>
    </row>
    <row r="673" spans="3:17" x14ac:dyDescent="0.25">
      <c r="C673" t="s">
        <v>0</v>
      </c>
      <c r="D673">
        <v>1542.4</v>
      </c>
      <c r="F673" t="s">
        <v>1</v>
      </c>
      <c r="G673">
        <v>21</v>
      </c>
      <c r="I673">
        <f t="shared" si="50"/>
        <v>7.3410949238562813</v>
      </c>
      <c r="M673">
        <f t="shared" si="51"/>
        <v>80.474561723414809</v>
      </c>
      <c r="N673">
        <f t="shared" si="52"/>
        <v>283.21219868292764</v>
      </c>
      <c r="P673">
        <f t="shared" si="53"/>
        <v>-417.56673746649176</v>
      </c>
      <c r="Q673">
        <f t="shared" si="54"/>
        <v>2088.4130355547227</v>
      </c>
    </row>
    <row r="674" spans="3:17" x14ac:dyDescent="0.25">
      <c r="C674" t="s">
        <v>0</v>
      </c>
      <c r="D674">
        <v>1544.51</v>
      </c>
      <c r="F674" t="s">
        <v>1</v>
      </c>
      <c r="G674">
        <v>24</v>
      </c>
      <c r="I674">
        <f t="shared" si="50"/>
        <v>7.3424619869249215</v>
      </c>
      <c r="M674">
        <f t="shared" si="51"/>
        <v>80.383000390080269</v>
      </c>
      <c r="N674">
        <f t="shared" si="52"/>
        <v>234.92916829200112</v>
      </c>
      <c r="P674">
        <f t="shared" si="53"/>
        <v>-420.73620287422091</v>
      </c>
      <c r="Q674">
        <f t="shared" si="54"/>
        <v>1853.0675119759205</v>
      </c>
    </row>
    <row r="675" spans="3:17" x14ac:dyDescent="0.25">
      <c r="C675" t="s">
        <v>0</v>
      </c>
      <c r="D675">
        <v>1546.62</v>
      </c>
      <c r="F675" t="s">
        <v>1</v>
      </c>
      <c r="G675">
        <v>11</v>
      </c>
      <c r="I675">
        <f t="shared" si="50"/>
        <v>7.3438271836832021</v>
      </c>
      <c r="M675">
        <f t="shared" si="51"/>
        <v>80.290361787425354</v>
      </c>
      <c r="N675">
        <f t="shared" si="52"/>
        <v>629.91237988568503</v>
      </c>
      <c r="P675">
        <f t="shared" si="53"/>
        <v>-423.91473673610017</v>
      </c>
      <c r="Q675">
        <f t="shared" si="54"/>
        <v>3953.7703339645468</v>
      </c>
    </row>
    <row r="676" spans="3:17" x14ac:dyDescent="0.25">
      <c r="C676" t="s">
        <v>0</v>
      </c>
      <c r="D676">
        <v>1548.74</v>
      </c>
      <c r="F676" t="s">
        <v>1</v>
      </c>
      <c r="G676">
        <v>23</v>
      </c>
      <c r="I676">
        <f t="shared" si="50"/>
        <v>7.3451969761024909</v>
      </c>
      <c r="M676">
        <f t="shared" si="51"/>
        <v>80.19619799091015</v>
      </c>
      <c r="N676">
        <f t="shared" si="52"/>
        <v>248.67912169960934</v>
      </c>
      <c r="P676">
        <f t="shared" si="53"/>
        <v>-427.11745845037512</v>
      </c>
      <c r="Q676">
        <f t="shared" si="54"/>
        <v>1957.0324280451093</v>
      </c>
    </row>
    <row r="677" spans="3:17" x14ac:dyDescent="0.25">
      <c r="C677" t="s">
        <v>0</v>
      </c>
      <c r="D677">
        <v>1550.85</v>
      </c>
      <c r="F677" t="s">
        <v>1</v>
      </c>
      <c r="G677">
        <v>20</v>
      </c>
      <c r="I677">
        <f t="shared" si="50"/>
        <v>7.3465584467008114</v>
      </c>
      <c r="M677">
        <f t="shared" si="51"/>
        <v>80.1013961591525</v>
      </c>
      <c r="N677">
        <f t="shared" si="52"/>
        <v>300.5069807957625</v>
      </c>
      <c r="P677">
        <f t="shared" si="53"/>
        <v>-430.31414437154308</v>
      </c>
      <c r="Q677">
        <f t="shared" si="54"/>
        <v>2251.5707218577154</v>
      </c>
    </row>
    <row r="678" spans="3:17" x14ac:dyDescent="0.25">
      <c r="C678" t="s">
        <v>0</v>
      </c>
      <c r="D678">
        <v>1552.96</v>
      </c>
      <c r="F678" t="s">
        <v>1</v>
      </c>
      <c r="G678">
        <v>25</v>
      </c>
      <c r="I678">
        <f t="shared" si="50"/>
        <v>7.3479180662168515</v>
      </c>
      <c r="M678">
        <f t="shared" si="51"/>
        <v>80.00551352952607</v>
      </c>
      <c r="N678">
        <f t="shared" si="52"/>
        <v>220.02205411810428</v>
      </c>
      <c r="P678">
        <f t="shared" si="53"/>
        <v>-433.51987094525248</v>
      </c>
      <c r="Q678">
        <f t="shared" si="54"/>
        <v>1834.0794837810097</v>
      </c>
    </row>
    <row r="679" spans="3:17" x14ac:dyDescent="0.25">
      <c r="C679" t="s">
        <v>0</v>
      </c>
      <c r="D679">
        <v>1555.08</v>
      </c>
      <c r="F679" t="s">
        <v>1</v>
      </c>
      <c r="G679">
        <v>20</v>
      </c>
      <c r="I679">
        <f t="shared" si="50"/>
        <v>7.3492822702353235</v>
      </c>
      <c r="M679">
        <f t="shared" si="51"/>
        <v>79.908086849667598</v>
      </c>
      <c r="N679">
        <f t="shared" si="52"/>
        <v>299.54043424833799</v>
      </c>
      <c r="P679">
        <f t="shared" si="53"/>
        <v>-436.74988618469797</v>
      </c>
      <c r="Q679">
        <f t="shared" si="54"/>
        <v>2283.7494309234899</v>
      </c>
    </row>
    <row r="680" spans="3:17" x14ac:dyDescent="0.25">
      <c r="C680" t="s">
        <v>0</v>
      </c>
      <c r="D680">
        <v>1557.19</v>
      </c>
      <c r="F680" t="s">
        <v>1</v>
      </c>
      <c r="G680">
        <v>12</v>
      </c>
      <c r="I680">
        <f t="shared" si="50"/>
        <v>7.3506381939329941</v>
      </c>
      <c r="M680">
        <f t="shared" si="51"/>
        <v>79.810034131165594</v>
      </c>
      <c r="N680">
        <f t="shared" si="52"/>
        <v>565.08361775971321</v>
      </c>
      <c r="P680">
        <f t="shared" si="53"/>
        <v>-439.97370889387093</v>
      </c>
      <c r="Q680">
        <f t="shared" si="54"/>
        <v>3766.4475741155911</v>
      </c>
    </row>
    <row r="681" spans="3:17" x14ac:dyDescent="0.25">
      <c r="C681" t="s">
        <v>0</v>
      </c>
      <c r="D681">
        <v>1559.3</v>
      </c>
      <c r="F681" t="s">
        <v>1</v>
      </c>
      <c r="G681">
        <v>27</v>
      </c>
      <c r="I681">
        <f t="shared" si="50"/>
        <v>7.3519922815908396</v>
      </c>
      <c r="M681">
        <f t="shared" si="51"/>
        <v>79.710897298587952</v>
      </c>
      <c r="N681">
        <f t="shared" si="52"/>
        <v>195.22554555032573</v>
      </c>
      <c r="P681">
        <f t="shared" si="53"/>
        <v>-443.20654426538385</v>
      </c>
      <c r="Q681">
        <f t="shared" si="54"/>
        <v>1741.5057195014217</v>
      </c>
    </row>
    <row r="682" spans="3:17" x14ac:dyDescent="0.25">
      <c r="C682" t="s">
        <v>0</v>
      </c>
      <c r="D682">
        <v>1561.41</v>
      </c>
      <c r="F682" t="s">
        <v>1</v>
      </c>
      <c r="G682">
        <v>18</v>
      </c>
      <c r="I682">
        <f t="shared" si="50"/>
        <v>7.353344538174456</v>
      </c>
      <c r="M682">
        <f t="shared" si="51"/>
        <v>79.61067529435968</v>
      </c>
      <c r="N682">
        <f t="shared" si="52"/>
        <v>342.2815294131093</v>
      </c>
      <c r="P682">
        <f t="shared" si="53"/>
        <v>-446.44838294410147</v>
      </c>
      <c r="Q682">
        <f t="shared" si="54"/>
        <v>2580.2687941338968</v>
      </c>
    </row>
    <row r="683" spans="3:17" x14ac:dyDescent="0.25">
      <c r="C683" t="s">
        <v>0</v>
      </c>
      <c r="D683">
        <v>1563.53</v>
      </c>
      <c r="F683" t="s">
        <v>1</v>
      </c>
      <c r="G683">
        <v>28</v>
      </c>
      <c r="I683">
        <f t="shared" si="50"/>
        <v>7.3547013644336729</v>
      </c>
      <c r="M683">
        <f t="shared" si="51"/>
        <v>79.508884362177923</v>
      </c>
      <c r="N683">
        <f t="shared" si="52"/>
        <v>183.96030129349259</v>
      </c>
      <c r="P683">
        <f t="shared" si="53"/>
        <v>-449.71464374382049</v>
      </c>
      <c r="Q683">
        <f t="shared" si="54"/>
        <v>1706.1237276565016</v>
      </c>
    </row>
    <row r="684" spans="3:17" x14ac:dyDescent="0.25">
      <c r="C684" t="s">
        <v>0</v>
      </c>
      <c r="D684">
        <v>1565.64</v>
      </c>
      <c r="F684" t="s">
        <v>1</v>
      </c>
      <c r="G684">
        <v>19</v>
      </c>
      <c r="I684">
        <f t="shared" si="50"/>
        <v>7.3560499650656572</v>
      </c>
      <c r="M684">
        <f t="shared" si="51"/>
        <v>79.406483777333051</v>
      </c>
      <c r="N684">
        <f t="shared" si="52"/>
        <v>317.92886198596347</v>
      </c>
      <c r="P684">
        <f t="shared" si="53"/>
        <v>-452.97450345149264</v>
      </c>
      <c r="Q684">
        <f t="shared" si="54"/>
        <v>2484.0763339552245</v>
      </c>
    </row>
    <row r="685" spans="3:17" x14ac:dyDescent="0.25">
      <c r="C685" t="s">
        <v>0</v>
      </c>
      <c r="D685">
        <v>1567.75</v>
      </c>
      <c r="F685" t="s">
        <v>1</v>
      </c>
      <c r="G685">
        <v>13</v>
      </c>
      <c r="I685">
        <f t="shared" si="50"/>
        <v>7.3573967494231303</v>
      </c>
      <c r="M685">
        <f t="shared" si="51"/>
        <v>79.302994978614151</v>
      </c>
      <c r="N685">
        <f t="shared" si="52"/>
        <v>510.02303829703192</v>
      </c>
      <c r="P685">
        <f t="shared" si="53"/>
        <v>-456.24333823961206</v>
      </c>
      <c r="Q685">
        <f t="shared" si="54"/>
        <v>3609.5641403047084</v>
      </c>
    </row>
    <row r="686" spans="3:17" x14ac:dyDescent="0.25">
      <c r="C686" t="s">
        <v>0</v>
      </c>
      <c r="D686">
        <v>1569.87</v>
      </c>
      <c r="F686" t="s">
        <v>1</v>
      </c>
      <c r="G686">
        <v>24</v>
      </c>
      <c r="I686">
        <f t="shared" si="50"/>
        <v>7.3587480923662625</v>
      </c>
      <c r="M686">
        <f t="shared" si="51"/>
        <v>79.197918772872072</v>
      </c>
      <c r="N686">
        <f t="shared" si="52"/>
        <v>229.99132822030029</v>
      </c>
      <c r="P686">
        <f t="shared" si="53"/>
        <v>-459.53669460886158</v>
      </c>
      <c r="Q686">
        <f t="shared" si="54"/>
        <v>2014.7362275369233</v>
      </c>
    </row>
    <row r="687" spans="3:17" x14ac:dyDescent="0.25">
      <c r="C687" t="s">
        <v>0</v>
      </c>
      <c r="D687">
        <v>1571.98</v>
      </c>
      <c r="F687" t="s">
        <v>1</v>
      </c>
      <c r="G687">
        <v>22</v>
      </c>
      <c r="I687">
        <f t="shared" si="50"/>
        <v>7.3600912502619078</v>
      </c>
      <c r="M687">
        <f t="shared" si="51"/>
        <v>79.092245495005045</v>
      </c>
      <c r="N687">
        <f t="shared" si="52"/>
        <v>259.51020679547747</v>
      </c>
      <c r="P687">
        <f t="shared" si="53"/>
        <v>-462.82349367090501</v>
      </c>
      <c r="Q687">
        <f t="shared" si="54"/>
        <v>2203.7431530495683</v>
      </c>
    </row>
    <row r="688" spans="3:17" x14ac:dyDescent="0.25">
      <c r="C688" t="s">
        <v>0</v>
      </c>
      <c r="D688">
        <v>1574.09</v>
      </c>
      <c r="F688" t="s">
        <v>1</v>
      </c>
      <c r="G688">
        <v>21</v>
      </c>
      <c r="I688">
        <f t="shared" si="50"/>
        <v>7.3614326065040547</v>
      </c>
      <c r="M688">
        <f t="shared" si="51"/>
        <v>78.985481159645133</v>
      </c>
      <c r="N688">
        <f t="shared" si="52"/>
        <v>276.12133885545302</v>
      </c>
      <c r="P688">
        <f t="shared" si="53"/>
        <v>-466.11923942132853</v>
      </c>
      <c r="Q688">
        <f t="shared" si="54"/>
        <v>2319.6154258158499</v>
      </c>
    </row>
    <row r="689" spans="3:17" x14ac:dyDescent="0.25">
      <c r="C689" t="s">
        <v>0</v>
      </c>
      <c r="D689">
        <v>1576.21</v>
      </c>
      <c r="F689" t="s">
        <v>1</v>
      </c>
      <c r="G689">
        <v>22</v>
      </c>
      <c r="I689">
        <f t="shared" si="50"/>
        <v>7.3627785102719656</v>
      </c>
      <c r="M689">
        <f t="shared" si="51"/>
        <v>78.877111095003784</v>
      </c>
      <c r="N689">
        <f t="shared" si="52"/>
        <v>258.5323231591081</v>
      </c>
      <c r="P689">
        <f t="shared" si="53"/>
        <v>-469.43960564373992</v>
      </c>
      <c r="Q689">
        <f t="shared" si="54"/>
        <v>2233.8163892897269</v>
      </c>
    </row>
    <row r="690" spans="3:17" x14ac:dyDescent="0.25">
      <c r="C690" t="s">
        <v>0</v>
      </c>
      <c r="D690">
        <v>1578.32</v>
      </c>
      <c r="F690" t="s">
        <v>1</v>
      </c>
      <c r="G690">
        <v>23</v>
      </c>
      <c r="I690">
        <f t="shared" si="50"/>
        <v>7.3641162691867139</v>
      </c>
      <c r="M690">
        <f t="shared" si="51"/>
        <v>78.768156774574891</v>
      </c>
      <c r="N690">
        <f t="shared" si="52"/>
        <v>242.47024684597781</v>
      </c>
      <c r="P690">
        <f t="shared" si="53"/>
        <v>-472.7532585891895</v>
      </c>
      <c r="Q690">
        <f t="shared" si="54"/>
        <v>2155.4489503877803</v>
      </c>
    </row>
    <row r="691" spans="3:17" x14ac:dyDescent="0.25">
      <c r="C691" t="s">
        <v>0</v>
      </c>
      <c r="D691">
        <v>1580.43</v>
      </c>
      <c r="F691" t="s">
        <v>1</v>
      </c>
      <c r="G691">
        <v>19</v>
      </c>
      <c r="I691">
        <f t="shared" si="50"/>
        <v>7.3654522408931369</v>
      </c>
      <c r="M691">
        <f t="shared" si="51"/>
        <v>78.658108746167272</v>
      </c>
      <c r="N691">
        <f t="shared" si="52"/>
        <v>313.99004603245936</v>
      </c>
      <c r="P691">
        <f t="shared" si="53"/>
        <v>-476.07582967262715</v>
      </c>
      <c r="Q691">
        <f t="shared" si="54"/>
        <v>2605.6622614348798</v>
      </c>
    </row>
    <row r="692" spans="3:17" x14ac:dyDescent="0.25">
      <c r="C692" t="s">
        <v>0</v>
      </c>
      <c r="D692">
        <v>1582.55</v>
      </c>
      <c r="F692" t="s">
        <v>1</v>
      </c>
      <c r="G692">
        <v>24</v>
      </c>
      <c r="I692">
        <f t="shared" si="50"/>
        <v>7.3667927490958212</v>
      </c>
      <c r="M692">
        <f t="shared" si="51"/>
        <v>78.546436820062809</v>
      </c>
      <c r="N692">
        <f t="shared" si="52"/>
        <v>227.27682008359503</v>
      </c>
      <c r="P692">
        <f t="shared" si="53"/>
        <v>-479.4231195570901</v>
      </c>
      <c r="Q692">
        <f t="shared" si="54"/>
        <v>2097.5963314878754</v>
      </c>
    </row>
    <row r="693" spans="3:17" x14ac:dyDescent="0.25">
      <c r="C693" t="s">
        <v>0</v>
      </c>
      <c r="D693">
        <v>1584.66</v>
      </c>
      <c r="F693" t="s">
        <v>1</v>
      </c>
      <c r="G693">
        <v>15</v>
      </c>
      <c r="I693">
        <f t="shared" si="50"/>
        <v>7.3681251522595872</v>
      </c>
      <c r="M693">
        <f t="shared" si="51"/>
        <v>78.434193682100158</v>
      </c>
      <c r="N693">
        <f t="shared" si="52"/>
        <v>422.89462454733433</v>
      </c>
      <c r="P693">
        <f t="shared" si="53"/>
        <v>-482.76354044862092</v>
      </c>
      <c r="Q693">
        <f t="shared" si="54"/>
        <v>3318.4236029908066</v>
      </c>
    </row>
    <row r="694" spans="3:17" x14ac:dyDescent="0.25">
      <c r="C694" t="s">
        <v>0</v>
      </c>
      <c r="D694">
        <v>1586.77</v>
      </c>
      <c r="F694" t="s">
        <v>1</v>
      </c>
      <c r="G694">
        <v>15</v>
      </c>
      <c r="I694">
        <f t="shared" si="50"/>
        <v>7.3694557824871669</v>
      </c>
      <c r="M694">
        <f t="shared" si="51"/>
        <v>78.320854372985195</v>
      </c>
      <c r="N694">
        <f t="shared" si="52"/>
        <v>422.13902915323462</v>
      </c>
      <c r="P694">
        <f t="shared" si="53"/>
        <v>-486.11285077920184</v>
      </c>
      <c r="Q694">
        <f t="shared" si="54"/>
        <v>3340.7523385280124</v>
      </c>
    </row>
    <row r="695" spans="3:17" x14ac:dyDescent="0.25">
      <c r="C695" t="s">
        <v>0</v>
      </c>
      <c r="D695">
        <v>1588.88</v>
      </c>
      <c r="F695" t="s">
        <v>1</v>
      </c>
      <c r="G695">
        <v>20</v>
      </c>
      <c r="I695">
        <f t="shared" si="50"/>
        <v>7.3707846444905361</v>
      </c>
      <c r="M695">
        <f t="shared" si="51"/>
        <v>78.206418113899417</v>
      </c>
      <c r="N695">
        <f t="shared" si="52"/>
        <v>291.03209056949709</v>
      </c>
      <c r="P695">
        <f t="shared" si="53"/>
        <v>-489.47104096692055</v>
      </c>
      <c r="Q695">
        <f t="shared" si="54"/>
        <v>2547.3552048346028</v>
      </c>
    </row>
    <row r="696" spans="3:17" x14ac:dyDescent="0.25">
      <c r="C696" t="s">
        <v>0</v>
      </c>
      <c r="D696">
        <v>1591</v>
      </c>
      <c r="F696" t="s">
        <v>1</v>
      </c>
      <c r="G696">
        <v>25</v>
      </c>
      <c r="I696">
        <f t="shared" si="50"/>
        <v>7.3721180283377867</v>
      </c>
      <c r="M696">
        <f t="shared" si="51"/>
        <v>78.090333976375405</v>
      </c>
      <c r="N696">
        <f t="shared" si="52"/>
        <v>212.36133590550162</v>
      </c>
      <c r="P696">
        <f t="shared" si="53"/>
        <v>-492.85408014873974</v>
      </c>
      <c r="Q696">
        <f t="shared" si="54"/>
        <v>2071.416320594959</v>
      </c>
    </row>
    <row r="697" spans="3:17" x14ac:dyDescent="0.25">
      <c r="C697" t="s">
        <v>0</v>
      </c>
      <c r="D697">
        <v>1593.11</v>
      </c>
      <c r="F697" t="s">
        <v>1</v>
      </c>
      <c r="G697">
        <v>16</v>
      </c>
      <c r="I697">
        <f t="shared" si="50"/>
        <v>7.3734433596290119</v>
      </c>
      <c r="M697">
        <f t="shared" si="51"/>
        <v>77.973696351866238</v>
      </c>
      <c r="N697">
        <f t="shared" si="52"/>
        <v>387.33560219916399</v>
      </c>
      <c r="P697">
        <f t="shared" si="53"/>
        <v>-496.23004321125336</v>
      </c>
      <c r="Q697">
        <f t="shared" si="54"/>
        <v>3201.4377700703335</v>
      </c>
    </row>
    <row r="698" spans="3:17" x14ac:dyDescent="0.25">
      <c r="C698" t="s">
        <v>0</v>
      </c>
      <c r="D698">
        <v>1595.22</v>
      </c>
      <c r="F698" t="s">
        <v>1</v>
      </c>
      <c r="G698">
        <v>16</v>
      </c>
      <c r="I698">
        <f t="shared" si="50"/>
        <v>7.3747669367418176</v>
      </c>
      <c r="M698">
        <f t="shared" si="51"/>
        <v>77.855959555658046</v>
      </c>
      <c r="N698">
        <f t="shared" si="52"/>
        <v>386.59974722286279</v>
      </c>
      <c r="P698">
        <f t="shared" si="53"/>
        <v>-499.6148572457023</v>
      </c>
      <c r="Q698">
        <f t="shared" si="54"/>
        <v>3222.5928577856394</v>
      </c>
    </row>
    <row r="699" spans="3:17" x14ac:dyDescent="0.25">
      <c r="C699" t="s">
        <v>0</v>
      </c>
      <c r="D699">
        <v>1597.34</v>
      </c>
      <c r="F699" t="s">
        <v>1</v>
      </c>
      <c r="G699">
        <v>11</v>
      </c>
      <c r="I699">
        <f t="shared" si="50"/>
        <v>7.3760950247411703</v>
      </c>
      <c r="M699">
        <f t="shared" si="51"/>
        <v>77.73655706102727</v>
      </c>
      <c r="N699">
        <f t="shared" si="52"/>
        <v>606.69597328206612</v>
      </c>
      <c r="P699">
        <f t="shared" si="53"/>
        <v>-503.02461732109077</v>
      </c>
      <c r="Q699">
        <f t="shared" si="54"/>
        <v>4672.9510665553707</v>
      </c>
    </row>
    <row r="700" spans="3:17" x14ac:dyDescent="0.25">
      <c r="C700" t="s">
        <v>0</v>
      </c>
      <c r="D700">
        <v>1599.45</v>
      </c>
      <c r="F700" t="s">
        <v>1</v>
      </c>
      <c r="G700">
        <v>20</v>
      </c>
      <c r="I700">
        <f t="shared" si="50"/>
        <v>7.377415099132298</v>
      </c>
      <c r="M700">
        <f t="shared" si="51"/>
        <v>77.616614622878842</v>
      </c>
      <c r="N700">
        <f t="shared" si="52"/>
        <v>288.08307311439421</v>
      </c>
      <c r="P700">
        <f t="shared" si="53"/>
        <v>-506.42714619426988</v>
      </c>
      <c r="Q700">
        <f t="shared" si="54"/>
        <v>2632.1357309713494</v>
      </c>
    </row>
    <row r="701" spans="3:17" x14ac:dyDescent="0.25">
      <c r="C701" t="s">
        <v>0</v>
      </c>
      <c r="D701">
        <v>1601.56</v>
      </c>
      <c r="F701" t="s">
        <v>1</v>
      </c>
      <c r="G701">
        <v>16</v>
      </c>
      <c r="I701">
        <f t="shared" si="50"/>
        <v>7.3787334332240997</v>
      </c>
      <c r="M701">
        <f t="shared" si="51"/>
        <v>77.495570967090316</v>
      </c>
      <c r="N701">
        <f t="shared" si="52"/>
        <v>384.34731854431448</v>
      </c>
      <c r="P701">
        <f t="shared" si="53"/>
        <v>-509.8384970263578</v>
      </c>
      <c r="Q701">
        <f t="shared" si="54"/>
        <v>3286.4906064147362</v>
      </c>
    </row>
    <row r="702" spans="3:17" x14ac:dyDescent="0.25">
      <c r="C702" t="s">
        <v>0</v>
      </c>
      <c r="D702">
        <v>1603.68</v>
      </c>
      <c r="F702" t="s">
        <v>1</v>
      </c>
      <c r="G702">
        <v>16</v>
      </c>
      <c r="I702">
        <f t="shared" si="50"/>
        <v>7.3800562672765562</v>
      </c>
      <c r="M702">
        <f t="shared" si="51"/>
        <v>77.372843937308062</v>
      </c>
      <c r="N702">
        <f t="shared" si="52"/>
        <v>383.58027460817539</v>
      </c>
      <c r="P702">
        <f t="shared" si="53"/>
        <v>-513.27489040279761</v>
      </c>
      <c r="Q702">
        <f t="shared" si="54"/>
        <v>3307.9680650174851</v>
      </c>
    </row>
    <row r="703" spans="3:17" x14ac:dyDescent="0.25">
      <c r="C703" t="s">
        <v>0</v>
      </c>
      <c r="D703">
        <v>1605.79</v>
      </c>
      <c r="F703" t="s">
        <v>1</v>
      </c>
      <c r="G703">
        <v>22</v>
      </c>
      <c r="I703">
        <f t="shared" si="50"/>
        <v>7.381371126305611</v>
      </c>
      <c r="M703">
        <f t="shared" si="51"/>
        <v>77.24959070928162</v>
      </c>
      <c r="N703">
        <f t="shared" si="52"/>
        <v>251.13450322400737</v>
      </c>
      <c r="P703">
        <f t="shared" si="53"/>
        <v>-516.70389778469689</v>
      </c>
      <c r="Q703">
        <f t="shared" si="54"/>
        <v>2448.6540808395316</v>
      </c>
    </row>
    <row r="704" spans="3:17" x14ac:dyDescent="0.25">
      <c r="C704" t="s">
        <v>0</v>
      </c>
      <c r="D704">
        <v>1607.9</v>
      </c>
      <c r="F704" t="s">
        <v>1</v>
      </c>
      <c r="G704">
        <v>13</v>
      </c>
      <c r="I704">
        <f t="shared" si="50"/>
        <v>7.3826842587503663</v>
      </c>
      <c r="M704">
        <f t="shared" si="51"/>
        <v>77.125234387582168</v>
      </c>
      <c r="N704">
        <f t="shared" si="52"/>
        <v>493.27103375063206</v>
      </c>
      <c r="P704">
        <f t="shared" si="53"/>
        <v>-520.14169798907824</v>
      </c>
      <c r="Q704">
        <f t="shared" si="54"/>
        <v>4101.0899845313706</v>
      </c>
    </row>
    <row r="705" spans="3:17" x14ac:dyDescent="0.25">
      <c r="C705" t="s">
        <v>0</v>
      </c>
      <c r="D705">
        <v>1610.02</v>
      </c>
      <c r="F705" t="s">
        <v>1</v>
      </c>
      <c r="G705">
        <v>18</v>
      </c>
      <c r="I705">
        <f t="shared" si="50"/>
        <v>7.3840018802616001</v>
      </c>
      <c r="M705">
        <f t="shared" si="51"/>
        <v>76.999177158926614</v>
      </c>
      <c r="N705">
        <f t="shared" si="52"/>
        <v>327.77320643848122</v>
      </c>
      <c r="P705">
        <f t="shared" si="53"/>
        <v>-523.60463670897298</v>
      </c>
      <c r="Q705">
        <f t="shared" si="54"/>
        <v>3008.9146483831832</v>
      </c>
    </row>
    <row r="706" spans="3:17" x14ac:dyDescent="0.25">
      <c r="C706" t="s">
        <v>0</v>
      </c>
      <c r="D706">
        <v>1612.13</v>
      </c>
      <c r="F706" t="s">
        <v>1</v>
      </c>
      <c r="G706">
        <v>14</v>
      </c>
      <c r="I706">
        <f t="shared" si="50"/>
        <v>7.3853115649762175</v>
      </c>
      <c r="M706">
        <f t="shared" si="51"/>
        <v>76.872607671073638</v>
      </c>
      <c r="N706">
        <f t="shared" si="52"/>
        <v>449.09005479338316</v>
      </c>
      <c r="P706">
        <f t="shared" si="53"/>
        <v>-527.06003493955359</v>
      </c>
      <c r="Q706">
        <f t="shared" si="54"/>
        <v>3864.7145352825255</v>
      </c>
    </row>
    <row r="707" spans="3:17" x14ac:dyDescent="0.25">
      <c r="C707" t="s">
        <v>0</v>
      </c>
      <c r="D707">
        <v>1614.24</v>
      </c>
      <c r="F707" t="s">
        <v>1</v>
      </c>
      <c r="G707">
        <v>15</v>
      </c>
      <c r="I707">
        <f t="shared" ref="I707:I770" si="55" xml:space="preserve"> LN(D707)</f>
        <v>7.3866195366600689</v>
      </c>
      <c r="M707">
        <f t="shared" ref="M707:M770" si="56">(-378.97*(LN(D707)^3))+(8025.4*(LN(D707)^2))-(56627*LN(D707))+133212</f>
        <v>76.744933378940914</v>
      </c>
      <c r="N707">
        <f t="shared" ref="N707:N770" si="57">ABS((G707-M707)/G707)*100</f>
        <v>411.63288919293944</v>
      </c>
      <c r="P707">
        <f t="shared" ref="P707:P770" si="58">(-347*(LN(D707)^4)) + (7977.3*(LN(D707)^3)) - (67066*(LN(D707)^2)) + (241758*(LN(D707))) - 309101</f>
        <v>-530.52419674303383</v>
      </c>
      <c r="Q707">
        <f t="shared" ref="Q707:Q770" si="59">ABS((G707-P707)/G707)*100</f>
        <v>3636.8279782868926</v>
      </c>
    </row>
    <row r="708" spans="3:17" x14ac:dyDescent="0.25">
      <c r="C708" t="s">
        <v>0</v>
      </c>
      <c r="D708">
        <v>1616.35</v>
      </c>
      <c r="F708" t="s">
        <v>1</v>
      </c>
      <c r="G708">
        <v>21</v>
      </c>
      <c r="I708">
        <f t="shared" si="55"/>
        <v>7.3879257997884933</v>
      </c>
      <c r="M708">
        <f t="shared" si="56"/>
        <v>76.61615374928806</v>
      </c>
      <c r="N708">
        <f t="shared" si="57"/>
        <v>264.83882737756221</v>
      </c>
      <c r="P708">
        <f t="shared" si="58"/>
        <v>-533.99711236241274</v>
      </c>
      <c r="Q708">
        <f t="shared" si="59"/>
        <v>2642.8433922019653</v>
      </c>
    </row>
    <row r="709" spans="3:17" x14ac:dyDescent="0.25">
      <c r="C709" t="s">
        <v>0</v>
      </c>
      <c r="D709">
        <v>1618.47</v>
      </c>
      <c r="F709" t="s">
        <v>1</v>
      </c>
      <c r="G709">
        <v>12</v>
      </c>
      <c r="I709">
        <f t="shared" si="55"/>
        <v>7.3892365375133249</v>
      </c>
      <c r="M709">
        <f t="shared" si="56"/>
        <v>76.485650061396882</v>
      </c>
      <c r="N709">
        <f t="shared" si="57"/>
        <v>537.38041717830743</v>
      </c>
      <c r="P709">
        <f t="shared" si="58"/>
        <v>-537.49529358674772</v>
      </c>
      <c r="Q709">
        <f t="shared" si="59"/>
        <v>4579.127446556231</v>
      </c>
    </row>
    <row r="710" spans="3:17" x14ac:dyDescent="0.25">
      <c r="C710" t="s">
        <v>0</v>
      </c>
      <c r="D710">
        <v>1620.58</v>
      </c>
      <c r="F710" t="s">
        <v>1</v>
      </c>
      <c r="G710">
        <v>12</v>
      </c>
      <c r="I710">
        <f t="shared" si="55"/>
        <v>7.3905393888422415</v>
      </c>
      <c r="M710">
        <f t="shared" si="56"/>
        <v>76.35465298203053</v>
      </c>
      <c r="N710">
        <f t="shared" si="57"/>
        <v>536.28877485025441</v>
      </c>
      <c r="P710">
        <f t="shared" si="58"/>
        <v>-540.98572888714261</v>
      </c>
      <c r="Q710">
        <f t="shared" si="59"/>
        <v>4608.2144073928557</v>
      </c>
    </row>
    <row r="711" spans="3:17" x14ac:dyDescent="0.25">
      <c r="C711" t="s">
        <v>0</v>
      </c>
      <c r="D711">
        <v>1622.69</v>
      </c>
      <c r="F711" t="s">
        <v>1</v>
      </c>
      <c r="G711">
        <v>17</v>
      </c>
      <c r="I711">
        <f t="shared" si="55"/>
        <v>7.3918405449579438</v>
      </c>
      <c r="M711">
        <f t="shared" si="56"/>
        <v>76.222549067519139</v>
      </c>
      <c r="N711">
        <f t="shared" si="57"/>
        <v>348.36793569128906</v>
      </c>
      <c r="P711">
        <f t="shared" si="58"/>
        <v>-544.48488861275837</v>
      </c>
      <c r="Q711">
        <f t="shared" si="59"/>
        <v>3302.8522859574023</v>
      </c>
    </row>
    <row r="712" spans="3:17" x14ac:dyDescent="0.25">
      <c r="C712" t="s">
        <v>0</v>
      </c>
      <c r="D712">
        <v>1624.81</v>
      </c>
      <c r="F712" t="s">
        <v>1</v>
      </c>
      <c r="G712">
        <v>12</v>
      </c>
      <c r="I712">
        <f t="shared" si="55"/>
        <v>7.3931461648508785</v>
      </c>
      <c r="M712">
        <f t="shared" si="56"/>
        <v>76.088703884161077</v>
      </c>
      <c r="N712">
        <f t="shared" si="57"/>
        <v>534.07253236800898</v>
      </c>
      <c r="P712">
        <f t="shared" si="58"/>
        <v>-548.00940869073384</v>
      </c>
      <c r="Q712">
        <f t="shared" si="59"/>
        <v>4666.745072422782</v>
      </c>
    </row>
    <row r="713" spans="3:17" x14ac:dyDescent="0.25">
      <c r="C713" t="s">
        <v>0</v>
      </c>
      <c r="D713">
        <v>1626.92</v>
      </c>
      <c r="F713" t="s">
        <v>1</v>
      </c>
      <c r="G713">
        <v>17</v>
      </c>
      <c r="I713">
        <f t="shared" si="55"/>
        <v>7.3944439357581437</v>
      </c>
      <c r="M713">
        <f t="shared" si="56"/>
        <v>75.954379673756193</v>
      </c>
      <c r="N713">
        <f t="shared" si="57"/>
        <v>346.79046866915411</v>
      </c>
      <c r="P713">
        <f t="shared" si="58"/>
        <v>-551.5260290785227</v>
      </c>
      <c r="Q713">
        <f t="shared" si="59"/>
        <v>3344.2707592854276</v>
      </c>
    </row>
    <row r="714" spans="3:17" x14ac:dyDescent="0.25">
      <c r="C714" t="s">
        <v>0</v>
      </c>
      <c r="D714">
        <v>1629.03</v>
      </c>
      <c r="F714" t="s">
        <v>1</v>
      </c>
      <c r="G714">
        <v>15</v>
      </c>
      <c r="I714">
        <f t="shared" si="55"/>
        <v>7.3957400246387301</v>
      </c>
      <c r="M714">
        <f t="shared" si="56"/>
        <v>75.818947285355534</v>
      </c>
      <c r="N714">
        <f t="shared" si="57"/>
        <v>405.45964856903691</v>
      </c>
      <c r="P714">
        <f t="shared" si="58"/>
        <v>-555.05134440469556</v>
      </c>
      <c r="Q714">
        <f t="shared" si="59"/>
        <v>3800.3422960313037</v>
      </c>
    </row>
    <row r="715" spans="3:17" x14ac:dyDescent="0.25">
      <c r="C715" t="s">
        <v>0</v>
      </c>
      <c r="D715">
        <v>1631.15</v>
      </c>
      <c r="F715" t="s">
        <v>1</v>
      </c>
      <c r="G715">
        <v>22</v>
      </c>
      <c r="I715">
        <f t="shared" si="55"/>
        <v>7.3970405665099248</v>
      </c>
      <c r="M715">
        <f t="shared" si="56"/>
        <v>75.681756551784929</v>
      </c>
      <c r="N715">
        <f t="shared" si="57"/>
        <v>244.00798432629514</v>
      </c>
      <c r="P715">
        <f t="shared" si="58"/>
        <v>-558.60211431444623</v>
      </c>
      <c r="Q715">
        <f t="shared" si="59"/>
        <v>2639.1005196111191</v>
      </c>
    </row>
    <row r="716" spans="3:17" x14ac:dyDescent="0.25">
      <c r="C716" t="s">
        <v>0</v>
      </c>
      <c r="D716">
        <v>1633.26</v>
      </c>
      <c r="F716" t="s">
        <v>1</v>
      </c>
      <c r="G716">
        <v>9</v>
      </c>
      <c r="I716">
        <f t="shared" si="55"/>
        <v>7.3983332964634814</v>
      </c>
      <c r="M716">
        <f t="shared" si="56"/>
        <v>75.544101326668169</v>
      </c>
      <c r="N716">
        <f t="shared" si="57"/>
        <v>739.3789036296464</v>
      </c>
      <c r="P716">
        <f t="shared" si="58"/>
        <v>-562.14483109675348</v>
      </c>
      <c r="Q716">
        <f t="shared" si="59"/>
        <v>6346.053678852817</v>
      </c>
    </row>
    <row r="717" spans="3:17" x14ac:dyDescent="0.25">
      <c r="C717" t="s">
        <v>0</v>
      </c>
      <c r="D717">
        <v>1635.37</v>
      </c>
      <c r="F717" t="s">
        <v>1</v>
      </c>
      <c r="G717">
        <v>18</v>
      </c>
      <c r="I717">
        <f t="shared" si="55"/>
        <v>7.3996243574236296</v>
      </c>
      <c r="M717">
        <f t="shared" si="56"/>
        <v>75.405336730764247</v>
      </c>
      <c r="N717">
        <f t="shared" si="57"/>
        <v>318.91853739313467</v>
      </c>
      <c r="P717">
        <f t="shared" si="58"/>
        <v>-565.69621323887259</v>
      </c>
      <c r="Q717">
        <f t="shared" si="59"/>
        <v>3242.7567402159589</v>
      </c>
    </row>
    <row r="718" spans="3:17" x14ac:dyDescent="0.25">
      <c r="C718" t="s">
        <v>0</v>
      </c>
      <c r="D718">
        <v>1637.49</v>
      </c>
      <c r="F718" t="s">
        <v>1</v>
      </c>
      <c r="G718">
        <v>15</v>
      </c>
      <c r="I718">
        <f t="shared" si="55"/>
        <v>7.4009198606205313</v>
      </c>
      <c r="M718">
        <f t="shared" si="56"/>
        <v>75.264796845207456</v>
      </c>
      <c r="N718">
        <f t="shared" si="57"/>
        <v>401.76531230138306</v>
      </c>
      <c r="P718">
        <f t="shared" si="58"/>
        <v>-569.27314368681982</v>
      </c>
      <c r="Q718">
        <f t="shared" si="59"/>
        <v>3895.1542912454656</v>
      </c>
    </row>
    <row r="719" spans="3:17" x14ac:dyDescent="0.25">
      <c r="C719" t="s">
        <v>0</v>
      </c>
      <c r="D719">
        <v>1639.6</v>
      </c>
      <c r="F719" t="s">
        <v>1</v>
      </c>
      <c r="G719">
        <v>9</v>
      </c>
      <c r="I719">
        <f t="shared" si="55"/>
        <v>7.4022075886301826</v>
      </c>
      <c r="M719">
        <f t="shared" si="56"/>
        <v>75.12380716833286</v>
      </c>
      <c r="N719">
        <f t="shared" si="57"/>
        <v>734.70896853703175</v>
      </c>
      <c r="P719">
        <f t="shared" si="58"/>
        <v>-572.84186790441163</v>
      </c>
      <c r="Q719">
        <f t="shared" si="59"/>
        <v>6464.9096433823515</v>
      </c>
    </row>
    <row r="720" spans="3:17" x14ac:dyDescent="0.25">
      <c r="C720" t="s">
        <v>0</v>
      </c>
      <c r="D720">
        <v>1641.71</v>
      </c>
      <c r="F720" t="s">
        <v>1</v>
      </c>
      <c r="G720">
        <v>9</v>
      </c>
      <c r="I720">
        <f t="shared" si="55"/>
        <v>7.4034936605287989</v>
      </c>
      <c r="M720">
        <f t="shared" si="56"/>
        <v>74.981707073573489</v>
      </c>
      <c r="N720">
        <f t="shared" si="57"/>
        <v>733.13007859526101</v>
      </c>
      <c r="P720">
        <f t="shared" si="58"/>
        <v>-576.41922782105394</v>
      </c>
      <c r="Q720">
        <f t="shared" si="59"/>
        <v>6504.6580869005993</v>
      </c>
    </row>
    <row r="721" spans="3:17" x14ac:dyDescent="0.25">
      <c r="C721" t="s">
        <v>0</v>
      </c>
      <c r="D721">
        <v>1643.83</v>
      </c>
      <c r="F721" t="s">
        <v>1</v>
      </c>
      <c r="G721">
        <v>12</v>
      </c>
      <c r="I721">
        <f t="shared" si="55"/>
        <v>7.4047841639432885</v>
      </c>
      <c r="M721">
        <f t="shared" si="56"/>
        <v>74.837814874656033</v>
      </c>
      <c r="N721">
        <f t="shared" si="57"/>
        <v>523.64845728880027</v>
      </c>
      <c r="P721">
        <f t="shared" si="58"/>
        <v>-580.02222926076502</v>
      </c>
      <c r="Q721">
        <f t="shared" si="59"/>
        <v>4933.5185771730412</v>
      </c>
    </row>
    <row r="722" spans="3:17" x14ac:dyDescent="0.25">
      <c r="C722" t="s">
        <v>0</v>
      </c>
      <c r="D722">
        <v>1645.94</v>
      </c>
      <c r="F722" t="s">
        <v>1</v>
      </c>
      <c r="G722">
        <v>16</v>
      </c>
      <c r="I722">
        <f t="shared" si="55"/>
        <v>7.4060669285677641</v>
      </c>
      <c r="M722">
        <f t="shared" si="56"/>
        <v>74.693487742682919</v>
      </c>
      <c r="N722">
        <f t="shared" si="57"/>
        <v>366.83429839176824</v>
      </c>
      <c r="P722">
        <f t="shared" si="58"/>
        <v>-583.61687170900404</v>
      </c>
      <c r="Q722">
        <f t="shared" si="59"/>
        <v>3747.6054481812753</v>
      </c>
    </row>
    <row r="723" spans="3:17" x14ac:dyDescent="0.25">
      <c r="C723" t="s">
        <v>0</v>
      </c>
      <c r="D723">
        <v>1648.05</v>
      </c>
      <c r="F723" t="s">
        <v>1</v>
      </c>
      <c r="G723">
        <v>12</v>
      </c>
      <c r="I723">
        <f t="shared" si="55"/>
        <v>7.4073480498149999</v>
      </c>
      <c r="M723">
        <f t="shared" si="56"/>
        <v>74.548049287463073</v>
      </c>
      <c r="N723">
        <f t="shared" si="57"/>
        <v>521.23374406219227</v>
      </c>
      <c r="P723">
        <f t="shared" si="58"/>
        <v>-587.22012011799961</v>
      </c>
      <c r="Q723">
        <f t="shared" si="59"/>
        <v>4993.5010009833295</v>
      </c>
    </row>
    <row r="724" spans="3:17" x14ac:dyDescent="0.25">
      <c r="C724" t="s">
        <v>0</v>
      </c>
      <c r="D724">
        <v>1650.16</v>
      </c>
      <c r="F724" t="s">
        <v>1</v>
      </c>
      <c r="G724">
        <v>20</v>
      </c>
      <c r="I724">
        <f t="shared" si="55"/>
        <v>7.408627531890339</v>
      </c>
      <c r="M724">
        <f t="shared" si="56"/>
        <v>74.401499238156248</v>
      </c>
      <c r="N724">
        <f t="shared" si="57"/>
        <v>272.00749619078124</v>
      </c>
      <c r="P724">
        <f t="shared" si="58"/>
        <v>-590.83196457382292</v>
      </c>
      <c r="Q724">
        <f t="shared" si="59"/>
        <v>3054.1598228691146</v>
      </c>
    </row>
    <row r="725" spans="3:17" x14ac:dyDescent="0.25">
      <c r="C725" t="s">
        <v>0</v>
      </c>
      <c r="D725">
        <v>1652.28</v>
      </c>
      <c r="F725" t="s">
        <v>1</v>
      </c>
      <c r="G725">
        <v>8</v>
      </c>
      <c r="I725">
        <f t="shared" si="55"/>
        <v>7.4099114312442813</v>
      </c>
      <c r="M725">
        <f t="shared" si="56"/>
        <v>74.25313487224048</v>
      </c>
      <c r="N725">
        <f t="shared" si="57"/>
        <v>828.164185903006</v>
      </c>
      <c r="P725">
        <f t="shared" si="58"/>
        <v>-594.46957401977852</v>
      </c>
      <c r="Q725">
        <f t="shared" si="59"/>
        <v>7530.8696752472315</v>
      </c>
    </row>
    <row r="726" spans="3:17" x14ac:dyDescent="0.25">
      <c r="C726" t="s">
        <v>0</v>
      </c>
      <c r="D726">
        <v>1654.39</v>
      </c>
      <c r="F726" t="s">
        <v>1</v>
      </c>
      <c r="G726">
        <v>11</v>
      </c>
      <c r="I726">
        <f t="shared" si="55"/>
        <v>7.4111876398084142</v>
      </c>
      <c r="M726">
        <f t="shared" si="56"/>
        <v>74.104355611954816</v>
      </c>
      <c r="N726">
        <f t="shared" si="57"/>
        <v>573.67596010868021</v>
      </c>
      <c r="P726">
        <f t="shared" si="58"/>
        <v>-598.09862141986378</v>
      </c>
      <c r="Q726">
        <f t="shared" si="59"/>
        <v>5537.2601947260346</v>
      </c>
    </row>
    <row r="727" spans="3:17" x14ac:dyDescent="0.25">
      <c r="C727" t="s">
        <v>0</v>
      </c>
      <c r="D727">
        <v>1656.5</v>
      </c>
      <c r="F727" t="s">
        <v>1</v>
      </c>
      <c r="G727">
        <v>8</v>
      </c>
      <c r="I727">
        <f t="shared" si="55"/>
        <v>7.4124622217399505</v>
      </c>
      <c r="M727">
        <f t="shared" si="56"/>
        <v>73.954464034584817</v>
      </c>
      <c r="N727">
        <f t="shared" si="57"/>
        <v>824.43080043231021</v>
      </c>
      <c r="P727">
        <f t="shared" si="58"/>
        <v>-601.73623503465205</v>
      </c>
      <c r="Q727">
        <f t="shared" si="59"/>
        <v>7621.7029379331507</v>
      </c>
    </row>
    <row r="728" spans="3:17" x14ac:dyDescent="0.25">
      <c r="C728" t="s">
        <v>0</v>
      </c>
      <c r="D728">
        <v>1658.62</v>
      </c>
      <c r="F728" t="s">
        <v>1</v>
      </c>
      <c r="G728">
        <v>9</v>
      </c>
      <c r="I728">
        <f t="shared" si="55"/>
        <v>7.4137412103068758</v>
      </c>
      <c r="M728">
        <f t="shared" si="56"/>
        <v>73.802741620631423</v>
      </c>
      <c r="N728">
        <f t="shared" si="57"/>
        <v>720.03046245146027</v>
      </c>
      <c r="P728">
        <f t="shared" si="58"/>
        <v>-605.39970570243895</v>
      </c>
      <c r="Q728">
        <f t="shared" si="59"/>
        <v>6826.6633966937661</v>
      </c>
    </row>
    <row r="729" spans="3:17" x14ac:dyDescent="0.25">
      <c r="C729" t="s">
        <v>0</v>
      </c>
      <c r="D729">
        <v>1660.73</v>
      </c>
      <c r="F729" t="s">
        <v>1</v>
      </c>
      <c r="G729">
        <v>13</v>
      </c>
      <c r="I729">
        <f t="shared" si="55"/>
        <v>7.4150125437210672</v>
      </c>
      <c r="M729">
        <f t="shared" si="56"/>
        <v>73.650619516207371</v>
      </c>
      <c r="N729">
        <f t="shared" si="57"/>
        <v>466.54322704774904</v>
      </c>
      <c r="P729">
        <f t="shared" si="58"/>
        <v>-609.05446239188313</v>
      </c>
      <c r="Q729">
        <f t="shared" si="59"/>
        <v>4785.0343260914087</v>
      </c>
    </row>
    <row r="730" spans="3:17" x14ac:dyDescent="0.25">
      <c r="C730" t="s">
        <v>0</v>
      </c>
      <c r="D730">
        <v>1662.84</v>
      </c>
      <c r="F730" t="s">
        <v>1</v>
      </c>
      <c r="G730">
        <v>9</v>
      </c>
      <c r="I730">
        <f t="shared" si="55"/>
        <v>7.4162822628986236</v>
      </c>
      <c r="M730">
        <f t="shared" si="56"/>
        <v>73.497384503891226</v>
      </c>
      <c r="N730">
        <f t="shared" si="57"/>
        <v>716.63760559879142</v>
      </c>
      <c r="P730">
        <f t="shared" si="58"/>
        <v>-612.71775540080853</v>
      </c>
      <c r="Q730">
        <f t="shared" si="59"/>
        <v>6907.9750600089837</v>
      </c>
    </row>
    <row r="731" spans="3:17" x14ac:dyDescent="0.25">
      <c r="C731" t="s">
        <v>0</v>
      </c>
      <c r="D731">
        <v>1664.96</v>
      </c>
      <c r="F731" t="s">
        <v>1</v>
      </c>
      <c r="G731">
        <v>11</v>
      </c>
      <c r="I731">
        <f t="shared" si="55"/>
        <v>7.4175563781019385</v>
      </c>
      <c r="M731">
        <f t="shared" si="56"/>
        <v>73.342302257660776</v>
      </c>
      <c r="N731">
        <f t="shared" si="57"/>
        <v>566.74820234237075</v>
      </c>
      <c r="P731">
        <f t="shared" si="58"/>
        <v>-616.40699703758582</v>
      </c>
      <c r="Q731">
        <f t="shared" si="59"/>
        <v>5703.6999730689622</v>
      </c>
    </row>
    <row r="732" spans="3:17" x14ac:dyDescent="0.25">
      <c r="C732" t="s">
        <v>0</v>
      </c>
      <c r="D732">
        <v>1667.07</v>
      </c>
      <c r="F732" t="s">
        <v>1</v>
      </c>
      <c r="G732">
        <v>12</v>
      </c>
      <c r="I732">
        <f t="shared" si="55"/>
        <v>7.4188228734708508</v>
      </c>
      <c r="M732">
        <f t="shared" si="56"/>
        <v>73.18683566339314</v>
      </c>
      <c r="N732">
        <f t="shared" si="57"/>
        <v>509.89029719494283</v>
      </c>
      <c r="P732">
        <f t="shared" si="58"/>
        <v>-620.08737313002348</v>
      </c>
      <c r="Q732">
        <f t="shared" si="59"/>
        <v>5267.394776083529</v>
      </c>
    </row>
    <row r="733" spans="3:17" x14ac:dyDescent="0.25">
      <c r="C733" t="s">
        <v>0</v>
      </c>
      <c r="D733">
        <v>1669.18</v>
      </c>
      <c r="F733" t="s">
        <v>1</v>
      </c>
      <c r="G733">
        <v>16</v>
      </c>
      <c r="I733">
        <f t="shared" si="55"/>
        <v>7.4200877668579324</v>
      </c>
      <c r="M733">
        <f t="shared" si="56"/>
        <v>73.030255698715337</v>
      </c>
      <c r="N733">
        <f t="shared" si="57"/>
        <v>356.43909811697085</v>
      </c>
      <c r="P733">
        <f t="shared" si="58"/>
        <v>-623.77625558897853</v>
      </c>
      <c r="Q733">
        <f t="shared" si="59"/>
        <v>3998.6015974311158</v>
      </c>
    </row>
    <row r="734" spans="3:17" x14ac:dyDescent="0.25">
      <c r="C734" t="s">
        <v>0</v>
      </c>
      <c r="D734">
        <v>1671.3</v>
      </c>
      <c r="F734" t="s">
        <v>1</v>
      </c>
      <c r="G734">
        <v>17</v>
      </c>
      <c r="I734">
        <f t="shared" si="55"/>
        <v>7.4213570456948794</v>
      </c>
      <c r="M734">
        <f t="shared" si="56"/>
        <v>72.871812223922461</v>
      </c>
      <c r="N734">
        <f t="shared" si="57"/>
        <v>328.65771896424974</v>
      </c>
      <c r="P734">
        <f t="shared" si="58"/>
        <v>-627.49117777077481</v>
      </c>
      <c r="Q734">
        <f t="shared" si="59"/>
        <v>3791.1245751222045</v>
      </c>
    </row>
    <row r="735" spans="3:17" x14ac:dyDescent="0.25">
      <c r="C735" t="s">
        <v>0</v>
      </c>
      <c r="D735">
        <v>1673.41</v>
      </c>
      <c r="F735" t="s">
        <v>1</v>
      </c>
      <c r="G735">
        <v>11</v>
      </c>
      <c r="I735">
        <f t="shared" si="55"/>
        <v>7.4226187397011785</v>
      </c>
      <c r="M735">
        <f t="shared" si="56"/>
        <v>72.712999876064714</v>
      </c>
      <c r="N735">
        <f t="shared" si="57"/>
        <v>561.02727160058828</v>
      </c>
      <c r="P735">
        <f t="shared" si="58"/>
        <v>-631.19708321383223</v>
      </c>
      <c r="Q735">
        <f t="shared" si="59"/>
        <v>5838.1553019439298</v>
      </c>
    </row>
    <row r="736" spans="3:17" x14ac:dyDescent="0.25">
      <c r="C736" t="s">
        <v>0</v>
      </c>
      <c r="D736">
        <v>1675.52</v>
      </c>
      <c r="F736" t="s">
        <v>1</v>
      </c>
      <c r="G736">
        <v>11</v>
      </c>
      <c r="I736">
        <f t="shared" si="55"/>
        <v>7.4238788438414254</v>
      </c>
      <c r="M736">
        <f t="shared" si="56"/>
        <v>72.553073820250574</v>
      </c>
      <c r="N736">
        <f t="shared" si="57"/>
        <v>559.57339836591439</v>
      </c>
      <c r="P736">
        <f t="shared" si="58"/>
        <v>-634.91146501898766</v>
      </c>
      <c r="Q736">
        <f t="shared" si="59"/>
        <v>5871.9224092635241</v>
      </c>
    </row>
    <row r="737" spans="3:17" x14ac:dyDescent="0.25">
      <c r="C737" t="s">
        <v>0</v>
      </c>
      <c r="D737">
        <v>1677.63</v>
      </c>
      <c r="F737" t="s">
        <v>1</v>
      </c>
      <c r="G737">
        <v>20</v>
      </c>
      <c r="I737">
        <f t="shared" si="55"/>
        <v>7.4251373621173737</v>
      </c>
      <c r="M737">
        <f t="shared" si="56"/>
        <v>72.392033970972989</v>
      </c>
      <c r="N737">
        <f t="shared" si="57"/>
        <v>261.96016985486494</v>
      </c>
      <c r="P737">
        <f t="shared" si="58"/>
        <v>-638.63431319105439</v>
      </c>
      <c r="Q737">
        <f t="shared" si="59"/>
        <v>3293.1715659552724</v>
      </c>
    </row>
    <row r="738" spans="3:17" x14ac:dyDescent="0.25">
      <c r="C738" t="s">
        <v>0</v>
      </c>
      <c r="D738">
        <v>1679.75</v>
      </c>
      <c r="F738" t="s">
        <v>1</v>
      </c>
      <c r="G738">
        <v>13</v>
      </c>
      <c r="I738">
        <f t="shared" si="55"/>
        <v>7.426400251800259</v>
      </c>
      <c r="M738">
        <f t="shared" si="56"/>
        <v>72.229109103034716</v>
      </c>
      <c r="N738">
        <f t="shared" si="57"/>
        <v>455.60853156180548</v>
      </c>
      <c r="P738">
        <f t="shared" si="58"/>
        <v>-642.38332175440155</v>
      </c>
      <c r="Q738">
        <f t="shared" si="59"/>
        <v>5041.4101673415498</v>
      </c>
    </row>
    <row r="739" spans="3:17" x14ac:dyDescent="0.25">
      <c r="C739" t="s">
        <v>0</v>
      </c>
      <c r="D739">
        <v>1681.86</v>
      </c>
      <c r="F739" t="s">
        <v>1</v>
      </c>
      <c r="G739">
        <v>17</v>
      </c>
      <c r="I739">
        <f t="shared" si="55"/>
        <v>7.4276556028237852</v>
      </c>
      <c r="M739">
        <f t="shared" si="56"/>
        <v>72.065836184483487</v>
      </c>
      <c r="N739">
        <f t="shared" si="57"/>
        <v>323.91668343813819</v>
      </c>
      <c r="P739">
        <f t="shared" si="58"/>
        <v>-646.12311265827157</v>
      </c>
      <c r="Q739">
        <f t="shared" si="59"/>
        <v>3900.7241921074801</v>
      </c>
    </row>
    <row r="740" spans="3:17" x14ac:dyDescent="0.25">
      <c r="C740" t="s">
        <v>0</v>
      </c>
      <c r="D740">
        <v>1683.97</v>
      </c>
      <c r="F740" t="s">
        <v>1</v>
      </c>
      <c r="G740">
        <v>12</v>
      </c>
      <c r="I740">
        <f t="shared" si="55"/>
        <v>7.4289093799167469</v>
      </c>
      <c r="M740">
        <f t="shared" si="56"/>
        <v>71.9014492953429</v>
      </c>
      <c r="N740">
        <f t="shared" si="57"/>
        <v>499.1787441278575</v>
      </c>
      <c r="P740">
        <f t="shared" si="58"/>
        <v>-649.87133986433037</v>
      </c>
      <c r="Q740">
        <f t="shared" si="59"/>
        <v>5515.5944988694191</v>
      </c>
    </row>
    <row r="741" spans="3:17" x14ac:dyDescent="0.25">
      <c r="C741" t="s">
        <v>0</v>
      </c>
      <c r="D741">
        <v>1686.09</v>
      </c>
      <c r="F741" t="s">
        <v>1</v>
      </c>
      <c r="G741">
        <v>15</v>
      </c>
      <c r="I741">
        <f t="shared" si="55"/>
        <v>7.4301675179200153</v>
      </c>
      <c r="M741">
        <f t="shared" si="56"/>
        <v>71.73516138602281</v>
      </c>
      <c r="N741">
        <f t="shared" si="57"/>
        <v>378.2344092401521</v>
      </c>
      <c r="P741">
        <f t="shared" si="58"/>
        <v>-653.64581744954921</v>
      </c>
      <c r="Q741">
        <f t="shared" si="59"/>
        <v>4457.6387829969945</v>
      </c>
    </row>
    <row r="742" spans="3:17" x14ac:dyDescent="0.25">
      <c r="C742" t="s">
        <v>0</v>
      </c>
      <c r="D742">
        <v>1688.2</v>
      </c>
      <c r="F742" t="s">
        <v>1</v>
      </c>
      <c r="G742">
        <v>14</v>
      </c>
      <c r="I742">
        <f t="shared" si="55"/>
        <v>7.4314181515496198</v>
      </c>
      <c r="M742">
        <f t="shared" si="56"/>
        <v>71.568541190004908</v>
      </c>
      <c r="N742">
        <f t="shared" si="57"/>
        <v>411.2038656428922</v>
      </c>
      <c r="P742">
        <f t="shared" si="58"/>
        <v>-657.41092707426287</v>
      </c>
      <c r="Q742">
        <f t="shared" si="59"/>
        <v>4795.7923362447345</v>
      </c>
    </row>
    <row r="743" spans="3:17" x14ac:dyDescent="0.25">
      <c r="C743" t="s">
        <v>0</v>
      </c>
      <c r="D743">
        <v>1690.31</v>
      </c>
      <c r="F743" t="s">
        <v>1</v>
      </c>
      <c r="G743">
        <v>11</v>
      </c>
      <c r="I743">
        <f t="shared" si="55"/>
        <v>7.432667223048198</v>
      </c>
      <c r="M743">
        <f t="shared" si="56"/>
        <v>71.400806962919887</v>
      </c>
      <c r="N743">
        <f t="shared" si="57"/>
        <v>549.09824511745353</v>
      </c>
      <c r="P743">
        <f t="shared" si="58"/>
        <v>-661.1844428984914</v>
      </c>
      <c r="Q743">
        <f t="shared" si="59"/>
        <v>6110.7676627135579</v>
      </c>
    </row>
    <row r="744" spans="3:17" x14ac:dyDescent="0.25">
      <c r="C744" t="s">
        <v>0</v>
      </c>
      <c r="D744">
        <v>1692.43</v>
      </c>
      <c r="F744" t="s">
        <v>1</v>
      </c>
      <c r="G744">
        <v>13</v>
      </c>
      <c r="I744">
        <f t="shared" si="55"/>
        <v>7.4339206449946413</v>
      </c>
      <c r="M744">
        <f t="shared" si="56"/>
        <v>71.231155828398187</v>
      </c>
      <c r="N744">
        <f t="shared" si="57"/>
        <v>447.93196791075525</v>
      </c>
      <c r="P744">
        <f t="shared" si="58"/>
        <v>-664.98429862176999</v>
      </c>
      <c r="Q744">
        <f t="shared" si="59"/>
        <v>5215.2638355520776</v>
      </c>
    </row>
    <row r="745" spans="3:17" x14ac:dyDescent="0.25">
      <c r="C745" t="s">
        <v>0</v>
      </c>
      <c r="D745">
        <v>1694.54</v>
      </c>
      <c r="F745" t="s">
        <v>1</v>
      </c>
      <c r="G745">
        <v>16</v>
      </c>
      <c r="I745">
        <f t="shared" si="55"/>
        <v>7.4351665965519107</v>
      </c>
      <c r="M745">
        <f t="shared" si="56"/>
        <v>71.061188286694232</v>
      </c>
      <c r="N745">
        <f t="shared" si="57"/>
        <v>344.13242679183895</v>
      </c>
      <c r="P745">
        <f t="shared" si="58"/>
        <v>-668.77463647979312</v>
      </c>
      <c r="Q745">
        <f t="shared" si="59"/>
        <v>4279.841477998707</v>
      </c>
    </row>
    <row r="746" spans="3:17" x14ac:dyDescent="0.25">
      <c r="C746" t="s">
        <v>0</v>
      </c>
      <c r="D746">
        <v>1696.65</v>
      </c>
      <c r="F746" t="s">
        <v>1</v>
      </c>
      <c r="G746">
        <v>11</v>
      </c>
      <c r="I746">
        <f t="shared" si="55"/>
        <v>7.4364109976455</v>
      </c>
      <c r="M746">
        <f t="shared" si="56"/>
        <v>70.890106766135432</v>
      </c>
      <c r="N746">
        <f t="shared" si="57"/>
        <v>544.45551605577668</v>
      </c>
      <c r="P746">
        <f t="shared" si="58"/>
        <v>-672.57335039786994</v>
      </c>
      <c r="Q746">
        <f t="shared" si="59"/>
        <v>6214.3031854351811</v>
      </c>
    </row>
    <row r="747" spans="3:17" x14ac:dyDescent="0.25">
      <c r="C747" t="s">
        <v>0</v>
      </c>
      <c r="D747">
        <v>1698.77</v>
      </c>
      <c r="F747" t="s">
        <v>1</v>
      </c>
      <c r="G747">
        <v>6</v>
      </c>
      <c r="I747">
        <f t="shared" si="55"/>
        <v>7.437659738758815</v>
      </c>
      <c r="M747">
        <f t="shared" si="56"/>
        <v>70.717092564154882</v>
      </c>
      <c r="N747">
        <f t="shared" si="57"/>
        <v>1078.6182094025812</v>
      </c>
      <c r="P747">
        <f t="shared" si="58"/>
        <v>-676.3984932762105</v>
      </c>
      <c r="Q747">
        <f t="shared" si="59"/>
        <v>11373.308221270174</v>
      </c>
    </row>
    <row r="748" spans="3:17" x14ac:dyDescent="0.25">
      <c r="C748" t="s">
        <v>0</v>
      </c>
      <c r="D748">
        <v>1700.88</v>
      </c>
      <c r="F748" t="s">
        <v>1</v>
      </c>
      <c r="G748">
        <v>23</v>
      </c>
      <c r="I748">
        <f t="shared" si="55"/>
        <v>7.4389010431701106</v>
      </c>
      <c r="M748">
        <f t="shared" si="56"/>
        <v>70.543777944636531</v>
      </c>
      <c r="N748">
        <f t="shared" si="57"/>
        <v>206.71207802015883</v>
      </c>
      <c r="P748">
        <f t="shared" si="58"/>
        <v>-680.21396877989173</v>
      </c>
      <c r="Q748">
        <f t="shared" si="59"/>
        <v>3057.4520381734424</v>
      </c>
    </row>
    <row r="749" spans="3:17" x14ac:dyDescent="0.25">
      <c r="C749" t="s">
        <v>0</v>
      </c>
      <c r="D749">
        <v>1702.99</v>
      </c>
      <c r="F749" t="s">
        <v>1</v>
      </c>
      <c r="G749">
        <v>16</v>
      </c>
      <c r="I749">
        <f t="shared" si="55"/>
        <v>7.4401408086548431</v>
      </c>
      <c r="M749">
        <f t="shared" si="56"/>
        <v>70.369349508255254</v>
      </c>
      <c r="N749">
        <f t="shared" si="57"/>
        <v>339.80843442659534</v>
      </c>
      <c r="P749">
        <f t="shared" si="58"/>
        <v>-684.03779017692432</v>
      </c>
      <c r="Q749">
        <f t="shared" si="59"/>
        <v>4375.236188605777</v>
      </c>
    </row>
    <row r="750" spans="3:17" x14ac:dyDescent="0.25">
      <c r="C750" t="s">
        <v>0</v>
      </c>
      <c r="D750">
        <v>1705.1</v>
      </c>
      <c r="F750" t="s">
        <v>1</v>
      </c>
      <c r="G750">
        <v>8</v>
      </c>
      <c r="I750">
        <f t="shared" si="55"/>
        <v>7.4413790390241061</v>
      </c>
      <c r="M750">
        <f t="shared" si="56"/>
        <v>70.193807332660072</v>
      </c>
      <c r="N750">
        <f t="shared" si="57"/>
        <v>777.42259165825089</v>
      </c>
      <c r="P750">
        <f t="shared" si="58"/>
        <v>-687.86994742136449</v>
      </c>
      <c r="Q750">
        <f t="shared" si="59"/>
        <v>8698.3743427670561</v>
      </c>
    </row>
    <row r="751" spans="3:17" x14ac:dyDescent="0.25">
      <c r="C751" t="s">
        <v>0</v>
      </c>
      <c r="D751">
        <v>1707.22</v>
      </c>
      <c r="F751" t="s">
        <v>1</v>
      </c>
      <c r="G751">
        <v>13</v>
      </c>
      <c r="I751">
        <f t="shared" si="55"/>
        <v>7.4426215955679025</v>
      </c>
      <c r="M751">
        <f t="shared" si="56"/>
        <v>70.016311624611262</v>
      </c>
      <c r="N751">
        <f t="shared" si="57"/>
        <v>438.58701249700971</v>
      </c>
      <c r="P751">
        <f t="shared" si="58"/>
        <v>-691.72865161416121</v>
      </c>
      <c r="Q751">
        <f t="shared" si="59"/>
        <v>5420.9896278012402</v>
      </c>
    </row>
    <row r="752" spans="3:17" x14ac:dyDescent="0.25">
      <c r="C752" t="s">
        <v>0</v>
      </c>
      <c r="D752">
        <v>1709.33</v>
      </c>
      <c r="F752" t="s">
        <v>1</v>
      </c>
      <c r="G752">
        <v>18</v>
      </c>
      <c r="I752">
        <f t="shared" si="55"/>
        <v>7.4438567598524914</v>
      </c>
      <c r="M752">
        <f t="shared" si="56"/>
        <v>69.838536973169539</v>
      </c>
      <c r="N752">
        <f t="shared" si="57"/>
        <v>287.99187207316407</v>
      </c>
      <c r="P752">
        <f t="shared" si="58"/>
        <v>-695.57748979493044</v>
      </c>
      <c r="Q752">
        <f t="shared" si="59"/>
        <v>3964.3193877496137</v>
      </c>
    </row>
    <row r="753" spans="3:17" x14ac:dyDescent="0.25">
      <c r="C753" t="s">
        <v>0</v>
      </c>
      <c r="D753">
        <v>1711.44</v>
      </c>
      <c r="F753" t="s">
        <v>1</v>
      </c>
      <c r="G753">
        <v>13</v>
      </c>
      <c r="I753">
        <f t="shared" si="55"/>
        <v>7.4450904003881577</v>
      </c>
      <c r="M753">
        <f t="shared" si="56"/>
        <v>69.659648886008654</v>
      </c>
      <c r="N753">
        <f t="shared" si="57"/>
        <v>435.84345296929729</v>
      </c>
      <c r="P753">
        <f t="shared" si="58"/>
        <v>-699.43463362450711</v>
      </c>
      <c r="Q753">
        <f t="shared" si="59"/>
        <v>5480.2664124962084</v>
      </c>
    </row>
    <row r="754" spans="3:17" x14ac:dyDescent="0.25">
      <c r="C754" t="s">
        <v>0</v>
      </c>
      <c r="D754">
        <v>1713.56</v>
      </c>
      <c r="F754" t="s">
        <v>1</v>
      </c>
      <c r="G754">
        <v>15</v>
      </c>
      <c r="I754">
        <f t="shared" si="55"/>
        <v>7.4463283567506382</v>
      </c>
      <c r="M754">
        <f t="shared" si="56"/>
        <v>69.478791749104857</v>
      </c>
      <c r="N754">
        <f t="shared" si="57"/>
        <v>363.19194499403238</v>
      </c>
      <c r="P754">
        <f t="shared" si="58"/>
        <v>-703.3184124014806</v>
      </c>
      <c r="Q754">
        <f t="shared" si="59"/>
        <v>4788.7894160098704</v>
      </c>
    </row>
    <row r="755" spans="3:17" x14ac:dyDescent="0.25">
      <c r="C755" t="s">
        <v>0</v>
      </c>
      <c r="D755">
        <v>1715.67</v>
      </c>
      <c r="F755" t="s">
        <v>1</v>
      </c>
      <c r="G755">
        <v>13</v>
      </c>
      <c r="I755">
        <f t="shared" si="55"/>
        <v>7.4475589538621048</v>
      </c>
      <c r="M755">
        <f t="shared" si="56"/>
        <v>69.297671897395048</v>
      </c>
      <c r="N755">
        <f t="shared" si="57"/>
        <v>433.05901459534653</v>
      </c>
      <c r="P755">
        <f t="shared" si="58"/>
        <v>-707.19217660697177</v>
      </c>
      <c r="Q755">
        <f t="shared" si="59"/>
        <v>5539.9398200536289</v>
      </c>
    </row>
    <row r="756" spans="3:17" x14ac:dyDescent="0.25">
      <c r="C756" t="s">
        <v>0</v>
      </c>
      <c r="D756">
        <v>1717.78</v>
      </c>
      <c r="F756" t="s">
        <v>1</v>
      </c>
      <c r="G756">
        <v>11</v>
      </c>
      <c r="I756">
        <f t="shared" si="55"/>
        <v>7.4487880384654179</v>
      </c>
      <c r="M756">
        <f t="shared" si="56"/>
        <v>69.115439015440643</v>
      </c>
      <c r="N756">
        <f t="shared" si="57"/>
        <v>528.32217286764228</v>
      </c>
      <c r="P756">
        <f t="shared" si="58"/>
        <v>-711.07421624544077</v>
      </c>
      <c r="Q756">
        <f t="shared" si="59"/>
        <v>6564.3110567767335</v>
      </c>
    </row>
    <row r="757" spans="3:17" x14ac:dyDescent="0.25">
      <c r="C757" t="s">
        <v>0</v>
      </c>
      <c r="D757">
        <v>1719.9</v>
      </c>
      <c r="F757" t="s">
        <v>1</v>
      </c>
      <c r="G757">
        <v>21</v>
      </c>
      <c r="I757">
        <f t="shared" si="55"/>
        <v>7.4500214285824464</v>
      </c>
      <c r="M757">
        <f t="shared" si="56"/>
        <v>68.931221674021799</v>
      </c>
      <c r="N757">
        <f t="shared" si="57"/>
        <v>228.24391273343716</v>
      </c>
      <c r="P757">
        <f t="shared" si="58"/>
        <v>-714.98297838168219</v>
      </c>
      <c r="Q757">
        <f t="shared" si="59"/>
        <v>3504.6808494365819</v>
      </c>
    </row>
    <row r="758" spans="3:17" x14ac:dyDescent="0.25">
      <c r="C758" t="s">
        <v>0</v>
      </c>
      <c r="D758">
        <v>1722.01</v>
      </c>
      <c r="F758" t="s">
        <v>1</v>
      </c>
      <c r="G758">
        <v>18</v>
      </c>
      <c r="I758">
        <f t="shared" si="55"/>
        <v>7.4512474921717438</v>
      </c>
      <c r="M758">
        <f t="shared" si="56"/>
        <v>68.746757941087708</v>
      </c>
      <c r="N758">
        <f t="shared" si="57"/>
        <v>281.92643300604283</v>
      </c>
      <c r="P758">
        <f t="shared" si="58"/>
        <v>-718.88157780305482</v>
      </c>
      <c r="Q758">
        <f t="shared" si="59"/>
        <v>4093.7865433503048</v>
      </c>
    </row>
    <row r="759" spans="3:17" x14ac:dyDescent="0.25">
      <c r="C759" t="s">
        <v>0</v>
      </c>
      <c r="D759">
        <v>1724.12</v>
      </c>
      <c r="F759" t="s">
        <v>1</v>
      </c>
      <c r="G759">
        <v>13</v>
      </c>
      <c r="I759">
        <f t="shared" si="55"/>
        <v>7.4524720543697285</v>
      </c>
      <c r="M759">
        <f t="shared" si="56"/>
        <v>68.561181683035102</v>
      </c>
      <c r="N759">
        <f t="shared" si="57"/>
        <v>427.39370525411618</v>
      </c>
      <c r="P759">
        <f t="shared" si="58"/>
        <v>-722.78842242364772</v>
      </c>
      <c r="Q759">
        <f t="shared" si="59"/>
        <v>5659.9109417203672</v>
      </c>
    </row>
    <row r="760" spans="3:17" x14ac:dyDescent="0.25">
      <c r="C760" t="s">
        <v>0</v>
      </c>
      <c r="D760">
        <v>1726.24</v>
      </c>
      <c r="F760" t="s">
        <v>1</v>
      </c>
      <c r="G760">
        <v>16</v>
      </c>
      <c r="I760">
        <f t="shared" si="55"/>
        <v>7.45370091180303</v>
      </c>
      <c r="M760">
        <f t="shared" si="56"/>
        <v>68.373605661210604</v>
      </c>
      <c r="N760">
        <f t="shared" si="57"/>
        <v>327.33503538256628</v>
      </c>
      <c r="P760">
        <f t="shared" si="58"/>
        <v>-726.72207665303722</v>
      </c>
      <c r="Q760">
        <f t="shared" si="59"/>
        <v>4642.0129790814826</v>
      </c>
    </row>
    <row r="761" spans="3:17" x14ac:dyDescent="0.25">
      <c r="C761" t="s">
        <v>0</v>
      </c>
      <c r="D761">
        <v>1728.35</v>
      </c>
      <c r="F761" t="s">
        <v>1</v>
      </c>
      <c r="G761">
        <v>20</v>
      </c>
      <c r="I761">
        <f t="shared" si="55"/>
        <v>7.4549224751505658</v>
      </c>
      <c r="M761">
        <f t="shared" si="56"/>
        <v>68.185799661790952</v>
      </c>
      <c r="N761">
        <f t="shared" si="57"/>
        <v>240.92899830895479</v>
      </c>
      <c r="P761">
        <f t="shared" si="58"/>
        <v>-730.64542044140399</v>
      </c>
      <c r="Q761">
        <f t="shared" si="59"/>
        <v>3753.2271022070199</v>
      </c>
    </row>
    <row r="762" spans="3:17" x14ac:dyDescent="0.25">
      <c r="C762" t="s">
        <v>0</v>
      </c>
      <c r="D762">
        <v>1730.46</v>
      </c>
      <c r="F762" t="s">
        <v>1</v>
      </c>
      <c r="G762">
        <v>21</v>
      </c>
      <c r="I762">
        <f t="shared" si="55"/>
        <v>7.4561425481015178</v>
      </c>
      <c r="M762">
        <f t="shared" si="56"/>
        <v>67.996881738537923</v>
      </c>
      <c r="N762">
        <f t="shared" si="57"/>
        <v>223.79467494541868</v>
      </c>
      <c r="P762">
        <f t="shared" si="58"/>
        <v>-734.57697918941267</v>
      </c>
      <c r="Q762">
        <f t="shared" si="59"/>
        <v>3597.9856151876797</v>
      </c>
    </row>
    <row r="763" spans="3:17" x14ac:dyDescent="0.25">
      <c r="C763" t="s">
        <v>0</v>
      </c>
      <c r="D763">
        <v>1732.57</v>
      </c>
      <c r="F763" t="s">
        <v>1</v>
      </c>
      <c r="G763">
        <v>12</v>
      </c>
      <c r="I763">
        <f t="shared" si="55"/>
        <v>7.4573611342882407</v>
      </c>
      <c r="M763">
        <f t="shared" si="56"/>
        <v>67.806852112582419</v>
      </c>
      <c r="N763">
        <f t="shared" si="57"/>
        <v>465.05710093818681</v>
      </c>
      <c r="P763">
        <f t="shared" si="58"/>
        <v>-738.51674283039756</v>
      </c>
      <c r="Q763">
        <f t="shared" si="59"/>
        <v>6254.3061902533136</v>
      </c>
    </row>
    <row r="764" spans="3:17" x14ac:dyDescent="0.25">
      <c r="C764" t="s">
        <v>0</v>
      </c>
      <c r="D764">
        <v>1734.69</v>
      </c>
      <c r="F764" t="s">
        <v>1</v>
      </c>
      <c r="G764">
        <v>18</v>
      </c>
      <c r="I764">
        <f t="shared" si="55"/>
        <v>7.4585840020652112</v>
      </c>
      <c r="M764">
        <f t="shared" si="56"/>
        <v>67.614802487252746</v>
      </c>
      <c r="N764">
        <f t="shared" si="57"/>
        <v>275.63779159584863</v>
      </c>
      <c r="P764">
        <f t="shared" si="58"/>
        <v>-742.48343149689026</v>
      </c>
      <c r="Q764">
        <f t="shared" si="59"/>
        <v>4224.9079527605008</v>
      </c>
    </row>
    <row r="765" spans="3:17" x14ac:dyDescent="0.25">
      <c r="C765" t="s">
        <v>0</v>
      </c>
      <c r="D765">
        <v>1736.8</v>
      </c>
      <c r="F765" t="s">
        <v>1</v>
      </c>
      <c r="G765">
        <v>15</v>
      </c>
      <c r="I765">
        <f t="shared" si="55"/>
        <v>7.459799618564082</v>
      </c>
      <c r="M765">
        <f t="shared" si="56"/>
        <v>67.422544893983286</v>
      </c>
      <c r="N765">
        <f t="shared" si="57"/>
        <v>349.48363262655522</v>
      </c>
      <c r="P765">
        <f t="shared" si="58"/>
        <v>-746.43961349269375</v>
      </c>
      <c r="Q765">
        <f t="shared" si="59"/>
        <v>5076.2640899512917</v>
      </c>
    </row>
    <row r="766" spans="3:17" x14ac:dyDescent="0.25">
      <c r="C766" t="s">
        <v>0</v>
      </c>
      <c r="D766">
        <v>1738.91</v>
      </c>
      <c r="F766" t="s">
        <v>1</v>
      </c>
      <c r="G766">
        <v>24</v>
      </c>
      <c r="I766">
        <f t="shared" si="55"/>
        <v>7.461013759133464</v>
      </c>
      <c r="M766">
        <f t="shared" si="56"/>
        <v>67.229176323395222</v>
      </c>
      <c r="N766">
        <f t="shared" si="57"/>
        <v>180.12156801414676</v>
      </c>
      <c r="P766">
        <f t="shared" si="58"/>
        <v>-750.40397013328038</v>
      </c>
      <c r="Q766">
        <f t="shared" si="59"/>
        <v>3226.6832088886681</v>
      </c>
    </row>
    <row r="767" spans="3:17" x14ac:dyDescent="0.25">
      <c r="C767" t="s">
        <v>0</v>
      </c>
      <c r="D767">
        <v>1741.03</v>
      </c>
      <c r="F767" t="s">
        <v>1</v>
      </c>
      <c r="G767">
        <v>25</v>
      </c>
      <c r="I767">
        <f t="shared" si="55"/>
        <v>7.4622321710958923</v>
      </c>
      <c r="M767">
        <f t="shared" si="56"/>
        <v>67.033772690279875</v>
      </c>
      <c r="N767">
        <f t="shared" si="57"/>
        <v>168.1350907611195</v>
      </c>
      <c r="P767">
        <f t="shared" si="58"/>
        <v>-754.3953378922306</v>
      </c>
      <c r="Q767">
        <f t="shared" si="59"/>
        <v>3117.5813515689224</v>
      </c>
    </row>
    <row r="768" spans="3:17" x14ac:dyDescent="0.25">
      <c r="C768" t="s">
        <v>0</v>
      </c>
      <c r="D768">
        <v>1743.14</v>
      </c>
      <c r="F768" t="s">
        <v>1</v>
      </c>
      <c r="G768">
        <v>15</v>
      </c>
      <c r="I768">
        <f t="shared" si="55"/>
        <v>7.4634433635795796</v>
      </c>
      <c r="M768">
        <f t="shared" si="56"/>
        <v>66.838177697558422</v>
      </c>
      <c r="N768">
        <f t="shared" si="57"/>
        <v>345.58785131705616</v>
      </c>
      <c r="P768">
        <f t="shared" si="58"/>
        <v>-758.37605224759318</v>
      </c>
      <c r="Q768">
        <f t="shared" si="59"/>
        <v>5155.8403483172879</v>
      </c>
    </row>
    <row r="769" spans="3:17" x14ac:dyDescent="0.25">
      <c r="C769" t="s">
        <v>0</v>
      </c>
      <c r="D769">
        <v>1745.25</v>
      </c>
      <c r="F769" t="s">
        <v>1</v>
      </c>
      <c r="G769">
        <v>18</v>
      </c>
      <c r="I769">
        <f t="shared" si="55"/>
        <v>7.4646530908505104</v>
      </c>
      <c r="M769">
        <f t="shared" si="56"/>
        <v>66.641472542833071</v>
      </c>
      <c r="N769">
        <f t="shared" si="57"/>
        <v>270.23040301573928</v>
      </c>
      <c r="P769">
        <f t="shared" si="58"/>
        <v>-762.36491100094281</v>
      </c>
      <c r="Q769">
        <f t="shared" si="59"/>
        <v>4335.3606166719046</v>
      </c>
    </row>
    <row r="770" spans="3:17" x14ac:dyDescent="0.25">
      <c r="C770" t="s">
        <v>0</v>
      </c>
      <c r="D770">
        <v>1747.37</v>
      </c>
      <c r="F770" t="s">
        <v>1</v>
      </c>
      <c r="G770">
        <v>15</v>
      </c>
      <c r="I770">
        <f t="shared" si="55"/>
        <v>7.4658670793521891</v>
      </c>
      <c r="M770">
        <f t="shared" si="56"/>
        <v>66.442717363068368</v>
      </c>
      <c r="N770">
        <f t="shared" si="57"/>
        <v>342.95144908712246</v>
      </c>
      <c r="P770">
        <f t="shared" si="58"/>
        <v>-766.38086653314531</v>
      </c>
      <c r="Q770">
        <f t="shared" si="59"/>
        <v>5209.2057768876348</v>
      </c>
    </row>
    <row r="771" spans="3:17" x14ac:dyDescent="0.25">
      <c r="C771" t="s">
        <v>0</v>
      </c>
      <c r="D771">
        <v>1749.48</v>
      </c>
      <c r="F771" t="s">
        <v>1</v>
      </c>
      <c r="G771">
        <v>15</v>
      </c>
      <c r="I771">
        <f t="shared" ref="I771:I834" si="60" xml:space="preserve"> LN(D771)</f>
        <v>7.4670738799047305</v>
      </c>
      <c r="M771">
        <f t="shared" ref="M771:M834" si="61">(-378.97*(LN(D771)^3))+(8025.4*(LN(D771)^2))-(56627*LN(D771))+133212</f>
        <v>66.243787508807145</v>
      </c>
      <c r="N771">
        <f t="shared" ref="N771:N834" si="62">ABS((G771-M771)/G771)*100</f>
        <v>341.6252500587143</v>
      </c>
      <c r="P771">
        <f t="shared" ref="P771:P834" si="63">(-347*(LN(D771)^4)) + (7977.3*(LN(D771)^3)) - (67066*(LN(D771)^2)) + (241758*(LN(D771))) - 309101</f>
        <v>-770.38602236448787</v>
      </c>
      <c r="Q771">
        <f t="shared" ref="Q771:Q834" si="64">ABS((G771-P771)/G771)*100</f>
        <v>5235.9068157632528</v>
      </c>
    </row>
    <row r="772" spans="3:17" x14ac:dyDescent="0.25">
      <c r="C772" t="s">
        <v>0</v>
      </c>
      <c r="D772">
        <v>1751.59</v>
      </c>
      <c r="F772" t="s">
        <v>1</v>
      </c>
      <c r="G772">
        <v>15</v>
      </c>
      <c r="I772">
        <f t="shared" si="60"/>
        <v>7.4682792258449497</v>
      </c>
      <c r="M772">
        <f t="shared" si="61"/>
        <v>66.04374839522643</v>
      </c>
      <c r="N772">
        <f t="shared" si="62"/>
        <v>340.2916559681762</v>
      </c>
      <c r="P772">
        <f t="shared" si="63"/>
        <v>-774.39929234958254</v>
      </c>
      <c r="Q772">
        <f t="shared" si="64"/>
        <v>5262.6619489972172</v>
      </c>
    </row>
    <row r="773" spans="3:17" x14ac:dyDescent="0.25">
      <c r="C773" t="s">
        <v>0</v>
      </c>
      <c r="D773">
        <v>1753.71</v>
      </c>
      <c r="F773" t="s">
        <v>1</v>
      </c>
      <c r="G773">
        <v>14</v>
      </c>
      <c r="I773">
        <f t="shared" si="60"/>
        <v>7.469488822888561</v>
      </c>
      <c r="M773">
        <f t="shared" si="61"/>
        <v>65.841644393338356</v>
      </c>
      <c r="N773">
        <f t="shared" si="62"/>
        <v>370.29745995241683</v>
      </c>
      <c r="P773">
        <f t="shared" si="63"/>
        <v>-778.43974434770644</v>
      </c>
      <c r="Q773">
        <f t="shared" si="64"/>
        <v>5660.2838881979033</v>
      </c>
    </row>
    <row r="774" spans="3:17" x14ac:dyDescent="0.25">
      <c r="C774" t="s">
        <v>0</v>
      </c>
      <c r="D774">
        <v>1755.82</v>
      </c>
      <c r="F774" t="s">
        <v>1</v>
      </c>
      <c r="G774">
        <v>14</v>
      </c>
      <c r="I774">
        <f t="shared" si="60"/>
        <v>7.4706912632462332</v>
      </c>
      <c r="M774">
        <f t="shared" si="61"/>
        <v>65.639382474764716</v>
      </c>
      <c r="N774">
        <f t="shared" si="62"/>
        <v>368.85273196260511</v>
      </c>
      <c r="P774">
        <f t="shared" si="63"/>
        <v>-782.46925078495406</v>
      </c>
      <c r="Q774">
        <f t="shared" si="64"/>
        <v>5689.0660770353861</v>
      </c>
    </row>
    <row r="775" spans="3:17" x14ac:dyDescent="0.25">
      <c r="C775" t="s">
        <v>0</v>
      </c>
      <c r="D775">
        <v>1757.93</v>
      </c>
      <c r="F775" t="s">
        <v>1</v>
      </c>
      <c r="G775">
        <v>19</v>
      </c>
      <c r="I775">
        <f t="shared" si="60"/>
        <v>7.4718922594773938</v>
      </c>
      <c r="M775">
        <f t="shared" si="61"/>
        <v>65.436012284015305</v>
      </c>
      <c r="N775">
        <f t="shared" si="62"/>
        <v>244.4000646527121</v>
      </c>
      <c r="P775">
        <f t="shared" si="63"/>
        <v>-786.50684113870375</v>
      </c>
      <c r="Q775">
        <f t="shared" si="64"/>
        <v>4239.5096902037039</v>
      </c>
    </row>
    <row r="776" spans="3:17" x14ac:dyDescent="0.25">
      <c r="C776" t="s">
        <v>0</v>
      </c>
      <c r="D776">
        <v>1760.04</v>
      </c>
      <c r="F776" t="s">
        <v>1</v>
      </c>
      <c r="G776">
        <v>16</v>
      </c>
      <c r="I776">
        <f t="shared" si="60"/>
        <v>7.4730918150466641</v>
      </c>
      <c r="M776">
        <f t="shared" si="61"/>
        <v>65.231534167891368</v>
      </c>
      <c r="N776">
        <f t="shared" si="62"/>
        <v>307.69708854932105</v>
      </c>
      <c r="P776">
        <f t="shared" si="63"/>
        <v>-790.55250534671359</v>
      </c>
      <c r="Q776">
        <f t="shared" si="64"/>
        <v>5040.9531584169599</v>
      </c>
    </row>
    <row r="777" spans="3:17" x14ac:dyDescent="0.25">
      <c r="C777" t="s">
        <v>0</v>
      </c>
      <c r="D777">
        <v>1762.16</v>
      </c>
      <c r="F777" t="s">
        <v>1</v>
      </c>
      <c r="G777">
        <v>19</v>
      </c>
      <c r="I777">
        <f t="shared" si="60"/>
        <v>7.4742956082759022</v>
      </c>
      <c r="M777">
        <f t="shared" si="61"/>
        <v>65.02497150603449</v>
      </c>
      <c r="N777">
        <f t="shared" si="62"/>
        <v>242.23669213702362</v>
      </c>
      <c r="P777">
        <f t="shared" si="63"/>
        <v>-794.62546451599337</v>
      </c>
      <c r="Q777">
        <f t="shared" si="64"/>
        <v>4282.2392869262803</v>
      </c>
    </row>
    <row r="778" spans="3:17" x14ac:dyDescent="0.25">
      <c r="C778" t="s">
        <v>0</v>
      </c>
      <c r="D778">
        <v>1764.27</v>
      </c>
      <c r="F778" t="s">
        <v>1</v>
      </c>
      <c r="G778">
        <v>16</v>
      </c>
      <c r="I778">
        <f t="shared" si="60"/>
        <v>7.475492286078552</v>
      </c>
      <c r="M778">
        <f t="shared" si="61"/>
        <v>64.818273369106464</v>
      </c>
      <c r="N778">
        <f t="shared" si="62"/>
        <v>305.1142085569154</v>
      </c>
      <c r="P778">
        <f t="shared" si="63"/>
        <v>-798.68728440324776</v>
      </c>
      <c r="Q778">
        <f t="shared" si="64"/>
        <v>5091.7955275202985</v>
      </c>
    </row>
    <row r="779" spans="3:17" x14ac:dyDescent="0.25">
      <c r="C779" t="s">
        <v>0</v>
      </c>
      <c r="D779">
        <v>1766.38</v>
      </c>
      <c r="F779" t="s">
        <v>1</v>
      </c>
      <c r="G779">
        <v>17</v>
      </c>
      <c r="I779">
        <f t="shared" si="60"/>
        <v>7.4766875335549088</v>
      </c>
      <c r="M779">
        <f t="shared" si="61"/>
        <v>64.610468402854167</v>
      </c>
      <c r="N779">
        <f t="shared" si="62"/>
        <v>280.06157884031865</v>
      </c>
      <c r="P779">
        <f t="shared" si="63"/>
        <v>-802.75714792404324</v>
      </c>
      <c r="Q779">
        <f t="shared" si="64"/>
        <v>4822.1008701414303</v>
      </c>
    </row>
    <row r="780" spans="3:17" x14ac:dyDescent="0.25">
      <c r="C780" t="s">
        <v>0</v>
      </c>
      <c r="D780">
        <v>1768.5</v>
      </c>
      <c r="F780" t="s">
        <v>1</v>
      </c>
      <c r="G780">
        <v>17</v>
      </c>
      <c r="I780">
        <f t="shared" si="60"/>
        <v>7.4778870086455349</v>
      </c>
      <c r="M780">
        <f t="shared" si="61"/>
        <v>64.400564254203346</v>
      </c>
      <c r="N780">
        <f t="shared" si="62"/>
        <v>278.82684855413731</v>
      </c>
      <c r="P780">
        <f t="shared" si="63"/>
        <v>-806.85439066053368</v>
      </c>
      <c r="Q780">
        <f t="shared" si="64"/>
        <v>4846.2022980031388</v>
      </c>
    </row>
    <row r="781" spans="3:17" x14ac:dyDescent="0.25">
      <c r="C781" t="s">
        <v>0</v>
      </c>
      <c r="D781">
        <v>1770.61</v>
      </c>
      <c r="F781" t="s">
        <v>1</v>
      </c>
      <c r="G781">
        <v>15</v>
      </c>
      <c r="I781">
        <f t="shared" si="60"/>
        <v>7.4790793989640045</v>
      </c>
      <c r="M781">
        <f t="shared" si="61"/>
        <v>64.190541543590371</v>
      </c>
      <c r="N781">
        <f t="shared" si="62"/>
        <v>327.9369436239358</v>
      </c>
      <c r="P781">
        <f t="shared" si="63"/>
        <v>-810.94034928735346</v>
      </c>
      <c r="Q781">
        <f t="shared" si="64"/>
        <v>5506.2689952490227</v>
      </c>
    </row>
    <row r="782" spans="3:17" x14ac:dyDescent="0.25">
      <c r="C782" t="s">
        <v>0</v>
      </c>
      <c r="D782">
        <v>1772.72</v>
      </c>
      <c r="F782" t="s">
        <v>1</v>
      </c>
      <c r="G782">
        <v>7</v>
      </c>
      <c r="I782">
        <f t="shared" si="60"/>
        <v>7.4802703691809498</v>
      </c>
      <c r="M782">
        <f t="shared" si="61"/>
        <v>63.979413178283721</v>
      </c>
      <c r="N782">
        <f t="shared" si="62"/>
        <v>813.99161683262469</v>
      </c>
      <c r="P782">
        <f t="shared" si="63"/>
        <v>-815.03432134073228</v>
      </c>
      <c r="Q782">
        <f t="shared" si="64"/>
        <v>11743.347447724747</v>
      </c>
    </row>
    <row r="783" spans="3:17" x14ac:dyDescent="0.25">
      <c r="C783" t="s">
        <v>0</v>
      </c>
      <c r="D783">
        <v>1774.84</v>
      </c>
      <c r="F783" t="s">
        <v>1</v>
      </c>
      <c r="G783">
        <v>12</v>
      </c>
      <c r="I783">
        <f t="shared" si="60"/>
        <v>7.4814655570015152</v>
      </c>
      <c r="M783">
        <f t="shared" si="61"/>
        <v>63.766171089082491</v>
      </c>
      <c r="N783">
        <f t="shared" si="62"/>
        <v>431.38475907568744</v>
      </c>
      <c r="P783">
        <f t="shared" si="63"/>
        <v>-819.15575645281933</v>
      </c>
      <c r="Q783">
        <f t="shared" si="64"/>
        <v>6926.2979704401614</v>
      </c>
    </row>
    <row r="784" spans="3:17" x14ac:dyDescent="0.25">
      <c r="C784" t="s">
        <v>0</v>
      </c>
      <c r="D784">
        <v>1776.95</v>
      </c>
      <c r="F784" t="s">
        <v>1</v>
      </c>
      <c r="G784">
        <v>15</v>
      </c>
      <c r="I784">
        <f t="shared" si="60"/>
        <v>7.4826536904487169</v>
      </c>
      <c r="M784">
        <f t="shared" si="61"/>
        <v>63.552827411564067</v>
      </c>
      <c r="N784">
        <f t="shared" si="62"/>
        <v>323.68551607709378</v>
      </c>
      <c r="P784">
        <f t="shared" si="63"/>
        <v>-823.26576307276264</v>
      </c>
      <c r="Q784">
        <f t="shared" si="64"/>
        <v>5588.438420485084</v>
      </c>
    </row>
    <row r="785" spans="3:17" x14ac:dyDescent="0.25">
      <c r="C785" t="s">
        <v>0</v>
      </c>
      <c r="D785">
        <v>1779.06</v>
      </c>
      <c r="F785" t="s">
        <v>1</v>
      </c>
      <c r="G785">
        <v>12</v>
      </c>
      <c r="I785">
        <f t="shared" si="60"/>
        <v>7.4838404139099151</v>
      </c>
      <c r="M785">
        <f t="shared" si="61"/>
        <v>63.338379330700263</v>
      </c>
      <c r="N785">
        <f t="shared" si="62"/>
        <v>427.81982775583555</v>
      </c>
      <c r="P785">
        <f t="shared" si="63"/>
        <v>-827.38375293207355</v>
      </c>
      <c r="Q785">
        <f t="shared" si="64"/>
        <v>6994.8646077672793</v>
      </c>
    </row>
    <row r="786" spans="3:17" x14ac:dyDescent="0.25">
      <c r="C786" t="s">
        <v>0</v>
      </c>
      <c r="D786">
        <v>1781.18</v>
      </c>
      <c r="F786" t="s">
        <v>1</v>
      </c>
      <c r="G786">
        <v>22</v>
      </c>
      <c r="I786">
        <f t="shared" si="60"/>
        <v>7.4850313449991503</v>
      </c>
      <c r="M786">
        <f t="shared" si="61"/>
        <v>63.121803077578079</v>
      </c>
      <c r="N786">
        <f t="shared" si="62"/>
        <v>186.91728671626399</v>
      </c>
      <c r="P786">
        <f t="shared" si="63"/>
        <v>-831.52928928215988</v>
      </c>
      <c r="Q786">
        <f t="shared" si="64"/>
        <v>3879.6785876461813</v>
      </c>
    </row>
    <row r="787" spans="3:17" x14ac:dyDescent="0.25">
      <c r="C787" t="s">
        <v>0</v>
      </c>
      <c r="D787">
        <v>1783.29</v>
      </c>
      <c r="F787" t="s">
        <v>1</v>
      </c>
      <c r="G787">
        <v>10</v>
      </c>
      <c r="I787">
        <f t="shared" si="60"/>
        <v>7.486215251861295</v>
      </c>
      <c r="M787">
        <f t="shared" si="61"/>
        <v>62.905142267351039</v>
      </c>
      <c r="N787">
        <f t="shared" si="62"/>
        <v>529.05142267351039</v>
      </c>
      <c r="P787">
        <f t="shared" si="63"/>
        <v>-835.66325321118347</v>
      </c>
      <c r="Q787">
        <f t="shared" si="64"/>
        <v>8456.6325321118347</v>
      </c>
    </row>
    <row r="788" spans="3:17" x14ac:dyDescent="0.25">
      <c r="C788" t="s">
        <v>0</v>
      </c>
      <c r="D788">
        <v>1785.4</v>
      </c>
      <c r="F788" t="s">
        <v>1</v>
      </c>
      <c r="G788">
        <v>9</v>
      </c>
      <c r="I788">
        <f t="shared" si="60"/>
        <v>7.4873977587452618</v>
      </c>
      <c r="M788">
        <f t="shared" si="61"/>
        <v>62.687378378701396</v>
      </c>
      <c r="N788">
        <f t="shared" si="62"/>
        <v>596.52642643001559</v>
      </c>
      <c r="P788">
        <f t="shared" si="63"/>
        <v>-839.80517021240667</v>
      </c>
      <c r="Q788">
        <f t="shared" si="64"/>
        <v>9431.1685579156292</v>
      </c>
    </row>
    <row r="789" spans="3:17" x14ac:dyDescent="0.25">
      <c r="C789" t="s">
        <v>0</v>
      </c>
      <c r="D789">
        <v>1787.52</v>
      </c>
      <c r="F789" t="s">
        <v>1</v>
      </c>
      <c r="G789">
        <v>13</v>
      </c>
      <c r="I789">
        <f t="shared" si="60"/>
        <v>7.4885844633167569</v>
      </c>
      <c r="M789">
        <f t="shared" si="61"/>
        <v>62.467471962154377</v>
      </c>
      <c r="N789">
        <f t="shared" si="62"/>
        <v>380.51901509349523</v>
      </c>
      <c r="P789">
        <f t="shared" si="63"/>
        <v>-843.97471673064865</v>
      </c>
      <c r="Q789">
        <f t="shared" si="64"/>
        <v>6592.1132056203742</v>
      </c>
    </row>
    <row r="790" spans="3:17" x14ac:dyDescent="0.25">
      <c r="C790" t="s">
        <v>0</v>
      </c>
      <c r="D790">
        <v>1789.63</v>
      </c>
      <c r="F790" t="s">
        <v>1</v>
      </c>
      <c r="G790">
        <v>14</v>
      </c>
      <c r="I790">
        <f t="shared" si="60"/>
        <v>7.4897641735579885</v>
      </c>
      <c r="M790">
        <f t="shared" si="61"/>
        <v>62.247498073265888</v>
      </c>
      <c r="N790">
        <f t="shared" si="62"/>
        <v>344.62498623761348</v>
      </c>
      <c r="P790">
        <f t="shared" si="63"/>
        <v>-848.13254735060036</v>
      </c>
      <c r="Q790">
        <f t="shared" si="64"/>
        <v>6158.0896239328595</v>
      </c>
    </row>
    <row r="791" spans="3:17" x14ac:dyDescent="0.25">
      <c r="C791" t="s">
        <v>0</v>
      </c>
      <c r="D791">
        <v>1791.74</v>
      </c>
      <c r="F791" t="s">
        <v>1</v>
      </c>
      <c r="G791">
        <v>9</v>
      </c>
      <c r="I791">
        <f t="shared" si="60"/>
        <v>7.4909424937226925</v>
      </c>
      <c r="M791">
        <f t="shared" si="61"/>
        <v>62.026422503055073</v>
      </c>
      <c r="N791">
        <f t="shared" si="62"/>
        <v>589.18247225616756</v>
      </c>
      <c r="P791">
        <f t="shared" si="63"/>
        <v>-852.29830090189353</v>
      </c>
      <c r="Q791">
        <f t="shared" si="64"/>
        <v>9569.9811211321503</v>
      </c>
    </row>
    <row r="792" spans="3:17" x14ac:dyDescent="0.25">
      <c r="C792" t="s">
        <v>0</v>
      </c>
      <c r="D792">
        <v>1793.85</v>
      </c>
      <c r="F792" t="s">
        <v>1</v>
      </c>
      <c r="G792">
        <v>19</v>
      </c>
      <c r="I792">
        <f t="shared" si="60"/>
        <v>7.4921194270829261</v>
      </c>
      <c r="M792">
        <f t="shared" si="61"/>
        <v>61.804245731793344</v>
      </c>
      <c r="N792">
        <f t="shared" si="62"/>
        <v>225.28550385154392</v>
      </c>
      <c r="P792">
        <f t="shared" si="63"/>
        <v>-856.47196735977195</v>
      </c>
      <c r="Q792">
        <f t="shared" si="64"/>
        <v>4607.7471966303792</v>
      </c>
    </row>
    <row r="793" spans="3:17" x14ac:dyDescent="0.25">
      <c r="C793" t="s">
        <v>0</v>
      </c>
      <c r="D793">
        <v>1795.97</v>
      </c>
      <c r="F793" t="s">
        <v>1</v>
      </c>
      <c r="G793">
        <v>17</v>
      </c>
      <c r="I793">
        <f t="shared" si="60"/>
        <v>7.493300544936444</v>
      </c>
      <c r="M793">
        <f t="shared" si="61"/>
        <v>61.579907440696843</v>
      </c>
      <c r="N793">
        <f t="shared" si="62"/>
        <v>262.23474965115787</v>
      </c>
      <c r="P793">
        <f t="shared" si="63"/>
        <v>-860.67337336624041</v>
      </c>
      <c r="Q793">
        <f t="shared" si="64"/>
        <v>5162.7845492131792</v>
      </c>
    </row>
    <row r="794" spans="3:17" x14ac:dyDescent="0.25">
      <c r="C794" t="s">
        <v>0</v>
      </c>
      <c r="D794">
        <v>1798.08</v>
      </c>
      <c r="F794" t="s">
        <v>1</v>
      </c>
      <c r="G794">
        <v>8</v>
      </c>
      <c r="I794">
        <f t="shared" si="60"/>
        <v>7.4944747079238336</v>
      </c>
      <c r="M794">
        <f t="shared" si="61"/>
        <v>61.355524526326917</v>
      </c>
      <c r="N794">
        <f t="shared" si="62"/>
        <v>666.94405657908646</v>
      </c>
      <c r="P794">
        <f t="shared" si="63"/>
        <v>-864.86287295725197</v>
      </c>
      <c r="Q794">
        <f t="shared" si="64"/>
        <v>10910.78591196565</v>
      </c>
    </row>
    <row r="795" spans="3:17" x14ac:dyDescent="0.25">
      <c r="C795" t="s">
        <v>0</v>
      </c>
      <c r="D795">
        <v>1800.19</v>
      </c>
      <c r="F795" t="s">
        <v>1</v>
      </c>
      <c r="G795">
        <v>8</v>
      </c>
      <c r="I795">
        <f t="shared" si="60"/>
        <v>7.4956474938692157</v>
      </c>
      <c r="M795">
        <f t="shared" si="61"/>
        <v>61.130041900265496</v>
      </c>
      <c r="N795">
        <f t="shared" si="62"/>
        <v>664.1255237533187</v>
      </c>
      <c r="P795">
        <f t="shared" si="63"/>
        <v>-869.06025535217486</v>
      </c>
      <c r="Q795">
        <f t="shared" si="64"/>
        <v>10963.253191902186</v>
      </c>
    </row>
    <row r="796" spans="3:17" x14ac:dyDescent="0.25">
      <c r="C796" t="s">
        <v>0</v>
      </c>
      <c r="D796">
        <v>1802.31</v>
      </c>
      <c r="F796" t="s">
        <v>1</v>
      </c>
      <c r="G796">
        <v>9</v>
      </c>
      <c r="I796">
        <f t="shared" si="60"/>
        <v>7.4968244544492162</v>
      </c>
      <c r="M796">
        <f t="shared" si="61"/>
        <v>60.90238360920921</v>
      </c>
      <c r="N796">
        <f t="shared" si="62"/>
        <v>576.69315121343573</v>
      </c>
      <c r="P796">
        <f t="shared" si="63"/>
        <v>-873.28545938618481</v>
      </c>
      <c r="Q796">
        <f t="shared" si="64"/>
        <v>9803.1717709576078</v>
      </c>
    </row>
    <row r="797" spans="3:17" x14ac:dyDescent="0.25">
      <c r="C797" t="s">
        <v>0</v>
      </c>
      <c r="D797">
        <v>1804.42</v>
      </c>
      <c r="F797" t="s">
        <v>1</v>
      </c>
      <c r="G797">
        <v>10</v>
      </c>
      <c r="I797">
        <f t="shared" si="60"/>
        <v>7.4979944894896615</v>
      </c>
      <c r="M797">
        <f t="shared" si="61"/>
        <v>60.674697893031407</v>
      </c>
      <c r="N797">
        <f t="shared" si="62"/>
        <v>506.74697893031413</v>
      </c>
      <c r="P797">
        <f t="shared" si="63"/>
        <v>-877.49861459666863</v>
      </c>
      <c r="Q797">
        <f t="shared" si="64"/>
        <v>8874.9861459666863</v>
      </c>
    </row>
    <row r="798" spans="3:17" x14ac:dyDescent="0.25">
      <c r="C798" t="s">
        <v>0</v>
      </c>
      <c r="D798">
        <v>1806.53</v>
      </c>
      <c r="F798" t="s">
        <v>1</v>
      </c>
      <c r="G798">
        <v>11</v>
      </c>
      <c r="I798">
        <f t="shared" si="60"/>
        <v>7.4991631571478399</v>
      </c>
      <c r="M798">
        <f t="shared" si="61"/>
        <v>60.445914021052886</v>
      </c>
      <c r="N798">
        <f t="shared" si="62"/>
        <v>449.50830928229897</v>
      </c>
      <c r="P798">
        <f t="shared" si="63"/>
        <v>-881.71962253958918</v>
      </c>
      <c r="Q798">
        <f t="shared" si="64"/>
        <v>8115.6329321780831</v>
      </c>
    </row>
    <row r="799" spans="3:17" x14ac:dyDescent="0.25">
      <c r="C799" t="s">
        <v>0</v>
      </c>
      <c r="D799">
        <v>1808.65</v>
      </c>
      <c r="F799" t="s">
        <v>1</v>
      </c>
      <c r="G799">
        <v>9</v>
      </c>
      <c r="I799">
        <f t="shared" si="60"/>
        <v>7.5003359896170458</v>
      </c>
      <c r="M799">
        <f t="shared" si="61"/>
        <v>60.214940427569672</v>
      </c>
      <c r="N799">
        <f t="shared" si="62"/>
        <v>569.05489363966296</v>
      </c>
      <c r="P799">
        <f t="shared" si="63"/>
        <v>-885.96853381791152</v>
      </c>
      <c r="Q799">
        <f t="shared" si="64"/>
        <v>9944.0948201990159</v>
      </c>
    </row>
    <row r="800" spans="3:17" x14ac:dyDescent="0.25">
      <c r="C800" t="s">
        <v>0</v>
      </c>
      <c r="D800">
        <v>1810.76</v>
      </c>
      <c r="F800" t="s">
        <v>1</v>
      </c>
      <c r="G800">
        <v>9</v>
      </c>
      <c r="I800">
        <f t="shared" si="60"/>
        <v>7.501501925633705</v>
      </c>
      <c r="M800">
        <f t="shared" si="61"/>
        <v>59.983956650306936</v>
      </c>
      <c r="N800">
        <f t="shared" si="62"/>
        <v>566.48840722563261</v>
      </c>
      <c r="P800">
        <f t="shared" si="63"/>
        <v>-890.20525432587601</v>
      </c>
      <c r="Q800">
        <f t="shared" si="64"/>
        <v>9991.1694925097345</v>
      </c>
    </row>
    <row r="801" spans="3:17" x14ac:dyDescent="0.25">
      <c r="C801" t="s">
        <v>0</v>
      </c>
      <c r="D801">
        <v>1812.87</v>
      </c>
      <c r="F801" t="s">
        <v>1</v>
      </c>
      <c r="G801">
        <v>14</v>
      </c>
      <c r="I801">
        <f t="shared" si="60"/>
        <v>7.5026665038265516</v>
      </c>
      <c r="M801">
        <f t="shared" si="61"/>
        <v>59.751876338152215</v>
      </c>
      <c r="N801">
        <f t="shared" si="62"/>
        <v>326.79911670108726</v>
      </c>
      <c r="P801">
        <f t="shared" si="63"/>
        <v>-894.44979753019288</v>
      </c>
      <c r="Q801">
        <f t="shared" si="64"/>
        <v>6488.9271252156632</v>
      </c>
    </row>
    <row r="802" spans="3:17" x14ac:dyDescent="0.25">
      <c r="C802" t="s">
        <v>0</v>
      </c>
      <c r="D802">
        <v>1814.99</v>
      </c>
      <c r="F802" t="s">
        <v>1</v>
      </c>
      <c r="G802">
        <v>5</v>
      </c>
      <c r="I802">
        <f t="shared" si="60"/>
        <v>7.5038352370418995</v>
      </c>
      <c r="M802">
        <f t="shared" si="61"/>
        <v>59.517592335003428</v>
      </c>
      <c r="N802">
        <f t="shared" si="62"/>
        <v>1090.3518467000686</v>
      </c>
      <c r="P802">
        <f t="shared" si="63"/>
        <v>-898.72232537227683</v>
      </c>
      <c r="Q802">
        <f t="shared" si="64"/>
        <v>18074.446507445537</v>
      </c>
    </row>
    <row r="803" spans="3:17" x14ac:dyDescent="0.25">
      <c r="C803" t="s">
        <v>0</v>
      </c>
      <c r="D803">
        <v>1817.1</v>
      </c>
      <c r="F803" t="s">
        <v>1</v>
      </c>
      <c r="G803">
        <v>12</v>
      </c>
      <c r="I803">
        <f t="shared" si="60"/>
        <v>7.5049971026550111</v>
      </c>
      <c r="M803">
        <f t="shared" si="61"/>
        <v>59.283315430046059</v>
      </c>
      <c r="N803">
        <f t="shared" si="62"/>
        <v>394.02762858371716</v>
      </c>
      <c r="P803">
        <f t="shared" si="63"/>
        <v>-902.98252096376382</v>
      </c>
      <c r="Q803">
        <f t="shared" si="64"/>
        <v>7624.8543413646985</v>
      </c>
    </row>
    <row r="804" spans="3:17" x14ac:dyDescent="0.25">
      <c r="C804" t="s">
        <v>0</v>
      </c>
      <c r="D804">
        <v>1819.21</v>
      </c>
      <c r="F804" t="s">
        <v>1</v>
      </c>
      <c r="G804">
        <v>9</v>
      </c>
      <c r="I804">
        <f t="shared" si="60"/>
        <v>7.5061576199028872</v>
      </c>
      <c r="M804">
        <f t="shared" si="61"/>
        <v>59.047943673620466</v>
      </c>
      <c r="N804">
        <f t="shared" si="62"/>
        <v>556.08826304022739</v>
      </c>
      <c r="P804">
        <f t="shared" si="63"/>
        <v>-907.25050925160758</v>
      </c>
      <c r="Q804">
        <f t="shared" si="64"/>
        <v>10180.561213906751</v>
      </c>
    </row>
    <row r="805" spans="3:17" x14ac:dyDescent="0.25">
      <c r="C805" t="s">
        <v>0</v>
      </c>
      <c r="D805">
        <v>1821.32</v>
      </c>
      <c r="F805" t="s">
        <v>1</v>
      </c>
      <c r="G805">
        <v>10</v>
      </c>
      <c r="I805">
        <f t="shared" si="60"/>
        <v>7.5073167919115038</v>
      </c>
      <c r="M805">
        <f t="shared" si="61"/>
        <v>58.81147763953777</v>
      </c>
      <c r="N805">
        <f t="shared" si="62"/>
        <v>488.1147763953777</v>
      </c>
      <c r="P805">
        <f t="shared" si="63"/>
        <v>-911.52628026041202</v>
      </c>
      <c r="Q805">
        <f t="shared" si="64"/>
        <v>9215.2628026041202</v>
      </c>
    </row>
    <row r="806" spans="3:17" x14ac:dyDescent="0.25">
      <c r="C806" t="s">
        <v>0</v>
      </c>
      <c r="D806">
        <v>1823.44</v>
      </c>
      <c r="F806" t="s">
        <v>1</v>
      </c>
      <c r="G806">
        <v>7</v>
      </c>
      <c r="I806">
        <f t="shared" si="60"/>
        <v>7.5084801059508823</v>
      </c>
      <c r="M806">
        <f t="shared" si="61"/>
        <v>58.572789429745171</v>
      </c>
      <c r="N806">
        <f t="shared" si="62"/>
        <v>736.7541347106453</v>
      </c>
      <c r="P806">
        <f t="shared" si="63"/>
        <v>-915.83014366519637</v>
      </c>
      <c r="Q806">
        <f t="shared" si="64"/>
        <v>13183.287766645662</v>
      </c>
    </row>
    <row r="807" spans="3:17" x14ac:dyDescent="0.25">
      <c r="C807" t="s">
        <v>0</v>
      </c>
      <c r="D807">
        <v>1825.55</v>
      </c>
      <c r="F807" t="s">
        <v>1</v>
      </c>
      <c r="G807">
        <v>8</v>
      </c>
      <c r="I807">
        <f t="shared" si="60"/>
        <v>7.5096365904768305</v>
      </c>
      <c r="M807">
        <f t="shared" si="61"/>
        <v>58.334131409355905</v>
      </c>
      <c r="N807">
        <f t="shared" si="62"/>
        <v>629.17664261694881</v>
      </c>
      <c r="P807">
        <f t="shared" si="63"/>
        <v>-920.12148697697558</v>
      </c>
      <c r="Q807">
        <f t="shared" si="64"/>
        <v>11601.518587212195</v>
      </c>
    </row>
    <row r="808" spans="3:17" x14ac:dyDescent="0.25">
      <c r="C808" t="s">
        <v>0</v>
      </c>
      <c r="D808">
        <v>1827.66</v>
      </c>
      <c r="F808" t="s">
        <v>1</v>
      </c>
      <c r="G808">
        <v>11</v>
      </c>
      <c r="I808">
        <f t="shared" si="60"/>
        <v>7.5107917390911316</v>
      </c>
      <c r="M808">
        <f t="shared" si="61"/>
        <v>58.094380875467323</v>
      </c>
      <c r="N808">
        <f t="shared" si="62"/>
        <v>428.1307352315211</v>
      </c>
      <c r="P808">
        <f t="shared" si="63"/>
        <v>-924.42058306443505</v>
      </c>
      <c r="Q808">
        <f t="shared" si="64"/>
        <v>8503.8234824039555</v>
      </c>
    </row>
    <row r="809" spans="3:17" x14ac:dyDescent="0.25">
      <c r="C809" t="s">
        <v>0</v>
      </c>
      <c r="D809">
        <v>1829.78</v>
      </c>
      <c r="F809" t="s">
        <v>1</v>
      </c>
      <c r="G809">
        <v>11</v>
      </c>
      <c r="I809">
        <f t="shared" si="60"/>
        <v>7.5119510200293993</v>
      </c>
      <c r="M809">
        <f t="shared" si="61"/>
        <v>57.852394395682495</v>
      </c>
      <c r="N809">
        <f t="shared" si="62"/>
        <v>425.93085814256818</v>
      </c>
      <c r="P809">
        <f t="shared" si="63"/>
        <v>-928.74785194941796</v>
      </c>
      <c r="Q809">
        <f t="shared" si="64"/>
        <v>8543.1622904492542</v>
      </c>
    </row>
    <row r="810" spans="3:17" x14ac:dyDescent="0.25">
      <c r="C810" t="s">
        <v>0</v>
      </c>
      <c r="D810">
        <v>1831.89</v>
      </c>
      <c r="F810" t="s">
        <v>1</v>
      </c>
      <c r="G810">
        <v>13</v>
      </c>
      <c r="I810">
        <f t="shared" si="60"/>
        <v>7.5131034997632602</v>
      </c>
      <c r="M810">
        <f t="shared" si="61"/>
        <v>57.610455470334273</v>
      </c>
      <c r="N810">
        <f t="shared" si="62"/>
        <v>343.1573497718021</v>
      </c>
      <c r="P810">
        <f t="shared" si="63"/>
        <v>-933.06246035010554</v>
      </c>
      <c r="Q810">
        <f t="shared" si="64"/>
        <v>7277.4035411546574</v>
      </c>
    </row>
    <row r="811" spans="3:17" x14ac:dyDescent="0.25">
      <c r="C811" t="s">
        <v>0</v>
      </c>
      <c r="D811">
        <v>1834</v>
      </c>
      <c r="F811" t="s">
        <v>1</v>
      </c>
      <c r="G811">
        <v>9</v>
      </c>
      <c r="I811">
        <f t="shared" si="60"/>
        <v>7.51425465281641</v>
      </c>
      <c r="M811">
        <f t="shared" si="61"/>
        <v>57.367425853735767</v>
      </c>
      <c r="N811">
        <f t="shared" si="62"/>
        <v>537.41584281928624</v>
      </c>
      <c r="P811">
        <f t="shared" si="63"/>
        <v>-937.38479162426665</v>
      </c>
      <c r="Q811">
        <f t="shared" si="64"/>
        <v>10515.386573602964</v>
      </c>
    </row>
    <row r="812" spans="3:17" x14ac:dyDescent="0.25">
      <c r="C812" t="s">
        <v>0</v>
      </c>
      <c r="D812">
        <v>1836.12</v>
      </c>
      <c r="F812" t="s">
        <v>1</v>
      </c>
      <c r="G812">
        <v>8</v>
      </c>
      <c r="I812">
        <f t="shared" si="60"/>
        <v>7.5154099285217226</v>
      </c>
      <c r="M812">
        <f t="shared" si="61"/>
        <v>57.122146604931913</v>
      </c>
      <c r="N812">
        <f t="shared" si="62"/>
        <v>614.02683256164892</v>
      </c>
      <c r="P812">
        <f t="shared" si="63"/>
        <v>-941.73537571541965</v>
      </c>
      <c r="Q812">
        <f t="shared" si="64"/>
        <v>11871.692196442746</v>
      </c>
    </row>
    <row r="813" spans="3:17" x14ac:dyDescent="0.25">
      <c r="C813" t="s">
        <v>0</v>
      </c>
      <c r="D813">
        <v>1838.23</v>
      </c>
      <c r="F813" t="s">
        <v>1</v>
      </c>
      <c r="G813">
        <v>13</v>
      </c>
      <c r="I813">
        <f t="shared" si="60"/>
        <v>7.5165584311041842</v>
      </c>
      <c r="M813">
        <f t="shared" si="61"/>
        <v>56.876932306913659</v>
      </c>
      <c r="N813">
        <f t="shared" si="62"/>
        <v>337.51486389933586</v>
      </c>
      <c r="P813">
        <f t="shared" si="63"/>
        <v>-946.07315940246917</v>
      </c>
      <c r="Q813">
        <f t="shared" si="64"/>
        <v>7377.4858415574554</v>
      </c>
    </row>
    <row r="814" spans="3:17" x14ac:dyDescent="0.25">
      <c r="C814" t="s">
        <v>0</v>
      </c>
      <c r="D814">
        <v>1840.34</v>
      </c>
      <c r="F814" t="s">
        <v>1</v>
      </c>
      <c r="G814">
        <v>6</v>
      </c>
      <c r="I814">
        <f t="shared" si="60"/>
        <v>7.5177056161415239</v>
      </c>
      <c r="M814">
        <f t="shared" si="61"/>
        <v>56.630629196006339</v>
      </c>
      <c r="N814">
        <f t="shared" si="62"/>
        <v>843.84381993343902</v>
      </c>
      <c r="P814">
        <f t="shared" si="63"/>
        <v>-950.41863610688597</v>
      </c>
      <c r="Q814">
        <f t="shared" si="64"/>
        <v>15940.310601781433</v>
      </c>
    </row>
    <row r="815" spans="3:17" x14ac:dyDescent="0.25">
      <c r="C815" t="s">
        <v>0</v>
      </c>
      <c r="D815">
        <v>1842.46</v>
      </c>
      <c r="F815" t="s">
        <v>1</v>
      </c>
      <c r="G815">
        <v>11</v>
      </c>
      <c r="I815">
        <f t="shared" si="60"/>
        <v>7.5188569141941839</v>
      </c>
      <c r="M815">
        <f t="shared" si="61"/>
        <v>56.382062849297654</v>
      </c>
      <c r="N815">
        <f t="shared" si="62"/>
        <v>412.56420772088774</v>
      </c>
      <c r="P815">
        <f t="shared" si="63"/>
        <v>-954.7924452687148</v>
      </c>
      <c r="Q815">
        <f t="shared" si="64"/>
        <v>8779.9313206246788</v>
      </c>
    </row>
    <row r="816" spans="3:17" x14ac:dyDescent="0.25">
      <c r="C816" t="s">
        <v>0</v>
      </c>
      <c r="D816">
        <v>1844.57</v>
      </c>
      <c r="F816" t="s">
        <v>1</v>
      </c>
      <c r="G816">
        <v>12</v>
      </c>
      <c r="I816">
        <f t="shared" si="60"/>
        <v>7.5200014669807587</v>
      </c>
      <c r="M816">
        <f t="shared" si="61"/>
        <v>56.133578878245316</v>
      </c>
      <c r="N816">
        <f t="shared" si="62"/>
        <v>367.77982398537767</v>
      </c>
      <c r="P816">
        <f t="shared" si="63"/>
        <v>-959.15331457974389</v>
      </c>
      <c r="Q816">
        <f t="shared" si="64"/>
        <v>8092.9442881645327</v>
      </c>
    </row>
    <row r="817" spans="3:17" x14ac:dyDescent="0.25">
      <c r="C817" t="s">
        <v>0</v>
      </c>
      <c r="D817">
        <v>1846.68</v>
      </c>
      <c r="F817" t="s">
        <v>1</v>
      </c>
      <c r="G817">
        <v>6</v>
      </c>
      <c r="I817">
        <f t="shared" si="60"/>
        <v>7.5211447112637604</v>
      </c>
      <c r="M817">
        <f t="shared" si="61"/>
        <v>55.884008027380332</v>
      </c>
      <c r="N817">
        <f t="shared" si="62"/>
        <v>831.40013378967217</v>
      </c>
      <c r="P817">
        <f t="shared" si="63"/>
        <v>-963.52184709906578</v>
      </c>
      <c r="Q817">
        <f t="shared" si="64"/>
        <v>16158.697451651096</v>
      </c>
    </row>
    <row r="818" spans="3:17" x14ac:dyDescent="0.25">
      <c r="C818" t="s">
        <v>0</v>
      </c>
      <c r="D818">
        <v>1848.79</v>
      </c>
      <c r="F818" t="s">
        <v>1</v>
      </c>
      <c r="G818">
        <v>8</v>
      </c>
      <c r="I818">
        <f t="shared" si="60"/>
        <v>7.5222866500316528</v>
      </c>
      <c r="M818">
        <f t="shared" si="61"/>
        <v>55.633350951946341</v>
      </c>
      <c r="N818">
        <f t="shared" si="62"/>
        <v>595.41688689932926</v>
      </c>
      <c r="P818">
        <f t="shared" si="63"/>
        <v>-967.89803291903809</v>
      </c>
      <c r="Q818">
        <f t="shared" si="64"/>
        <v>12198.725411487976</v>
      </c>
    </row>
    <row r="819" spans="3:17" x14ac:dyDescent="0.25">
      <c r="C819" t="s">
        <v>0</v>
      </c>
      <c r="D819">
        <v>1850.91</v>
      </c>
      <c r="F819" t="s">
        <v>1</v>
      </c>
      <c r="G819">
        <v>5</v>
      </c>
      <c r="I819">
        <f t="shared" si="60"/>
        <v>7.5234326890251033</v>
      </c>
      <c r="M819">
        <f t="shared" si="61"/>
        <v>55.380412636324763</v>
      </c>
      <c r="N819">
        <f t="shared" si="62"/>
        <v>1007.6082527264953</v>
      </c>
      <c r="P819">
        <f t="shared" si="63"/>
        <v>-972.30265676020645</v>
      </c>
      <c r="Q819">
        <f t="shared" si="64"/>
        <v>19546.053135204129</v>
      </c>
    </row>
    <row r="820" spans="3:17" x14ac:dyDescent="0.25">
      <c r="C820" t="s">
        <v>0</v>
      </c>
      <c r="D820">
        <v>1853.02</v>
      </c>
      <c r="F820" t="s">
        <v>1</v>
      </c>
      <c r="G820">
        <v>9</v>
      </c>
      <c r="I820">
        <f t="shared" si="60"/>
        <v>7.5245720195352614</v>
      </c>
      <c r="M820">
        <f t="shared" si="61"/>
        <v>55.127579960331786</v>
      </c>
      <c r="N820">
        <f t="shared" si="62"/>
        <v>512.52866622590875</v>
      </c>
      <c r="P820">
        <f t="shared" si="63"/>
        <v>-976.69415562879294</v>
      </c>
      <c r="Q820">
        <f t="shared" si="64"/>
        <v>10952.157284764366</v>
      </c>
    </row>
    <row r="821" spans="3:17" x14ac:dyDescent="0.25">
      <c r="C821" t="s">
        <v>0</v>
      </c>
      <c r="D821">
        <v>1855.13</v>
      </c>
      <c r="F821" t="s">
        <v>1</v>
      </c>
      <c r="G821">
        <v>8</v>
      </c>
      <c r="I821">
        <f t="shared" si="60"/>
        <v>7.5257100534485204</v>
      </c>
      <c r="M821">
        <f t="shared" si="61"/>
        <v>54.873663062928244</v>
      </c>
      <c r="N821">
        <f t="shared" si="62"/>
        <v>585.92078828660306</v>
      </c>
      <c r="P821">
        <f t="shared" si="63"/>
        <v>-981.09327805787325</v>
      </c>
      <c r="Q821">
        <f t="shared" si="64"/>
        <v>12363.665975723416</v>
      </c>
    </row>
    <row r="822" spans="3:17" x14ac:dyDescent="0.25">
      <c r="C822" t="s">
        <v>0</v>
      </c>
      <c r="D822">
        <v>1857.25</v>
      </c>
      <c r="F822" t="s">
        <v>1</v>
      </c>
      <c r="G822">
        <v>9</v>
      </c>
      <c r="I822">
        <f t="shared" si="60"/>
        <v>7.5268521780319153</v>
      </c>
      <c r="M822">
        <f t="shared" si="61"/>
        <v>54.617451510450337</v>
      </c>
      <c r="N822">
        <f t="shared" si="62"/>
        <v>506.86057233833708</v>
      </c>
      <c r="P822">
        <f t="shared" si="63"/>
        <v>-985.520917276619</v>
      </c>
      <c r="Q822">
        <f t="shared" si="64"/>
        <v>11050.232414184657</v>
      </c>
    </row>
    <row r="823" spans="3:17" x14ac:dyDescent="0.25">
      <c r="C823" t="s">
        <v>0</v>
      </c>
      <c r="D823">
        <v>1859.36</v>
      </c>
      <c r="F823" t="s">
        <v>1</v>
      </c>
      <c r="G823">
        <v>6</v>
      </c>
      <c r="I823">
        <f t="shared" si="60"/>
        <v>7.5279876214745638</v>
      </c>
      <c r="M823">
        <f t="shared" si="61"/>
        <v>54.361363079282455</v>
      </c>
      <c r="N823">
        <f t="shared" si="62"/>
        <v>806.02271798804088</v>
      </c>
      <c r="P823">
        <f t="shared" si="63"/>
        <v>-989.93529318436049</v>
      </c>
      <c r="Q823">
        <f t="shared" si="64"/>
        <v>16598.921553072672</v>
      </c>
    </row>
    <row r="824" spans="3:17" x14ac:dyDescent="0.25">
      <c r="C824" t="s">
        <v>0</v>
      </c>
      <c r="D824">
        <v>1861.47</v>
      </c>
      <c r="F824" t="s">
        <v>1</v>
      </c>
      <c r="G824">
        <v>6</v>
      </c>
      <c r="I824">
        <f t="shared" si="60"/>
        <v>7.5291217771474512</v>
      </c>
      <c r="M824">
        <f t="shared" si="61"/>
        <v>54.104192480503116</v>
      </c>
      <c r="N824">
        <f t="shared" si="62"/>
        <v>801.73654134171863</v>
      </c>
      <c r="P824">
        <f t="shared" si="63"/>
        <v>-994.35726296459325</v>
      </c>
      <c r="Q824">
        <f t="shared" si="64"/>
        <v>16672.621049409885</v>
      </c>
    </row>
    <row r="825" spans="3:17" x14ac:dyDescent="0.25">
      <c r="C825" t="s">
        <v>0</v>
      </c>
      <c r="D825">
        <v>1863.59</v>
      </c>
      <c r="F825" t="s">
        <v>1</v>
      </c>
      <c r="G825">
        <v>5</v>
      </c>
      <c r="I825">
        <f t="shared" si="60"/>
        <v>7.530260013969885</v>
      </c>
      <c r="M825">
        <f t="shared" si="61"/>
        <v>53.84471389115788</v>
      </c>
      <c r="N825">
        <f t="shared" si="62"/>
        <v>976.89427782315761</v>
      </c>
      <c r="P825">
        <f t="shared" si="63"/>
        <v>-998.80782793438993</v>
      </c>
      <c r="Q825">
        <f t="shared" si="64"/>
        <v>20076.156558687799</v>
      </c>
    </row>
    <row r="826" spans="3:17" x14ac:dyDescent="0.25">
      <c r="C826" t="s">
        <v>0</v>
      </c>
      <c r="D826">
        <v>1865.7</v>
      </c>
      <c r="F826" t="s">
        <v>1</v>
      </c>
      <c r="G826">
        <v>12</v>
      </c>
      <c r="I826">
        <f t="shared" si="60"/>
        <v>7.5313915967779534</v>
      </c>
      <c r="M826">
        <f t="shared" si="61"/>
        <v>53.5853759253514</v>
      </c>
      <c r="N826">
        <f t="shared" si="62"/>
        <v>346.54479937792837</v>
      </c>
      <c r="P826">
        <f t="shared" si="63"/>
        <v>-1003.2449917318299</v>
      </c>
      <c r="Q826">
        <f t="shared" si="64"/>
        <v>8460.3749310985841</v>
      </c>
    </row>
    <row r="827" spans="3:17" x14ac:dyDescent="0.25">
      <c r="C827" t="s">
        <v>0</v>
      </c>
      <c r="D827">
        <v>1867.81</v>
      </c>
      <c r="F827" t="s">
        <v>1</v>
      </c>
      <c r="G827">
        <v>7</v>
      </c>
      <c r="I827">
        <f t="shared" si="60"/>
        <v>7.5325219005535651</v>
      </c>
      <c r="M827">
        <f t="shared" si="61"/>
        <v>53.324957894452382</v>
      </c>
      <c r="N827">
        <f t="shared" si="62"/>
        <v>661.78511277789119</v>
      </c>
      <c r="P827">
        <f t="shared" si="63"/>
        <v>-1007.6897197680082</v>
      </c>
      <c r="Q827">
        <f t="shared" si="64"/>
        <v>14495.567425257261</v>
      </c>
    </row>
    <row r="828" spans="3:17" x14ac:dyDescent="0.25">
      <c r="C828" t="s">
        <v>0</v>
      </c>
      <c r="D828">
        <v>1869.93</v>
      </c>
      <c r="F828" t="s">
        <v>1</v>
      </c>
      <c r="G828">
        <v>5</v>
      </c>
      <c r="I828">
        <f t="shared" si="60"/>
        <v>7.5336562759929144</v>
      </c>
      <c r="M828">
        <f t="shared" si="61"/>
        <v>53.062218616250902</v>
      </c>
      <c r="N828">
        <f t="shared" si="62"/>
        <v>961.24437232501805</v>
      </c>
      <c r="P828">
        <f t="shared" si="63"/>
        <v>-1012.1631210299674</v>
      </c>
      <c r="Q828">
        <f t="shared" si="64"/>
        <v>20343.262420599349</v>
      </c>
    </row>
    <row r="829" spans="3:17" x14ac:dyDescent="0.25">
      <c r="C829" t="s">
        <v>0</v>
      </c>
      <c r="D829">
        <v>1872.04</v>
      </c>
      <c r="F829" t="s">
        <v>1</v>
      </c>
      <c r="G829">
        <v>8</v>
      </c>
      <c r="I829">
        <f t="shared" si="60"/>
        <v>7.534784024330623</v>
      </c>
      <c r="M829">
        <f t="shared" si="61"/>
        <v>52.799637481512036</v>
      </c>
      <c r="N829">
        <f t="shared" si="62"/>
        <v>559.99546851890045</v>
      </c>
      <c r="P829">
        <f t="shared" si="63"/>
        <v>-1016.6229837359861</v>
      </c>
      <c r="Q829">
        <f t="shared" si="64"/>
        <v>12807.787296699826</v>
      </c>
    </row>
    <row r="830" spans="3:17" x14ac:dyDescent="0.25">
      <c r="C830" t="s">
        <v>0</v>
      </c>
      <c r="D830">
        <v>1874.15</v>
      </c>
      <c r="F830" t="s">
        <v>1</v>
      </c>
      <c r="G830">
        <v>4</v>
      </c>
      <c r="I830">
        <f t="shared" si="60"/>
        <v>7.5359105022845565</v>
      </c>
      <c r="M830">
        <f t="shared" si="61"/>
        <v>52.535978431813419</v>
      </c>
      <c r="N830">
        <f t="shared" si="62"/>
        <v>1213.3994607953355</v>
      </c>
      <c r="P830">
        <f t="shared" si="63"/>
        <v>-1021.0903811054304</v>
      </c>
      <c r="Q830">
        <f t="shared" si="64"/>
        <v>25627.259527635761</v>
      </c>
    </row>
    <row r="831" spans="3:17" x14ac:dyDescent="0.25">
      <c r="C831" t="s">
        <v>0</v>
      </c>
      <c r="D831">
        <v>1876.26</v>
      </c>
      <c r="F831" t="s">
        <v>1</v>
      </c>
      <c r="G831">
        <v>7</v>
      </c>
      <c r="I831">
        <f t="shared" si="60"/>
        <v>7.5370357127136147</v>
      </c>
      <c r="M831">
        <f t="shared" si="61"/>
        <v>52.271242193004582</v>
      </c>
      <c r="N831">
        <f t="shared" si="62"/>
        <v>646.73203132863694</v>
      </c>
      <c r="P831">
        <f t="shared" si="63"/>
        <v>-1025.5653033091221</v>
      </c>
      <c r="Q831">
        <f t="shared" si="64"/>
        <v>14750.932904416029</v>
      </c>
    </row>
    <row r="832" spans="3:17" x14ac:dyDescent="0.25">
      <c r="C832" t="s">
        <v>0</v>
      </c>
      <c r="D832">
        <v>1878.38</v>
      </c>
      <c r="F832" t="s">
        <v>1</v>
      </c>
      <c r="G832">
        <v>3</v>
      </c>
      <c r="I832">
        <f t="shared" si="60"/>
        <v>7.5381649822176389</v>
      </c>
      <c r="M832">
        <f t="shared" si="61"/>
        <v>52.004167158273049</v>
      </c>
      <c r="N832">
        <f t="shared" si="62"/>
        <v>1633.4722386091016</v>
      </c>
      <c r="P832">
        <f t="shared" si="63"/>
        <v>-1030.0690021784976</v>
      </c>
      <c r="Q832">
        <f t="shared" si="64"/>
        <v>34435.63340594992</v>
      </c>
    </row>
    <row r="833" spans="3:17" x14ac:dyDescent="0.25">
      <c r="C833" t="s">
        <v>0</v>
      </c>
      <c r="D833">
        <v>1880.49</v>
      </c>
      <c r="F833" t="s">
        <v>1</v>
      </c>
      <c r="G833">
        <v>7</v>
      </c>
      <c r="I833">
        <f t="shared" si="60"/>
        <v>7.539287660161607</v>
      </c>
      <c r="M833">
        <f t="shared" si="61"/>
        <v>51.737273642094806</v>
      </c>
      <c r="N833">
        <f t="shared" si="62"/>
        <v>639.10390917278289</v>
      </c>
      <c r="P833">
        <f t="shared" si="63"/>
        <v>-1034.5589801324531</v>
      </c>
      <c r="Q833">
        <f t="shared" si="64"/>
        <v>14879.414001892186</v>
      </c>
    </row>
    <row r="834" spans="3:17" x14ac:dyDescent="0.25">
      <c r="C834" t="s">
        <v>0</v>
      </c>
      <c r="D834">
        <v>1882.6</v>
      </c>
      <c r="F834" t="s">
        <v>1</v>
      </c>
      <c r="G834">
        <v>11</v>
      </c>
      <c r="I834">
        <f t="shared" si="60"/>
        <v>7.54040907911312</v>
      </c>
      <c r="M834">
        <f t="shared" si="61"/>
        <v>51.46930514741689</v>
      </c>
      <c r="N834">
        <f t="shared" si="62"/>
        <v>367.90277406742626</v>
      </c>
      <c r="P834">
        <f t="shared" si="63"/>
        <v>-1039.0564534240402</v>
      </c>
      <c r="Q834">
        <f t="shared" si="64"/>
        <v>9545.9677584003657</v>
      </c>
    </row>
    <row r="835" spans="3:17" x14ac:dyDescent="0.25">
      <c r="C835" t="s">
        <v>0</v>
      </c>
      <c r="D835">
        <v>1884.72</v>
      </c>
      <c r="F835" t="s">
        <v>1</v>
      </c>
      <c r="G835">
        <v>9</v>
      </c>
      <c r="I835">
        <f t="shared" ref="I835:I898" si="65" xml:space="preserve"> LN(D835)</f>
        <v>7.5415345477347291</v>
      </c>
      <c r="M835">
        <f t="shared" ref="M835:M898" si="66">(-378.97*(LN(D835)^3))+(8025.4*(LN(D835)^2))-(56627*LN(D835))+133212</f>
        <v>51.19898477953393</v>
      </c>
      <c r="N835">
        <f t="shared" ref="N835:N898" si="67">ABS((G835-M835)/G835)*100</f>
        <v>468.87760866148813</v>
      </c>
      <c r="P835">
        <f t="shared" ref="P835:P898" si="68">(-347*(LN(D835)^4)) + (7977.3*(LN(D835)^3)) - (67066*(LN(D835)^2)) + (241758*(LN(D835))) - 309101</f>
        <v>-1043.5827805730514</v>
      </c>
      <c r="Q835">
        <f t="shared" ref="Q835:Q898" si="69">ABS((G835-P835)/G835)*100</f>
        <v>11695.36422858946</v>
      </c>
    </row>
    <row r="836" spans="3:17" x14ac:dyDescent="0.25">
      <c r="C836" t="s">
        <v>0</v>
      </c>
      <c r="D836">
        <v>1886.83</v>
      </c>
      <c r="F836" t="s">
        <v>1</v>
      </c>
      <c r="G836">
        <v>10</v>
      </c>
      <c r="I836">
        <f t="shared" si="65"/>
        <v>7.5426534512201044</v>
      </c>
      <c r="M836">
        <f t="shared" si="66"/>
        <v>50.928863483597524</v>
      </c>
      <c r="N836">
        <f t="shared" si="67"/>
        <v>409.28863483597524</v>
      </c>
      <c r="P836">
        <f t="shared" si="68"/>
        <v>-1048.0952505446039</v>
      </c>
      <c r="Q836">
        <f t="shared" si="69"/>
        <v>10580.952505446039</v>
      </c>
    </row>
    <row r="837" spans="3:17" x14ac:dyDescent="0.25">
      <c r="C837" t="s">
        <v>0</v>
      </c>
      <c r="D837">
        <v>1888.94</v>
      </c>
      <c r="F837" t="s">
        <v>1</v>
      </c>
      <c r="G837">
        <v>4</v>
      </c>
      <c r="I837">
        <f t="shared" si="65"/>
        <v>7.5437711041595801</v>
      </c>
      <c r="M837">
        <f t="shared" si="66"/>
        <v>50.657669463835191</v>
      </c>
      <c r="N837">
        <f t="shared" si="67"/>
        <v>1166.4417365958798</v>
      </c>
      <c r="P837">
        <f t="shared" si="68"/>
        <v>-1052.6151864188723</v>
      </c>
      <c r="Q837">
        <f t="shared" si="69"/>
        <v>26415.379660471808</v>
      </c>
    </row>
    <row r="838" spans="3:17" x14ac:dyDescent="0.25">
      <c r="C838" t="s">
        <v>0</v>
      </c>
      <c r="D838">
        <v>1891.06</v>
      </c>
      <c r="F838" t="s">
        <v>1</v>
      </c>
      <c r="G838">
        <v>6</v>
      </c>
      <c r="I838">
        <f t="shared" si="65"/>
        <v>7.544892797398882</v>
      </c>
      <c r="M838">
        <f t="shared" si="66"/>
        <v>50.384110568731558</v>
      </c>
      <c r="N838">
        <f t="shared" si="67"/>
        <v>739.73517614552588</v>
      </c>
      <c r="P838">
        <f t="shared" si="68"/>
        <v>-1057.1640529846773</v>
      </c>
      <c r="Q838">
        <f t="shared" si="69"/>
        <v>17719.400883077957</v>
      </c>
    </row>
    <row r="839" spans="3:17" x14ac:dyDescent="0.25">
      <c r="C839" t="s">
        <v>0</v>
      </c>
      <c r="D839">
        <v>1893.17</v>
      </c>
      <c r="F839" t="s">
        <v>1</v>
      </c>
      <c r="G839">
        <v>9</v>
      </c>
      <c r="I839">
        <f t="shared" si="65"/>
        <v>7.5460079517201892</v>
      </c>
      <c r="M839">
        <f t="shared" si="66"/>
        <v>50.11076831020182</v>
      </c>
      <c r="N839">
        <f t="shared" si="67"/>
        <v>456.78631455779799</v>
      </c>
      <c r="P839">
        <f t="shared" si="68"/>
        <v>-1061.698926593177</v>
      </c>
      <c r="Q839">
        <f t="shared" si="69"/>
        <v>11896.654739924188</v>
      </c>
    </row>
    <row r="840" spans="3:17" x14ac:dyDescent="0.25">
      <c r="C840" t="s">
        <v>0</v>
      </c>
      <c r="D840">
        <v>1895.28</v>
      </c>
      <c r="F840" t="s">
        <v>1</v>
      </c>
      <c r="G840">
        <v>5</v>
      </c>
      <c r="I840">
        <f t="shared" si="65"/>
        <v>7.5471218638574351</v>
      </c>
      <c r="M840">
        <f t="shared" si="66"/>
        <v>49.836355624429416</v>
      </c>
      <c r="N840">
        <f t="shared" si="67"/>
        <v>896.72711248858832</v>
      </c>
      <c r="P840">
        <f t="shared" si="68"/>
        <v>-1066.2412367321085</v>
      </c>
      <c r="Q840">
        <f t="shared" si="69"/>
        <v>21424.82473464217</v>
      </c>
    </row>
    <row r="841" spans="3:17" x14ac:dyDescent="0.25">
      <c r="C841" t="s">
        <v>0</v>
      </c>
      <c r="D841">
        <v>1897.4</v>
      </c>
      <c r="F841" t="s">
        <v>1</v>
      </c>
      <c r="G841">
        <v>9</v>
      </c>
      <c r="I841">
        <f t="shared" si="65"/>
        <v>7.5482398069587768</v>
      </c>
      <c r="M841">
        <f t="shared" si="66"/>
        <v>49.55956513620913</v>
      </c>
      <c r="N841">
        <f t="shared" si="67"/>
        <v>450.6618348467681</v>
      </c>
      <c r="P841">
        <f t="shared" si="68"/>
        <v>-1070.8125540434849</v>
      </c>
      <c r="Q841">
        <f t="shared" si="69"/>
        <v>11997.917267149833</v>
      </c>
    </row>
    <row r="842" spans="3:17" x14ac:dyDescent="0.25">
      <c r="C842" t="s">
        <v>0</v>
      </c>
      <c r="D842">
        <v>1899.51</v>
      </c>
      <c r="F842" t="s">
        <v>1</v>
      </c>
      <c r="G842">
        <v>9</v>
      </c>
      <c r="I842">
        <f t="shared" si="65"/>
        <v>7.5493512371571239</v>
      </c>
      <c r="M842">
        <f t="shared" si="66"/>
        <v>49.283008857571986</v>
      </c>
      <c r="N842">
        <f t="shared" si="67"/>
        <v>447.58898730635542</v>
      </c>
      <c r="P842">
        <f t="shared" si="68"/>
        <v>-1075.3697430994362</v>
      </c>
      <c r="Q842">
        <f t="shared" si="69"/>
        <v>12048.552701104845</v>
      </c>
    </row>
    <row r="843" spans="3:17" x14ac:dyDescent="0.25">
      <c r="C843" t="s">
        <v>0</v>
      </c>
      <c r="D843">
        <v>1901.62</v>
      </c>
      <c r="F843" t="s">
        <v>1</v>
      </c>
      <c r="G843">
        <v>3</v>
      </c>
      <c r="I843">
        <f t="shared" si="65"/>
        <v>7.5504614334496578</v>
      </c>
      <c r="M843">
        <f t="shared" si="66"/>
        <v>49.005384489428252</v>
      </c>
      <c r="N843">
        <f t="shared" si="67"/>
        <v>1533.5128163142749</v>
      </c>
      <c r="P843">
        <f t="shared" si="68"/>
        <v>-1079.9343393805902</v>
      </c>
      <c r="Q843">
        <f t="shared" si="69"/>
        <v>36097.811312686346</v>
      </c>
    </row>
    <row r="844" spans="3:17" x14ac:dyDescent="0.25">
      <c r="C844" t="s">
        <v>0</v>
      </c>
      <c r="D844">
        <v>1903.73</v>
      </c>
      <c r="F844" t="s">
        <v>1</v>
      </c>
      <c r="G844">
        <v>3</v>
      </c>
      <c r="I844">
        <f t="shared" si="65"/>
        <v>7.551570398573098</v>
      </c>
      <c r="M844">
        <f t="shared" si="66"/>
        <v>48.72669281886192</v>
      </c>
      <c r="N844">
        <f t="shared" si="67"/>
        <v>1524.223093962064</v>
      </c>
      <c r="P844">
        <f t="shared" si="68"/>
        <v>-1084.5063331485726</v>
      </c>
      <c r="Q844">
        <f t="shared" si="69"/>
        <v>36250.211104952425</v>
      </c>
    </row>
    <row r="845" spans="3:17" x14ac:dyDescent="0.25">
      <c r="C845" t="s">
        <v>0</v>
      </c>
      <c r="D845">
        <v>1905.85</v>
      </c>
      <c r="F845" t="s">
        <v>1</v>
      </c>
      <c r="G845">
        <v>9</v>
      </c>
      <c r="I845">
        <f t="shared" si="65"/>
        <v>7.5526833822714803</v>
      </c>
      <c r="M845">
        <f t="shared" si="66"/>
        <v>48.445606230699923</v>
      </c>
      <c r="N845">
        <f t="shared" si="67"/>
        <v>438.28451367444359</v>
      </c>
      <c r="P845">
        <f t="shared" si="68"/>
        <v>-1089.1074354746379</v>
      </c>
      <c r="Q845">
        <f t="shared" si="69"/>
        <v>12201.193727495976</v>
      </c>
    </row>
    <row r="846" spans="3:17" x14ac:dyDescent="0.25">
      <c r="C846" t="s">
        <v>0</v>
      </c>
      <c r="D846">
        <v>1907.96</v>
      </c>
      <c r="F846" t="s">
        <v>1</v>
      </c>
      <c r="G846">
        <v>8</v>
      </c>
      <c r="I846">
        <f t="shared" si="65"/>
        <v>7.5537898874278895</v>
      </c>
      <c r="M846">
        <f t="shared" si="66"/>
        <v>48.164777283964213</v>
      </c>
      <c r="N846">
        <f t="shared" si="67"/>
        <v>502.05971604955266</v>
      </c>
      <c r="P846">
        <f t="shared" si="68"/>
        <v>-1093.6942299725488</v>
      </c>
      <c r="Q846">
        <f t="shared" si="69"/>
        <v>13771.17787465686</v>
      </c>
    </row>
    <row r="847" spans="3:17" x14ac:dyDescent="0.25">
      <c r="C847" t="s">
        <v>0</v>
      </c>
      <c r="D847">
        <v>1910.07</v>
      </c>
      <c r="F847" t="s">
        <v>1</v>
      </c>
      <c r="G847">
        <v>8</v>
      </c>
      <c r="I847">
        <f t="shared" si="65"/>
        <v>7.5548951695837694</v>
      </c>
      <c r="M847">
        <f t="shared" si="66"/>
        <v>47.882883424696047</v>
      </c>
      <c r="N847">
        <f t="shared" si="67"/>
        <v>498.53604280870059</v>
      </c>
      <c r="P847">
        <f t="shared" si="68"/>
        <v>-1098.2883927391376</v>
      </c>
      <c r="Q847">
        <f t="shared" si="69"/>
        <v>13828.60490923922</v>
      </c>
    </row>
    <row r="848" spans="3:17" x14ac:dyDescent="0.25">
      <c r="C848" t="s">
        <v>0</v>
      </c>
      <c r="D848">
        <v>1912.19</v>
      </c>
      <c r="F848" t="s">
        <v>1</v>
      </c>
      <c r="G848">
        <v>7</v>
      </c>
      <c r="I848">
        <f t="shared" si="65"/>
        <v>7.5560044610591754</v>
      </c>
      <c r="M848">
        <f t="shared" si="66"/>
        <v>47.598581891565118</v>
      </c>
      <c r="N848">
        <f t="shared" si="67"/>
        <v>579.97974130807313</v>
      </c>
      <c r="P848">
        <f t="shared" si="68"/>
        <v>-1102.9117397293448</v>
      </c>
      <c r="Q848">
        <f t="shared" si="69"/>
        <v>15855.881996133499</v>
      </c>
    </row>
    <row r="849" spans="3:17" x14ac:dyDescent="0.25">
      <c r="C849" t="s">
        <v>0</v>
      </c>
      <c r="D849">
        <v>1914.3</v>
      </c>
      <c r="F849" t="s">
        <v>1</v>
      </c>
      <c r="G849">
        <v>8</v>
      </c>
      <c r="I849">
        <f t="shared" si="65"/>
        <v>7.5571072995424107</v>
      </c>
      <c r="M849">
        <f t="shared" si="66"/>
        <v>47.314555585675407</v>
      </c>
      <c r="N849">
        <f t="shared" si="67"/>
        <v>491.43194482094259</v>
      </c>
      <c r="P849">
        <f t="shared" si="68"/>
        <v>-1107.5206447218079</v>
      </c>
      <c r="Q849">
        <f t="shared" si="69"/>
        <v>13944.008059022599</v>
      </c>
    </row>
    <row r="850" spans="3:17" x14ac:dyDescent="0.25">
      <c r="C850" t="s">
        <v>0</v>
      </c>
      <c r="D850">
        <v>1916.41</v>
      </c>
      <c r="F850" t="s">
        <v>1</v>
      </c>
      <c r="G850">
        <v>2</v>
      </c>
      <c r="I850">
        <f t="shared" si="65"/>
        <v>7.5582089231126561</v>
      </c>
      <c r="M850">
        <f t="shared" si="66"/>
        <v>47.029466795152985</v>
      </c>
      <c r="N850">
        <f t="shared" si="67"/>
        <v>2251.4733397576492</v>
      </c>
      <c r="P850">
        <f t="shared" si="68"/>
        <v>-1112.1368888351135</v>
      </c>
      <c r="Q850">
        <f t="shared" si="69"/>
        <v>55706.844441755675</v>
      </c>
    </row>
    <row r="851" spans="3:17" x14ac:dyDescent="0.25">
      <c r="C851" t="s">
        <v>0</v>
      </c>
      <c r="D851">
        <v>1918.53</v>
      </c>
      <c r="F851" t="s">
        <v>1</v>
      </c>
      <c r="G851">
        <v>13</v>
      </c>
      <c r="I851">
        <f t="shared" si="65"/>
        <v>7.5593145467813221</v>
      </c>
      <c r="M851">
        <f t="shared" si="66"/>
        <v>46.741957646328956</v>
      </c>
      <c r="N851">
        <f t="shared" si="67"/>
        <v>259.55352035637657</v>
      </c>
      <c r="P851">
        <f t="shared" si="68"/>
        <v>-1116.7823924904224</v>
      </c>
      <c r="Q851">
        <f t="shared" si="69"/>
        <v>8690.6337883878641</v>
      </c>
    </row>
    <row r="852" spans="3:17" x14ac:dyDescent="0.25">
      <c r="C852" t="s">
        <v>0</v>
      </c>
      <c r="D852">
        <v>1920.64</v>
      </c>
      <c r="F852" t="s">
        <v>1</v>
      </c>
      <c r="G852">
        <v>9</v>
      </c>
      <c r="I852">
        <f t="shared" si="65"/>
        <v>7.5604137428119476</v>
      </c>
      <c r="M852">
        <f t="shared" si="66"/>
        <v>46.45474131294759</v>
      </c>
      <c r="N852">
        <f t="shared" si="67"/>
        <v>416.16379236608435</v>
      </c>
      <c r="P852">
        <f t="shared" si="68"/>
        <v>-1121.4133204638492</v>
      </c>
      <c r="Q852">
        <f t="shared" si="69"/>
        <v>12560.14800515388</v>
      </c>
    </row>
    <row r="853" spans="3:17" x14ac:dyDescent="0.25">
      <c r="C853" t="s">
        <v>0</v>
      </c>
      <c r="D853">
        <v>1922.75</v>
      </c>
      <c r="F853" t="s">
        <v>1</v>
      </c>
      <c r="G853">
        <v>8</v>
      </c>
      <c r="I853">
        <f t="shared" si="65"/>
        <v>7.5615117319371628</v>
      </c>
      <c r="M853">
        <f t="shared" si="66"/>
        <v>46.166464959213044</v>
      </c>
      <c r="N853">
        <f t="shared" si="67"/>
        <v>477.08081199016306</v>
      </c>
      <c r="P853">
        <f t="shared" si="68"/>
        <v>-1126.0515584803652</v>
      </c>
      <c r="Q853">
        <f t="shared" si="69"/>
        <v>14175.644481004565</v>
      </c>
    </row>
    <row r="854" spans="3:17" x14ac:dyDescent="0.25">
      <c r="C854" t="s">
        <v>0</v>
      </c>
      <c r="D854">
        <v>1924.87</v>
      </c>
      <c r="F854" t="s">
        <v>1</v>
      </c>
      <c r="G854">
        <v>9</v>
      </c>
      <c r="I854">
        <f t="shared" si="65"/>
        <v>7.5626137119739321</v>
      </c>
      <c r="M854">
        <f t="shared" si="66"/>
        <v>45.875755633809604</v>
      </c>
      <c r="N854">
        <f t="shared" si="67"/>
        <v>409.73061815344005</v>
      </c>
      <c r="P854">
        <f t="shared" si="68"/>
        <v>-1130.7191310129128</v>
      </c>
      <c r="Q854">
        <f t="shared" si="69"/>
        <v>12663.545900143476</v>
      </c>
    </row>
    <row r="855" spans="3:17" x14ac:dyDescent="0.25">
      <c r="C855" t="s">
        <v>0</v>
      </c>
      <c r="D855">
        <v>1926.98</v>
      </c>
      <c r="F855" t="s">
        <v>1</v>
      </c>
      <c r="G855">
        <v>7</v>
      </c>
      <c r="I855">
        <f t="shared" si="65"/>
        <v>7.5637092895333131</v>
      </c>
      <c r="M855">
        <f t="shared" si="66"/>
        <v>45.58535671280697</v>
      </c>
      <c r="N855">
        <f t="shared" si="67"/>
        <v>551.21938161152809</v>
      </c>
      <c r="P855">
        <f t="shared" si="68"/>
        <v>-1135.3719946665224</v>
      </c>
      <c r="Q855">
        <f t="shared" si="69"/>
        <v>16319.599923807462</v>
      </c>
    </row>
    <row r="856" spans="3:17" x14ac:dyDescent="0.25">
      <c r="C856" t="s">
        <v>0</v>
      </c>
      <c r="D856">
        <v>1929.09</v>
      </c>
      <c r="F856" t="s">
        <v>1</v>
      </c>
      <c r="G856">
        <v>4</v>
      </c>
      <c r="I856">
        <f t="shared" si="65"/>
        <v>7.5648036681159585</v>
      </c>
      <c r="M856">
        <f t="shared" si="66"/>
        <v>45.293900270713493</v>
      </c>
      <c r="N856">
        <f t="shared" si="67"/>
        <v>1032.3475067678373</v>
      </c>
      <c r="P856">
        <f t="shared" si="68"/>
        <v>-1140.0321393562481</v>
      </c>
      <c r="Q856">
        <f t="shared" si="69"/>
        <v>28600.803483906202</v>
      </c>
    </row>
    <row r="857" spans="3:17" x14ac:dyDescent="0.25">
      <c r="C857" t="s">
        <v>0</v>
      </c>
      <c r="D857">
        <v>1931.21</v>
      </c>
      <c r="F857" t="s">
        <v>1</v>
      </c>
      <c r="G857">
        <v>3</v>
      </c>
      <c r="I857">
        <f t="shared" si="65"/>
        <v>7.5659020284574501</v>
      </c>
      <c r="M857">
        <f t="shared" si="66"/>
        <v>44.999998314247932</v>
      </c>
      <c r="N857">
        <f t="shared" si="67"/>
        <v>1399.9999438082646</v>
      </c>
      <c r="P857">
        <f t="shared" si="68"/>
        <v>-1144.7216931972653</v>
      </c>
      <c r="Q857">
        <f t="shared" si="69"/>
        <v>38257.389773242176</v>
      </c>
    </row>
    <row r="858" spans="3:17" x14ac:dyDescent="0.25">
      <c r="C858" t="s">
        <v>0</v>
      </c>
      <c r="D858">
        <v>1933.32</v>
      </c>
      <c r="F858" t="s">
        <v>1</v>
      </c>
      <c r="G858">
        <v>13</v>
      </c>
      <c r="I858">
        <f t="shared" si="65"/>
        <v>7.5669940112908955</v>
      </c>
      <c r="M858">
        <f t="shared" si="66"/>
        <v>44.706424349686131</v>
      </c>
      <c r="N858">
        <f t="shared" si="67"/>
        <v>243.89557192066255</v>
      </c>
      <c r="P858">
        <f t="shared" si="68"/>
        <v>-1149.3964054468088</v>
      </c>
      <c r="Q858">
        <f t="shared" si="69"/>
        <v>8941.5108111292975</v>
      </c>
    </row>
    <row r="859" spans="3:17" x14ac:dyDescent="0.25">
      <c r="C859" t="s">
        <v>0</v>
      </c>
      <c r="D859">
        <v>1935.43</v>
      </c>
      <c r="F859" t="s">
        <v>1</v>
      </c>
      <c r="G859">
        <v>5</v>
      </c>
      <c r="I859">
        <f t="shared" si="65"/>
        <v>7.5680848029984036</v>
      </c>
      <c r="M859">
        <f t="shared" si="66"/>
        <v>44.41179539723089</v>
      </c>
      <c r="N859">
        <f t="shared" si="67"/>
        <v>788.23590794461779</v>
      </c>
      <c r="P859">
        <f t="shared" si="68"/>
        <v>-1154.0783697986044</v>
      </c>
      <c r="Q859">
        <f t="shared" si="69"/>
        <v>23181.567395972088</v>
      </c>
    </row>
    <row r="860" spans="3:17" x14ac:dyDescent="0.25">
      <c r="C860" t="s">
        <v>0</v>
      </c>
      <c r="D860">
        <v>1937.54</v>
      </c>
      <c r="F860" t="s">
        <v>1</v>
      </c>
      <c r="G860">
        <v>5</v>
      </c>
      <c r="I860">
        <f t="shared" si="65"/>
        <v>7.5691744061756836</v>
      </c>
      <c r="M860">
        <f t="shared" si="66"/>
        <v>44.116112307354342</v>
      </c>
      <c r="N860">
        <f t="shared" si="67"/>
        <v>782.32224614708684</v>
      </c>
      <c r="P860">
        <f t="shared" si="68"/>
        <v>-1158.7675766395405</v>
      </c>
      <c r="Q860">
        <f t="shared" si="69"/>
        <v>23275.35153279081</v>
      </c>
    </row>
    <row r="861" spans="3:17" x14ac:dyDescent="0.25">
      <c r="C861" t="s">
        <v>0</v>
      </c>
      <c r="D861">
        <v>1939.66</v>
      </c>
      <c r="F861" t="s">
        <v>1</v>
      </c>
      <c r="G861">
        <v>7</v>
      </c>
      <c r="I861">
        <f t="shared" si="65"/>
        <v>7.5702679789659841</v>
      </c>
      <c r="M861">
        <f t="shared" si="66"/>
        <v>43.81796709401533</v>
      </c>
      <c r="N861">
        <f t="shared" si="67"/>
        <v>525.97095848593324</v>
      </c>
      <c r="P861">
        <f t="shared" si="68"/>
        <v>-1163.4862915796693</v>
      </c>
      <c r="Q861">
        <f t="shared" si="69"/>
        <v>16721.23273685242</v>
      </c>
    </row>
    <row r="862" spans="3:17" x14ac:dyDescent="0.25">
      <c r="C862" t="s">
        <v>0</v>
      </c>
      <c r="D862">
        <v>1941.77</v>
      </c>
      <c r="F862" t="s">
        <v>1</v>
      </c>
      <c r="G862">
        <v>4</v>
      </c>
      <c r="I862">
        <f t="shared" si="65"/>
        <v>7.5713552072338368</v>
      </c>
      <c r="M862">
        <f t="shared" si="66"/>
        <v>43.520173308847006</v>
      </c>
      <c r="N862">
        <f t="shared" si="67"/>
        <v>988.00433272117516</v>
      </c>
      <c r="P862">
        <f t="shared" si="68"/>
        <v>-1168.1899888047483</v>
      </c>
      <c r="Q862">
        <f t="shared" si="69"/>
        <v>29304.749720118707</v>
      </c>
    </row>
    <row r="863" spans="3:17" x14ac:dyDescent="0.25">
      <c r="C863" t="s">
        <v>0</v>
      </c>
      <c r="D863">
        <v>1943.88</v>
      </c>
      <c r="F863" t="s">
        <v>1</v>
      </c>
      <c r="G863">
        <v>5</v>
      </c>
      <c r="I863">
        <f t="shared" si="65"/>
        <v>7.5724412547200473</v>
      </c>
      <c r="M863">
        <f t="shared" si="66"/>
        <v>43.221327962761279</v>
      </c>
      <c r="N863">
        <f t="shared" si="67"/>
        <v>764.42655925522558</v>
      </c>
      <c r="P863">
        <f t="shared" si="68"/>
        <v>-1172.9008996852208</v>
      </c>
      <c r="Q863">
        <f t="shared" si="69"/>
        <v>23558.017993704416</v>
      </c>
    </row>
    <row r="864" spans="3:17" x14ac:dyDescent="0.25">
      <c r="C864" t="s">
        <v>0</v>
      </c>
      <c r="D864">
        <v>1946</v>
      </c>
      <c r="F864" t="s">
        <v>1</v>
      </c>
      <c r="G864">
        <v>6</v>
      </c>
      <c r="I864">
        <f t="shared" si="65"/>
        <v>7.5735312627459503</v>
      </c>
      <c r="M864">
        <f t="shared" si="66"/>
        <v>42.920008111686911</v>
      </c>
      <c r="N864">
        <f t="shared" si="67"/>
        <v>615.33346852811519</v>
      </c>
      <c r="P864">
        <f t="shared" si="68"/>
        <v>-1177.6413925127126</v>
      </c>
      <c r="Q864">
        <f t="shared" si="69"/>
        <v>19727.356541878544</v>
      </c>
    </row>
    <row r="865" spans="3:17" x14ac:dyDescent="0.25">
      <c r="C865" t="s">
        <v>0</v>
      </c>
      <c r="D865">
        <v>1948.11</v>
      </c>
      <c r="F865" t="s">
        <v>1</v>
      </c>
      <c r="G865">
        <v>6</v>
      </c>
      <c r="I865">
        <f t="shared" si="65"/>
        <v>7.5746149507806981</v>
      </c>
      <c r="M865">
        <f t="shared" si="66"/>
        <v>42.61905726720579</v>
      </c>
      <c r="N865">
        <f t="shared" si="67"/>
        <v>610.31762112009642</v>
      </c>
      <c r="P865">
        <f t="shared" si="68"/>
        <v>-1182.3667360485997</v>
      </c>
      <c r="Q865">
        <f t="shared" si="69"/>
        <v>19806.112267476659</v>
      </c>
    </row>
    <row r="866" spans="3:17" x14ac:dyDescent="0.25">
      <c r="C866" t="s">
        <v>0</v>
      </c>
      <c r="D866">
        <v>1950.22</v>
      </c>
      <c r="F866" t="s">
        <v>1</v>
      </c>
      <c r="G866">
        <v>4</v>
      </c>
      <c r="I866">
        <f t="shared" si="65"/>
        <v>7.5756974657068579</v>
      </c>
      <c r="M866">
        <f t="shared" si="66"/>
        <v>42.317057469394058</v>
      </c>
      <c r="N866">
        <f t="shared" si="67"/>
        <v>957.92643673485145</v>
      </c>
      <c r="P866">
        <f t="shared" si="68"/>
        <v>-1187.0992644808721</v>
      </c>
      <c r="Q866">
        <f t="shared" si="69"/>
        <v>29777.481612021802</v>
      </c>
    </row>
    <row r="867" spans="3:17" x14ac:dyDescent="0.25">
      <c r="C867" t="s">
        <v>0</v>
      </c>
      <c r="D867">
        <v>1952.34</v>
      </c>
      <c r="F867" t="s">
        <v>1</v>
      </c>
      <c r="G867">
        <v>5</v>
      </c>
      <c r="I867">
        <f t="shared" si="65"/>
        <v>7.5767839321332744</v>
      </c>
      <c r="M867">
        <f t="shared" si="66"/>
        <v>42.012570853170473</v>
      </c>
      <c r="N867">
        <f t="shared" si="67"/>
        <v>740.25141706340946</v>
      </c>
      <c r="P867">
        <f t="shared" si="68"/>
        <v>-1191.8614483762067</v>
      </c>
      <c r="Q867">
        <f t="shared" si="69"/>
        <v>23937.228967524134</v>
      </c>
    </row>
    <row r="868" spans="3:17" x14ac:dyDescent="0.25">
      <c r="C868" t="s">
        <v>0</v>
      </c>
      <c r="D868">
        <v>1954.45</v>
      </c>
      <c r="F868" t="s">
        <v>1</v>
      </c>
      <c r="G868">
        <v>6</v>
      </c>
      <c r="I868">
        <f t="shared" si="65"/>
        <v>7.5778641029155063</v>
      </c>
      <c r="M868">
        <f t="shared" si="66"/>
        <v>41.70847081503598</v>
      </c>
      <c r="N868">
        <f t="shared" si="67"/>
        <v>595.14118025059975</v>
      </c>
      <c r="P868">
        <f t="shared" si="68"/>
        <v>-1196.6083518892992</v>
      </c>
      <c r="Q868">
        <f t="shared" si="69"/>
        <v>20043.472531488318</v>
      </c>
    </row>
    <row r="869" spans="3:17" x14ac:dyDescent="0.25">
      <c r="C869" t="s">
        <v>0</v>
      </c>
      <c r="D869">
        <v>1956.56</v>
      </c>
      <c r="F869" t="s">
        <v>1</v>
      </c>
      <c r="G869">
        <v>2</v>
      </c>
      <c r="I869">
        <f t="shared" si="65"/>
        <v>7.578943108187655</v>
      </c>
      <c r="M869">
        <f t="shared" si="66"/>
        <v>41.403324461483862</v>
      </c>
      <c r="N869">
        <f t="shared" si="67"/>
        <v>1970.1662230741931</v>
      </c>
      <c r="P869">
        <f t="shared" si="68"/>
        <v>-1201.3624116189312</v>
      </c>
      <c r="Q869">
        <f t="shared" si="69"/>
        <v>60168.120580946561</v>
      </c>
    </row>
    <row r="870" spans="3:17" x14ac:dyDescent="0.25">
      <c r="C870" t="s">
        <v>0</v>
      </c>
      <c r="D870">
        <v>1958.68</v>
      </c>
      <c r="F870" t="s">
        <v>1</v>
      </c>
      <c r="G870">
        <v>6</v>
      </c>
      <c r="I870">
        <f t="shared" si="65"/>
        <v>7.5800260559544288</v>
      </c>
      <c r="M870">
        <f t="shared" si="66"/>
        <v>41.095679043210112</v>
      </c>
      <c r="N870">
        <f t="shared" si="67"/>
        <v>584.92798405350186</v>
      </c>
      <c r="P870">
        <f t="shared" si="68"/>
        <v>-1206.1461999963503</v>
      </c>
      <c r="Q870">
        <f t="shared" si="69"/>
        <v>20202.436666605841</v>
      </c>
    </row>
    <row r="871" spans="3:17" x14ac:dyDescent="0.25">
      <c r="C871" t="s">
        <v>0</v>
      </c>
      <c r="D871">
        <v>1960.79</v>
      </c>
      <c r="F871" t="s">
        <v>1</v>
      </c>
      <c r="G871">
        <v>9</v>
      </c>
      <c r="I871">
        <f t="shared" si="65"/>
        <v>7.581102732241698</v>
      </c>
      <c r="M871">
        <f t="shared" si="66"/>
        <v>40.788437766488642</v>
      </c>
      <c r="N871">
        <f t="shared" si="67"/>
        <v>353.20486407209603</v>
      </c>
      <c r="P871">
        <f t="shared" si="68"/>
        <v>-1210.9145773872733</v>
      </c>
      <c r="Q871">
        <f t="shared" si="69"/>
        <v>13554.606415414148</v>
      </c>
    </row>
    <row r="872" spans="3:17" x14ac:dyDescent="0.25">
      <c r="C872" t="s">
        <v>0</v>
      </c>
      <c r="D872">
        <v>1962.9</v>
      </c>
      <c r="F872" t="s">
        <v>1</v>
      </c>
      <c r="G872">
        <v>8</v>
      </c>
      <c r="I872">
        <f t="shared" si="65"/>
        <v>7.5821782505438025</v>
      </c>
      <c r="M872">
        <f t="shared" si="66"/>
        <v>40.480152840900701</v>
      </c>
      <c r="N872">
        <f t="shared" si="67"/>
        <v>406.00191051125876</v>
      </c>
      <c r="P872">
        <f t="shared" si="68"/>
        <v>-1215.6900823919568</v>
      </c>
      <c r="Q872">
        <f t="shared" si="69"/>
        <v>15296.12602989946</v>
      </c>
    </row>
    <row r="873" spans="3:17" x14ac:dyDescent="0.25">
      <c r="C873" t="s">
        <v>0</v>
      </c>
      <c r="D873">
        <v>1965.01</v>
      </c>
      <c r="F873" t="s">
        <v>1</v>
      </c>
      <c r="G873">
        <v>11</v>
      </c>
      <c r="I873">
        <f t="shared" si="65"/>
        <v>7.5832526133489369</v>
      </c>
      <c r="M873">
        <f t="shared" si="66"/>
        <v>40.170825160341337</v>
      </c>
      <c r="N873">
        <f t="shared" si="67"/>
        <v>265.1893196394667</v>
      </c>
      <c r="P873">
        <f t="shared" si="68"/>
        <v>-1220.4727055104449</v>
      </c>
      <c r="Q873">
        <f t="shared" si="69"/>
        <v>11195.206413731317</v>
      </c>
    </row>
    <row r="874" spans="3:17" x14ac:dyDescent="0.25">
      <c r="C874" t="s">
        <v>0</v>
      </c>
      <c r="D874">
        <v>1967.13</v>
      </c>
      <c r="F874" t="s">
        <v>1</v>
      </c>
      <c r="G874">
        <v>8</v>
      </c>
      <c r="I874">
        <f t="shared" si="65"/>
        <v>7.5843309066983151</v>
      </c>
      <c r="M874">
        <f t="shared" si="66"/>
        <v>39.85898219642695</v>
      </c>
      <c r="N874">
        <f t="shared" si="67"/>
        <v>398.23727745533688</v>
      </c>
      <c r="P874">
        <f t="shared" si="68"/>
        <v>-1225.2851543098222</v>
      </c>
      <c r="Q874">
        <f t="shared" si="69"/>
        <v>15416.064428872778</v>
      </c>
    </row>
    <row r="875" spans="3:17" x14ac:dyDescent="0.25">
      <c r="C875" t="s">
        <v>0</v>
      </c>
      <c r="D875">
        <v>1969.24</v>
      </c>
      <c r="F875" t="s">
        <v>1</v>
      </c>
      <c r="G875">
        <v>5</v>
      </c>
      <c r="I875">
        <f t="shared" si="65"/>
        <v>7.5854029604951307</v>
      </c>
      <c r="M875">
        <f t="shared" si="66"/>
        <v>39.547566767432727</v>
      </c>
      <c r="N875">
        <f t="shared" si="67"/>
        <v>690.95133534865454</v>
      </c>
      <c r="P875">
        <f t="shared" si="68"/>
        <v>-1230.0820188079961</v>
      </c>
      <c r="Q875">
        <f t="shared" si="69"/>
        <v>24701.640376159921</v>
      </c>
    </row>
    <row r="876" spans="3:17" x14ac:dyDescent="0.25">
      <c r="C876" t="s">
        <v>0</v>
      </c>
      <c r="D876">
        <v>1971.35</v>
      </c>
      <c r="F876" t="s">
        <v>1</v>
      </c>
      <c r="G876">
        <v>7</v>
      </c>
      <c r="I876">
        <f t="shared" si="65"/>
        <v>7.586473866223284</v>
      </c>
      <c r="M876">
        <f t="shared" si="66"/>
        <v>39.235111286805477</v>
      </c>
      <c r="N876">
        <f t="shared" si="67"/>
        <v>460.50158981150685</v>
      </c>
      <c r="P876">
        <f t="shared" si="68"/>
        <v>-1234.8859729231335</v>
      </c>
      <c r="Q876">
        <f t="shared" si="69"/>
        <v>17741.228184616193</v>
      </c>
    </row>
    <row r="877" spans="3:17" x14ac:dyDescent="0.25">
      <c r="C877" t="s">
        <v>0</v>
      </c>
      <c r="D877">
        <v>1973.47</v>
      </c>
      <c r="F877" t="s">
        <v>1</v>
      </c>
      <c r="G877">
        <v>5</v>
      </c>
      <c r="I877">
        <f t="shared" si="65"/>
        <v>7.5875486935685599</v>
      </c>
      <c r="M877">
        <f t="shared" si="66"/>
        <v>38.920128431112971</v>
      </c>
      <c r="N877">
        <f t="shared" si="67"/>
        <v>678.40256862225942</v>
      </c>
      <c r="P877">
        <f t="shared" si="68"/>
        <v>-1239.7198251427617</v>
      </c>
      <c r="Q877">
        <f t="shared" si="69"/>
        <v>24894.396502855234</v>
      </c>
    </row>
    <row r="878" spans="3:17" x14ac:dyDescent="0.25">
      <c r="C878" t="s">
        <v>0</v>
      </c>
      <c r="D878">
        <v>1975.58</v>
      </c>
      <c r="F878" t="s">
        <v>1</v>
      </c>
      <c r="G878">
        <v>5</v>
      </c>
      <c r="I878">
        <f t="shared" si="65"/>
        <v>7.5886173051084436</v>
      </c>
      <c r="M878">
        <f t="shared" si="66"/>
        <v>38.605590648774523</v>
      </c>
      <c r="N878">
        <f t="shared" si="67"/>
        <v>672.11181297549047</v>
      </c>
      <c r="P878">
        <f t="shared" si="68"/>
        <v>-1244.5379635926802</v>
      </c>
      <c r="Q878">
        <f t="shared" si="69"/>
        <v>24990.759271853603</v>
      </c>
    </row>
    <row r="879" spans="3:17" x14ac:dyDescent="0.25">
      <c r="C879" t="s">
        <v>0</v>
      </c>
      <c r="D879">
        <v>1977.69</v>
      </c>
      <c r="F879" t="s">
        <v>1</v>
      </c>
      <c r="G879">
        <v>10</v>
      </c>
      <c r="I879">
        <f t="shared" si="65"/>
        <v>7.5896847759365738</v>
      </c>
      <c r="M879">
        <f t="shared" si="66"/>
        <v>38.290015544742346</v>
      </c>
      <c r="N879">
        <f t="shared" si="67"/>
        <v>282.90015544742346</v>
      </c>
      <c r="P879">
        <f t="shared" si="68"/>
        <v>-1249.3631632453762</v>
      </c>
      <c r="Q879">
        <f t="shared" si="69"/>
        <v>12593.631632453762</v>
      </c>
    </row>
    <row r="880" spans="3:17" x14ac:dyDescent="0.25">
      <c r="C880" t="s">
        <v>0</v>
      </c>
      <c r="D880">
        <v>1979.81</v>
      </c>
      <c r="F880" t="s">
        <v>1</v>
      </c>
      <c r="G880">
        <v>7</v>
      </c>
      <c r="I880">
        <f t="shared" si="65"/>
        <v>7.5907561594882047</v>
      </c>
      <c r="M880">
        <f t="shared" si="66"/>
        <v>37.971901038719807</v>
      </c>
      <c r="N880">
        <f t="shared" si="67"/>
        <v>442.45572912456862</v>
      </c>
      <c r="P880">
        <f t="shared" si="68"/>
        <v>-1254.218333102297</v>
      </c>
      <c r="Q880">
        <f t="shared" si="69"/>
        <v>18017.404758604243</v>
      </c>
    </row>
    <row r="881" spans="3:17" x14ac:dyDescent="0.25">
      <c r="C881" t="s">
        <v>0</v>
      </c>
      <c r="D881">
        <v>1981.92</v>
      </c>
      <c r="F881" t="s">
        <v>1</v>
      </c>
      <c r="G881">
        <v>6</v>
      </c>
      <c r="I881">
        <f t="shared" si="65"/>
        <v>7.5918213508058896</v>
      </c>
      <c r="M881">
        <f t="shared" si="66"/>
        <v>37.654249131504912</v>
      </c>
      <c r="N881">
        <f t="shared" si="67"/>
        <v>527.57081885841512</v>
      </c>
      <c r="P881">
        <f t="shared" si="68"/>
        <v>-1259.0576602073852</v>
      </c>
      <c r="Q881">
        <f t="shared" si="69"/>
        <v>21084.294336789753</v>
      </c>
    </row>
    <row r="882" spans="3:17" x14ac:dyDescent="0.25">
      <c r="C882" t="s">
        <v>0</v>
      </c>
      <c r="D882">
        <v>1984.03</v>
      </c>
      <c r="F882" t="s">
        <v>1</v>
      </c>
      <c r="G882">
        <v>9</v>
      </c>
      <c r="I882">
        <f t="shared" si="65"/>
        <v>7.5928854086982396</v>
      </c>
      <c r="M882">
        <f t="shared" si="66"/>
        <v>37.33556265803054</v>
      </c>
      <c r="N882">
        <f t="shared" si="67"/>
        <v>314.83958508922825</v>
      </c>
      <c r="P882">
        <f t="shared" si="68"/>
        <v>-1263.9040201825555</v>
      </c>
      <c r="Q882">
        <f t="shared" si="69"/>
        <v>14143.378002028396</v>
      </c>
    </row>
    <row r="883" spans="3:17" x14ac:dyDescent="0.25">
      <c r="C883" t="s">
        <v>0</v>
      </c>
      <c r="D883">
        <v>1986.15</v>
      </c>
      <c r="F883" t="s">
        <v>1</v>
      </c>
      <c r="G883">
        <v>10</v>
      </c>
      <c r="I883">
        <f t="shared" si="65"/>
        <v>7.5939533704538755</v>
      </c>
      <c r="M883">
        <f t="shared" si="66"/>
        <v>37.014324820076581</v>
      </c>
      <c r="N883">
        <f t="shared" si="67"/>
        <v>270.14324820076581</v>
      </c>
      <c r="P883">
        <f t="shared" si="68"/>
        <v>-1268.7804221406113</v>
      </c>
      <c r="Q883">
        <f t="shared" si="69"/>
        <v>12787.804221406113</v>
      </c>
    </row>
    <row r="884" spans="3:17" x14ac:dyDescent="0.25">
      <c r="C884" t="s">
        <v>0</v>
      </c>
      <c r="D884">
        <v>1988.26</v>
      </c>
      <c r="F884" t="s">
        <v>1</v>
      </c>
      <c r="G884">
        <v>8</v>
      </c>
      <c r="I884">
        <f t="shared" si="65"/>
        <v>7.5950151633731942</v>
      </c>
      <c r="M884">
        <f t="shared" si="66"/>
        <v>36.69356709200656</v>
      </c>
      <c r="N884">
        <f t="shared" si="67"/>
        <v>358.66958865008201</v>
      </c>
      <c r="P884">
        <f t="shared" si="68"/>
        <v>-1273.6408528522588</v>
      </c>
      <c r="Q884">
        <f t="shared" si="69"/>
        <v>16020.510660653235</v>
      </c>
    </row>
    <row r="885" spans="3:17" x14ac:dyDescent="0.25">
      <c r="C885" t="s">
        <v>0</v>
      </c>
      <c r="D885">
        <v>1990.37</v>
      </c>
      <c r="F885" t="s">
        <v>1</v>
      </c>
      <c r="G885">
        <v>6</v>
      </c>
      <c r="I885">
        <f t="shared" si="65"/>
        <v>7.5960758300840041</v>
      </c>
      <c r="M885">
        <f t="shared" si="66"/>
        <v>36.371777577500325</v>
      </c>
      <c r="N885">
        <f t="shared" si="67"/>
        <v>506.19629295833874</v>
      </c>
      <c r="P885">
        <f t="shared" si="68"/>
        <v>-1278.5082881823182</v>
      </c>
      <c r="Q885">
        <f t="shared" si="69"/>
        <v>21408.471469705306</v>
      </c>
    </row>
    <row r="886" spans="3:17" x14ac:dyDescent="0.25">
      <c r="C886" t="s">
        <v>0</v>
      </c>
      <c r="D886">
        <v>1992.48</v>
      </c>
      <c r="F886" t="s">
        <v>1</v>
      </c>
      <c r="G886">
        <v>3</v>
      </c>
      <c r="I886">
        <f t="shared" si="65"/>
        <v>7.5971353729728381</v>
      </c>
      <c r="M886">
        <f t="shared" si="66"/>
        <v>36.048957207007334</v>
      </c>
      <c r="N886">
        <f t="shared" si="67"/>
        <v>1101.6319069002443</v>
      </c>
      <c r="P886">
        <f t="shared" si="68"/>
        <v>-1283.3827187516727</v>
      </c>
      <c r="Q886">
        <f t="shared" si="69"/>
        <v>42879.423958389089</v>
      </c>
    </row>
    <row r="887" spans="3:17" x14ac:dyDescent="0.25">
      <c r="C887" t="s">
        <v>0</v>
      </c>
      <c r="D887">
        <v>1994.6</v>
      </c>
      <c r="F887" t="s">
        <v>1</v>
      </c>
      <c r="G887">
        <v>8</v>
      </c>
      <c r="I887">
        <f t="shared" si="65"/>
        <v>7.5981988079677674</v>
      </c>
      <c r="M887">
        <f t="shared" si="66"/>
        <v>35.723569627269171</v>
      </c>
      <c r="N887">
        <f t="shared" si="67"/>
        <v>346.54462034086464</v>
      </c>
      <c r="P887">
        <f t="shared" si="68"/>
        <v>-1288.2872864766978</v>
      </c>
      <c r="Q887">
        <f t="shared" si="69"/>
        <v>16203.591080958722</v>
      </c>
    </row>
    <row r="888" spans="3:17" x14ac:dyDescent="0.25">
      <c r="C888" t="s">
        <v>0</v>
      </c>
      <c r="D888">
        <v>1996.71</v>
      </c>
      <c r="F888" t="s">
        <v>1</v>
      </c>
      <c r="G888">
        <v>8</v>
      </c>
      <c r="I888">
        <f t="shared" si="65"/>
        <v>7.5992561050439456</v>
      </c>
      <c r="M888">
        <f t="shared" si="66"/>
        <v>35.398685471795034</v>
      </c>
      <c r="N888">
        <f t="shared" si="67"/>
        <v>342.48356839743792</v>
      </c>
      <c r="P888">
        <f t="shared" si="68"/>
        <v>-1293.175712449709</v>
      </c>
      <c r="Q888">
        <f t="shared" si="69"/>
        <v>16264.696405621362</v>
      </c>
    </row>
    <row r="889" spans="3:17" x14ac:dyDescent="0.25">
      <c r="C889" t="s">
        <v>0</v>
      </c>
      <c r="D889">
        <v>1998.82</v>
      </c>
      <c r="F889" t="s">
        <v>1</v>
      </c>
      <c r="G889">
        <v>8</v>
      </c>
      <c r="I889">
        <f t="shared" si="65"/>
        <v>7.6003122854235921</v>
      </c>
      <c r="M889">
        <f t="shared" si="66"/>
        <v>35.072773271065671</v>
      </c>
      <c r="N889">
        <f t="shared" si="67"/>
        <v>338.40966588832089</v>
      </c>
      <c r="P889">
        <f t="shared" si="68"/>
        <v>-1298.0711055223364</v>
      </c>
      <c r="Q889">
        <f t="shared" si="69"/>
        <v>16325.888819029205</v>
      </c>
    </row>
    <row r="890" spans="3:17" x14ac:dyDescent="0.25">
      <c r="C890" t="s">
        <v>0</v>
      </c>
      <c r="D890">
        <v>2000.94</v>
      </c>
      <c r="F890" t="s">
        <v>1</v>
      </c>
      <c r="G890">
        <v>7</v>
      </c>
      <c r="I890">
        <f t="shared" si="65"/>
        <v>7.6013723491266783</v>
      </c>
      <c r="M890">
        <f t="shared" si="66"/>
        <v>34.744282046565786</v>
      </c>
      <c r="N890">
        <f t="shared" si="67"/>
        <v>396.3468863795112</v>
      </c>
      <c r="P890">
        <f t="shared" si="68"/>
        <v>-1302.9967067909893</v>
      </c>
      <c r="Q890">
        <f t="shared" si="69"/>
        <v>18714.238668442704</v>
      </c>
    </row>
    <row r="891" spans="3:17" x14ac:dyDescent="0.25">
      <c r="C891" t="s">
        <v>0</v>
      </c>
      <c r="D891">
        <v>2003.05</v>
      </c>
      <c r="F891" t="s">
        <v>1</v>
      </c>
      <c r="G891">
        <v>11</v>
      </c>
      <c r="I891">
        <f t="shared" si="65"/>
        <v>7.6024262979104247</v>
      </c>
      <c r="M891">
        <f t="shared" si="66"/>
        <v>34.416311718639918</v>
      </c>
      <c r="N891">
        <f t="shared" si="67"/>
        <v>212.87556107854471</v>
      </c>
      <c r="P891">
        <f t="shared" si="68"/>
        <v>-1307.9060389460064</v>
      </c>
      <c r="Q891">
        <f t="shared" si="69"/>
        <v>11990.05489950915</v>
      </c>
    </row>
    <row r="892" spans="3:17" x14ac:dyDescent="0.25">
      <c r="C892" t="s">
        <v>0</v>
      </c>
      <c r="D892">
        <v>2005.16</v>
      </c>
      <c r="F892" t="s">
        <v>1</v>
      </c>
      <c r="G892">
        <v>5</v>
      </c>
      <c r="I892">
        <f t="shared" si="65"/>
        <v>7.6034791370555324</v>
      </c>
      <c r="M892">
        <f t="shared" si="66"/>
        <v>34.087316178774927</v>
      </c>
      <c r="N892">
        <f t="shared" si="67"/>
        <v>581.74632357549854</v>
      </c>
      <c r="P892">
        <f t="shared" si="68"/>
        <v>-1312.8223101475742</v>
      </c>
      <c r="Q892">
        <f t="shared" si="69"/>
        <v>26356.446202951487</v>
      </c>
    </row>
    <row r="893" spans="3:17" x14ac:dyDescent="0.25">
      <c r="C893" t="s">
        <v>0</v>
      </c>
      <c r="D893">
        <v>2007.28</v>
      </c>
      <c r="F893" t="s">
        <v>1</v>
      </c>
      <c r="G893">
        <v>3</v>
      </c>
      <c r="I893">
        <f t="shared" si="65"/>
        <v>7.6045358507745036</v>
      </c>
      <c r="M893">
        <f t="shared" si="66"/>
        <v>33.755729862779845</v>
      </c>
      <c r="N893">
        <f t="shared" si="67"/>
        <v>1025.190995425995</v>
      </c>
      <c r="P893">
        <f t="shared" si="68"/>
        <v>-1317.7688602712005</v>
      </c>
      <c r="Q893">
        <f t="shared" si="69"/>
        <v>44025.628675706685</v>
      </c>
    </row>
    <row r="894" spans="3:17" x14ac:dyDescent="0.25">
      <c r="C894" t="s">
        <v>0</v>
      </c>
      <c r="D894">
        <v>2009.39</v>
      </c>
      <c r="F894" t="s">
        <v>1</v>
      </c>
      <c r="G894">
        <v>10</v>
      </c>
      <c r="I894">
        <f t="shared" si="65"/>
        <v>7.6055864724058972</v>
      </c>
      <c r="M894">
        <f t="shared" si="66"/>
        <v>33.424681897042319</v>
      </c>
      <c r="N894">
        <f t="shared" si="67"/>
        <v>234.24681897042322</v>
      </c>
      <c r="P894">
        <f t="shared" si="68"/>
        <v>-1322.6990144036245</v>
      </c>
      <c r="Q894">
        <f t="shared" si="69"/>
        <v>13326.990144036245</v>
      </c>
    </row>
    <row r="895" spans="3:17" x14ac:dyDescent="0.25">
      <c r="C895" t="s">
        <v>0</v>
      </c>
      <c r="D895">
        <v>2011.5</v>
      </c>
      <c r="F895" t="s">
        <v>1</v>
      </c>
      <c r="G895">
        <v>13</v>
      </c>
      <c r="I895">
        <f t="shared" si="65"/>
        <v>7.6066359913898429</v>
      </c>
      <c r="M895">
        <f t="shared" si="66"/>
        <v>33.092611574043985</v>
      </c>
      <c r="N895">
        <f t="shared" si="67"/>
        <v>154.55855056956912</v>
      </c>
      <c r="P895">
        <f t="shared" si="68"/>
        <v>-1327.6360796175431</v>
      </c>
      <c r="Q895">
        <f t="shared" si="69"/>
        <v>10312.585227827254</v>
      </c>
    </row>
    <row r="896" spans="3:17" x14ac:dyDescent="0.25">
      <c r="C896" t="s">
        <v>0</v>
      </c>
      <c r="D896">
        <v>2013.62</v>
      </c>
      <c r="F896" t="s">
        <v>1</v>
      </c>
      <c r="G896">
        <v>5</v>
      </c>
      <c r="I896">
        <f t="shared" si="65"/>
        <v>7.6076893762310567</v>
      </c>
      <c r="M896">
        <f t="shared" si="66"/>
        <v>32.757938784197904</v>
      </c>
      <c r="N896">
        <f t="shared" si="67"/>
        <v>555.15877568395808</v>
      </c>
      <c r="P896">
        <f t="shared" si="68"/>
        <v>-1332.6034941656981</v>
      </c>
      <c r="Q896">
        <f t="shared" si="69"/>
        <v>26752.069883313958</v>
      </c>
    </row>
    <row r="897" spans="3:17" x14ac:dyDescent="0.25">
      <c r="C897" t="s">
        <v>0</v>
      </c>
      <c r="D897">
        <v>2015.73</v>
      </c>
      <c r="F897" t="s">
        <v>1</v>
      </c>
      <c r="G897">
        <v>11</v>
      </c>
      <c r="I897">
        <f t="shared" si="65"/>
        <v>7.6087366916505985</v>
      </c>
      <c r="M897">
        <f t="shared" si="66"/>
        <v>32.423821778735146</v>
      </c>
      <c r="N897">
        <f t="shared" si="67"/>
        <v>194.76201617031953</v>
      </c>
      <c r="P897">
        <f t="shared" si="68"/>
        <v>-1337.5543863321654</v>
      </c>
      <c r="Q897">
        <f t="shared" si="69"/>
        <v>12259.585330292413</v>
      </c>
    </row>
    <row r="898" spans="3:17" x14ac:dyDescent="0.25">
      <c r="C898" t="s">
        <v>0</v>
      </c>
      <c r="D898">
        <v>2017.84</v>
      </c>
      <c r="F898" t="s">
        <v>1</v>
      </c>
      <c r="G898">
        <v>11</v>
      </c>
      <c r="I898">
        <f t="shared" si="65"/>
        <v>7.6097829113480193</v>
      </c>
      <c r="M898">
        <f t="shared" si="66"/>
        <v>32.088685290887952</v>
      </c>
      <c r="N898">
        <f t="shared" si="67"/>
        <v>191.7153208262541</v>
      </c>
      <c r="P898">
        <f t="shared" si="68"/>
        <v>-1342.512161700055</v>
      </c>
      <c r="Q898">
        <f t="shared" si="69"/>
        <v>12304.656015455044</v>
      </c>
    </row>
    <row r="899" spans="3:17" x14ac:dyDescent="0.25">
      <c r="C899" t="s">
        <v>0</v>
      </c>
      <c r="D899">
        <v>2019.95</v>
      </c>
      <c r="F899" t="s">
        <v>1</v>
      </c>
      <c r="G899">
        <v>2</v>
      </c>
      <c r="I899">
        <f t="shared" ref="I899:I946" si="70" xml:space="preserve"> LN(D899)</f>
        <v>7.610828037613655</v>
      </c>
      <c r="M899">
        <f t="shared" ref="M899:M946" si="71">(-378.97*(LN(D899)^3))+(8025.4*(LN(D899)^2))-(56627*LN(D899))+133212</f>
        <v>31.75253028201405</v>
      </c>
      <c r="N899">
        <f t="shared" ref="N899:N946" si="72">ABS((G899-M899)/G899)*100</f>
        <v>1487.6265141007025</v>
      </c>
      <c r="P899">
        <f t="shared" ref="P899:P946" si="73">(-347*(LN(D899)^4)) + (7977.3*(LN(D899)^3)) - (67066*(LN(D899)^2)) + (241758*(LN(D899))) - 309101</f>
        <v>-1347.476811012486</v>
      </c>
      <c r="Q899">
        <f t="shared" ref="Q899:Q946" si="74">ABS((G899-P899)/G899)*100</f>
        <v>67473.8405506243</v>
      </c>
    </row>
    <row r="900" spans="3:17" x14ac:dyDescent="0.25">
      <c r="C900" t="s">
        <v>0</v>
      </c>
      <c r="D900">
        <v>2022.07</v>
      </c>
      <c r="F900" t="s">
        <v>1</v>
      </c>
      <c r="G900">
        <v>6</v>
      </c>
      <c r="I900">
        <f t="shared" si="70"/>
        <v>7.6118770181701079</v>
      </c>
      <c r="M900">
        <f t="shared" si="71"/>
        <v>31.413757320086006</v>
      </c>
      <c r="N900">
        <f t="shared" si="72"/>
        <v>423.56262200143345</v>
      </c>
      <c r="P900">
        <f t="shared" si="73"/>
        <v>-1352.4719030242413</v>
      </c>
      <c r="Q900">
        <f t="shared" si="74"/>
        <v>22641.198383737355</v>
      </c>
    </row>
    <row r="901" spans="3:17" x14ac:dyDescent="0.25">
      <c r="C901" t="s">
        <v>0</v>
      </c>
      <c r="D901">
        <v>2024.18</v>
      </c>
      <c r="F901" t="s">
        <v>1</v>
      </c>
      <c r="G901">
        <v>13</v>
      </c>
      <c r="I901">
        <f t="shared" si="70"/>
        <v>7.6129199592593926</v>
      </c>
      <c r="M901">
        <f t="shared" si="71"/>
        <v>31.07556334574474</v>
      </c>
      <c r="N901">
        <f t="shared" si="72"/>
        <v>139.04279496726724</v>
      </c>
      <c r="P901">
        <f t="shared" si="73"/>
        <v>-1357.4503049517516</v>
      </c>
      <c r="Q901">
        <f t="shared" si="74"/>
        <v>10541.925422705783</v>
      </c>
    </row>
    <row r="902" spans="3:17" x14ac:dyDescent="0.25">
      <c r="C902" t="s">
        <v>0</v>
      </c>
      <c r="D902">
        <v>2026.29</v>
      </c>
      <c r="F902" t="s">
        <v>1</v>
      </c>
      <c r="G902">
        <v>6</v>
      </c>
      <c r="I902">
        <f t="shared" si="70"/>
        <v>7.613961813755715</v>
      </c>
      <c r="M902">
        <f t="shared" si="71"/>
        <v>30.736353751271963</v>
      </c>
      <c r="N902">
        <f t="shared" si="72"/>
        <v>412.2725625211994</v>
      </c>
      <c r="P902">
        <f t="shared" si="73"/>
        <v>-1362.4355530610774</v>
      </c>
      <c r="Q902">
        <f t="shared" si="74"/>
        <v>22807.259217684623</v>
      </c>
    </row>
    <row r="903" spans="3:17" x14ac:dyDescent="0.25">
      <c r="C903" t="s">
        <v>0</v>
      </c>
      <c r="D903">
        <v>2028.41</v>
      </c>
      <c r="F903" t="s">
        <v>1</v>
      </c>
      <c r="G903">
        <v>9</v>
      </c>
      <c r="I903">
        <f t="shared" si="70"/>
        <v>7.6150075139027953</v>
      </c>
      <c r="M903">
        <f t="shared" si="71"/>
        <v>30.394514654995874</v>
      </c>
      <c r="N903">
        <f t="shared" si="72"/>
        <v>237.71682949995414</v>
      </c>
      <c r="P903">
        <f t="shared" si="73"/>
        <v>-1367.4513135647867</v>
      </c>
      <c r="Q903">
        <f t="shared" si="74"/>
        <v>15293.903484053186</v>
      </c>
    </row>
    <row r="904" spans="3:17" x14ac:dyDescent="0.25">
      <c r="C904" t="s">
        <v>0</v>
      </c>
      <c r="D904">
        <v>2030.52</v>
      </c>
      <c r="F904" t="s">
        <v>1</v>
      </c>
      <c r="G904">
        <v>5</v>
      </c>
      <c r="I904">
        <f t="shared" si="70"/>
        <v>7.6160471968685357</v>
      </c>
      <c r="M904">
        <f t="shared" si="71"/>
        <v>30.053271929558832</v>
      </c>
      <c r="N904">
        <f t="shared" si="72"/>
        <v>501.06543859117664</v>
      </c>
      <c r="P904">
        <f t="shared" si="73"/>
        <v>-1372.450258722296</v>
      </c>
      <c r="Q904">
        <f t="shared" si="74"/>
        <v>27549.00517444592</v>
      </c>
    </row>
    <row r="905" spans="3:17" x14ac:dyDescent="0.25">
      <c r="C905" t="s">
        <v>0</v>
      </c>
      <c r="D905">
        <v>2032.63</v>
      </c>
      <c r="F905" t="s">
        <v>1</v>
      </c>
      <c r="G905">
        <v>8</v>
      </c>
      <c r="I905">
        <f t="shared" si="70"/>
        <v>7.6170858000161772</v>
      </c>
      <c r="M905">
        <f t="shared" si="71"/>
        <v>29.71101650345372</v>
      </c>
      <c r="N905">
        <f t="shared" si="72"/>
        <v>271.3877062931715</v>
      </c>
      <c r="P905">
        <f t="shared" si="73"/>
        <v>-1377.4560223857407</v>
      </c>
      <c r="Q905">
        <f t="shared" si="74"/>
        <v>17318.200279821758</v>
      </c>
    </row>
    <row r="906" spans="3:17" x14ac:dyDescent="0.25">
      <c r="C906" t="s">
        <v>0</v>
      </c>
      <c r="D906">
        <v>2034.75</v>
      </c>
      <c r="F906" t="s">
        <v>1</v>
      </c>
      <c r="G906">
        <v>3</v>
      </c>
      <c r="I906">
        <f t="shared" si="70"/>
        <v>7.6181282402071506</v>
      </c>
      <c r="M906">
        <f t="shared" si="71"/>
        <v>29.366120086808223</v>
      </c>
      <c r="N906">
        <f t="shared" si="72"/>
        <v>878.87066956027411</v>
      </c>
      <c r="P906">
        <f t="shared" si="73"/>
        <v>-1382.4923678343184</v>
      </c>
      <c r="Q906">
        <f t="shared" si="74"/>
        <v>46183.078927810609</v>
      </c>
    </row>
    <row r="907" spans="3:17" x14ac:dyDescent="0.25">
      <c r="C907" t="s">
        <v>0</v>
      </c>
      <c r="D907">
        <v>2036.86</v>
      </c>
      <c r="F907" t="s">
        <v>1</v>
      </c>
      <c r="G907">
        <v>4</v>
      </c>
      <c r="I907">
        <f t="shared" si="70"/>
        <v>7.6191646853425556</v>
      </c>
      <c r="M907">
        <f t="shared" si="71"/>
        <v>29.021837400505319</v>
      </c>
      <c r="N907">
        <f t="shared" si="72"/>
        <v>625.54593501263298</v>
      </c>
      <c r="P907">
        <f t="shared" si="73"/>
        <v>-1387.511773157632</v>
      </c>
      <c r="Q907">
        <f t="shared" si="74"/>
        <v>34787.794328940799</v>
      </c>
    </row>
    <row r="908" spans="3:17" x14ac:dyDescent="0.25">
      <c r="C908" t="s">
        <v>0</v>
      </c>
      <c r="D908">
        <v>2038.97</v>
      </c>
      <c r="F908" t="s">
        <v>1</v>
      </c>
      <c r="G908">
        <v>13</v>
      </c>
      <c r="I908">
        <f t="shared" si="70"/>
        <v>7.6202000573715623</v>
      </c>
      <c r="M908">
        <f t="shared" si="71"/>
        <v>28.676544950867537</v>
      </c>
      <c r="N908">
        <f t="shared" si="72"/>
        <v>120.58880731436568</v>
      </c>
      <c r="P908">
        <f t="shared" si="73"/>
        <v>-1392.5379694029689</v>
      </c>
      <c r="Q908">
        <f t="shared" si="74"/>
        <v>10811.830533868992</v>
      </c>
    </row>
    <row r="909" spans="3:17" x14ac:dyDescent="0.25">
      <c r="C909" t="s">
        <v>0</v>
      </c>
      <c r="D909">
        <v>2041.09</v>
      </c>
      <c r="F909" t="s">
        <v>1</v>
      </c>
      <c r="G909">
        <v>12</v>
      </c>
      <c r="I909">
        <f t="shared" si="70"/>
        <v>7.6212392578690009</v>
      </c>
      <c r="M909">
        <f t="shared" si="71"/>
        <v>28.328600081033073</v>
      </c>
      <c r="N909">
        <f t="shared" si="72"/>
        <v>136.07166734194226</v>
      </c>
      <c r="P909">
        <f t="shared" si="73"/>
        <v>-1397.5948165198788</v>
      </c>
      <c r="Q909">
        <f t="shared" si="74"/>
        <v>11746.623470998991</v>
      </c>
    </row>
    <row r="910" spans="3:17" x14ac:dyDescent="0.25">
      <c r="C910" t="s">
        <v>0</v>
      </c>
      <c r="D910">
        <v>2043.2</v>
      </c>
      <c r="F910" t="s">
        <v>1</v>
      </c>
      <c r="G910">
        <v>9</v>
      </c>
      <c r="I910">
        <f t="shared" si="70"/>
        <v>7.6222724852782751</v>
      </c>
      <c r="M910">
        <f t="shared" si="71"/>
        <v>27.981286276772153</v>
      </c>
      <c r="N910">
        <f t="shared" si="72"/>
        <v>210.90318085302391</v>
      </c>
      <c r="P910">
        <f t="shared" si="73"/>
        <v>-1402.6345992144197</v>
      </c>
      <c r="Q910">
        <f t="shared" si="74"/>
        <v>15684.828880160219</v>
      </c>
    </row>
    <row r="911" spans="3:17" x14ac:dyDescent="0.25">
      <c r="C911" t="s">
        <v>0</v>
      </c>
      <c r="D911">
        <v>2045.31</v>
      </c>
      <c r="F911" t="s">
        <v>1</v>
      </c>
      <c r="G911">
        <v>10</v>
      </c>
      <c r="I911">
        <f t="shared" si="70"/>
        <v>7.6233046462304674</v>
      </c>
      <c r="M911">
        <f t="shared" si="71"/>
        <v>27.632965663273353</v>
      </c>
      <c r="N911">
        <f t="shared" si="72"/>
        <v>176.32965663273353</v>
      </c>
      <c r="P911">
        <f t="shared" si="73"/>
        <v>-1407.6811453374103</v>
      </c>
      <c r="Q911">
        <f t="shared" si="74"/>
        <v>14176.811453374103</v>
      </c>
    </row>
    <row r="912" spans="3:17" x14ac:dyDescent="0.25">
      <c r="C912" t="s">
        <v>0</v>
      </c>
      <c r="D912">
        <v>2047.42</v>
      </c>
      <c r="F912" t="s">
        <v>1</v>
      </c>
      <c r="G912">
        <v>3</v>
      </c>
      <c r="I912">
        <f t="shared" si="70"/>
        <v>7.6243357429248206</v>
      </c>
      <c r="M912">
        <f t="shared" si="71"/>
        <v>27.283639227389358</v>
      </c>
      <c r="N912">
        <f t="shared" si="72"/>
        <v>809.45464091297856</v>
      </c>
      <c r="P912">
        <f t="shared" si="73"/>
        <v>-1412.7344457581639</v>
      </c>
      <c r="Q912">
        <f t="shared" si="74"/>
        <v>47191.148191938802</v>
      </c>
    </row>
    <row r="913" spans="3:17" x14ac:dyDescent="0.25">
      <c r="C913" t="s">
        <v>0</v>
      </c>
      <c r="D913">
        <v>2049.54</v>
      </c>
      <c r="F913" t="s">
        <v>1</v>
      </c>
      <c r="G913">
        <v>9</v>
      </c>
      <c r="I913">
        <f t="shared" si="70"/>
        <v>7.6253706567092943</v>
      </c>
      <c r="M913">
        <f t="shared" si="71"/>
        <v>26.931645229109563</v>
      </c>
      <c r="N913">
        <f t="shared" si="72"/>
        <v>199.24050254566183</v>
      </c>
      <c r="P913">
        <f t="shared" si="73"/>
        <v>-1417.8184886588715</v>
      </c>
      <c r="Q913">
        <f t="shared" si="74"/>
        <v>15853.538762876349</v>
      </c>
    </row>
    <row r="914" spans="3:17" x14ac:dyDescent="0.25">
      <c r="C914" t="s">
        <v>0</v>
      </c>
      <c r="D914">
        <v>2051.65</v>
      </c>
      <c r="F914" t="s">
        <v>1</v>
      </c>
      <c r="G914">
        <v>8</v>
      </c>
      <c r="I914">
        <f t="shared" si="70"/>
        <v>7.6263996264406009</v>
      </c>
      <c r="M914">
        <f t="shared" si="71"/>
        <v>26.580305360723287</v>
      </c>
      <c r="N914">
        <f t="shared" si="72"/>
        <v>232.25381700904109</v>
      </c>
      <c r="P914">
        <f t="shared" si="73"/>
        <v>-1422.8853022269905</v>
      </c>
      <c r="Q914">
        <f t="shared" si="74"/>
        <v>17886.066277837381</v>
      </c>
    </row>
    <row r="915" spans="3:17" x14ac:dyDescent="0.25">
      <c r="C915" t="s">
        <v>0</v>
      </c>
      <c r="D915">
        <v>2053.7600000000002</v>
      </c>
      <c r="F915" t="s">
        <v>1</v>
      </c>
      <c r="G915">
        <v>12</v>
      </c>
      <c r="I915">
        <f t="shared" si="70"/>
        <v>7.6274275384814372</v>
      </c>
      <c r="M915">
        <f t="shared" si="71"/>
        <v>26.227962645469233</v>
      </c>
      <c r="N915">
        <f t="shared" si="72"/>
        <v>118.56635537891027</v>
      </c>
      <c r="P915">
        <f t="shared" si="73"/>
        <v>-1427.9588427171111</v>
      </c>
      <c r="Q915">
        <f t="shared" si="74"/>
        <v>11999.657022642594</v>
      </c>
    </row>
    <row r="916" spans="3:17" x14ac:dyDescent="0.25">
      <c r="C916" t="s">
        <v>0</v>
      </c>
      <c r="D916">
        <v>2055.88</v>
      </c>
      <c r="F916" t="s">
        <v>1</v>
      </c>
      <c r="G916">
        <v>8</v>
      </c>
      <c r="I916">
        <f t="shared" si="70"/>
        <v>7.6284592591129536</v>
      </c>
      <c r="M916">
        <f t="shared" si="71"/>
        <v>25.872941074660048</v>
      </c>
      <c r="N916">
        <f t="shared" si="72"/>
        <v>223.4117634332506</v>
      </c>
      <c r="P916">
        <f t="shared" si="73"/>
        <v>-1433.0631940751337</v>
      </c>
      <c r="Q916">
        <f t="shared" si="74"/>
        <v>18013.289925939171</v>
      </c>
    </row>
    <row r="917" spans="3:17" x14ac:dyDescent="0.25">
      <c r="C917" t="s">
        <v>0</v>
      </c>
      <c r="D917">
        <v>2057.9899999999998</v>
      </c>
      <c r="F917" t="s">
        <v>1</v>
      </c>
      <c r="G917">
        <v>12</v>
      </c>
      <c r="I917">
        <f t="shared" si="70"/>
        <v>7.6294850572956978</v>
      </c>
      <c r="M917">
        <f t="shared" si="71"/>
        <v>25.518590907449834</v>
      </c>
      <c r="N917">
        <f t="shared" si="72"/>
        <v>112.65492422874861</v>
      </c>
      <c r="P917">
        <f t="shared" si="73"/>
        <v>-1438.1501929273363</v>
      </c>
      <c r="Q917">
        <f t="shared" si="74"/>
        <v>12084.584941061137</v>
      </c>
    </row>
    <row r="918" spans="3:17" x14ac:dyDescent="0.25">
      <c r="C918" t="s">
        <v>0</v>
      </c>
      <c r="D918">
        <v>2060.1</v>
      </c>
      <c r="F918" t="s">
        <v>1</v>
      </c>
      <c r="G918">
        <v>5</v>
      </c>
      <c r="I918">
        <f t="shared" si="70"/>
        <v>7.6305098042947401</v>
      </c>
      <c r="M918">
        <f t="shared" si="71"/>
        <v>25.163240884139668</v>
      </c>
      <c r="N918">
        <f t="shared" si="72"/>
        <v>403.26481768279336</v>
      </c>
      <c r="P918">
        <f t="shared" si="73"/>
        <v>-1443.2438914212398</v>
      </c>
      <c r="Q918">
        <f t="shared" si="74"/>
        <v>28964.877828424796</v>
      </c>
    </row>
    <row r="919" spans="3:17" x14ac:dyDescent="0.25">
      <c r="C919" t="s">
        <v>0</v>
      </c>
      <c r="D919">
        <v>2062.2199999999998</v>
      </c>
      <c r="F919" t="s">
        <v>1</v>
      </c>
      <c r="G919">
        <v>8</v>
      </c>
      <c r="I919">
        <f t="shared" si="70"/>
        <v>7.6315383514171842</v>
      </c>
      <c r="M919">
        <f t="shared" si="71"/>
        <v>24.805200769449584</v>
      </c>
      <c r="N919">
        <f t="shared" si="72"/>
        <v>210.0650096181198</v>
      </c>
      <c r="P919">
        <f t="shared" si="73"/>
        <v>-1448.368468871573</v>
      </c>
      <c r="Q919">
        <f t="shared" si="74"/>
        <v>18204.605860894662</v>
      </c>
    </row>
    <row r="920" spans="3:17" x14ac:dyDescent="0.25">
      <c r="C920" t="s">
        <v>0</v>
      </c>
      <c r="D920">
        <v>2064.33</v>
      </c>
      <c r="F920" t="s">
        <v>1</v>
      </c>
      <c r="G920">
        <v>12</v>
      </c>
      <c r="I920">
        <f t="shared" si="70"/>
        <v>7.6325609975423436</v>
      </c>
      <c r="M920">
        <f t="shared" si="71"/>
        <v>24.44784930429887</v>
      </c>
      <c r="N920">
        <f t="shared" si="72"/>
        <v>103.73207753582392</v>
      </c>
      <c r="P920">
        <f t="shared" si="73"/>
        <v>-1453.4755711245816</v>
      </c>
      <c r="Q920">
        <f t="shared" si="74"/>
        <v>12212.296426038181</v>
      </c>
    </row>
    <row r="921" spans="3:17" x14ac:dyDescent="0.25">
      <c r="C921" t="s">
        <v>0</v>
      </c>
      <c r="D921">
        <v>2066.44</v>
      </c>
      <c r="F921" t="s">
        <v>1</v>
      </c>
      <c r="G921">
        <v>16</v>
      </c>
      <c r="I921">
        <f t="shared" si="70"/>
        <v>7.6335825989307109</v>
      </c>
      <c r="M921">
        <f t="shared" si="71"/>
        <v>24.089500988426153</v>
      </c>
      <c r="N921">
        <f t="shared" si="72"/>
        <v>50.559381177663454</v>
      </c>
      <c r="P921">
        <f t="shared" si="73"/>
        <v>-1458.5893458270002</v>
      </c>
      <c r="Q921">
        <f t="shared" si="74"/>
        <v>9216.1834114187513</v>
      </c>
    </row>
    <row r="922" spans="3:17" x14ac:dyDescent="0.25">
      <c r="C922" t="s">
        <v>0</v>
      </c>
      <c r="D922">
        <v>2068.56</v>
      </c>
      <c r="F922" t="s">
        <v>1</v>
      </c>
      <c r="G922">
        <v>7</v>
      </c>
      <c r="I922">
        <f t="shared" si="70"/>
        <v>7.6346079920072532</v>
      </c>
      <c r="M922">
        <f t="shared" si="71"/>
        <v>23.728451402275823</v>
      </c>
      <c r="N922">
        <f t="shared" si="72"/>
        <v>238.97787717536892</v>
      </c>
      <c r="P922">
        <f t="shared" si="73"/>
        <v>-1463.7340672824066</v>
      </c>
      <c r="Q922">
        <f t="shared" si="74"/>
        <v>21010.486675462951</v>
      </c>
    </row>
    <row r="923" spans="3:17" x14ac:dyDescent="0.25">
      <c r="C923" t="s">
        <v>0</v>
      </c>
      <c r="D923">
        <v>2070.67</v>
      </c>
      <c r="F923" t="s">
        <v>1</v>
      </c>
      <c r="G923">
        <v>12</v>
      </c>
      <c r="I923">
        <f t="shared" si="70"/>
        <v>7.6356275053866804</v>
      </c>
      <c r="M923">
        <f t="shared" si="71"/>
        <v>23.368107683199923</v>
      </c>
      <c r="N923">
        <f t="shared" si="72"/>
        <v>94.734230693332705</v>
      </c>
      <c r="P923">
        <f t="shared" si="73"/>
        <v>-1468.8611913269851</v>
      </c>
      <c r="Q923">
        <f t="shared" si="74"/>
        <v>12340.509927724877</v>
      </c>
    </row>
    <row r="924" spans="3:17" x14ac:dyDescent="0.25">
      <c r="C924" t="s">
        <v>0</v>
      </c>
      <c r="D924">
        <v>2072.7800000000002</v>
      </c>
      <c r="F924" t="s">
        <v>1</v>
      </c>
      <c r="G924">
        <v>12</v>
      </c>
      <c r="I924">
        <f t="shared" si="70"/>
        <v>7.6366459804170974</v>
      </c>
      <c r="M924">
        <f t="shared" si="71"/>
        <v>23.006770132051315</v>
      </c>
      <c r="N924">
        <f t="shared" si="72"/>
        <v>91.72308443376096</v>
      </c>
      <c r="P924">
        <f t="shared" si="73"/>
        <v>-1473.9949607250746</v>
      </c>
      <c r="Q924">
        <f t="shared" si="74"/>
        <v>12383.291339375621</v>
      </c>
    </row>
    <row r="925" spans="3:17" x14ac:dyDescent="0.25">
      <c r="C925" t="s">
        <v>0</v>
      </c>
      <c r="D925">
        <v>2074.9</v>
      </c>
      <c r="F925" t="s">
        <v>1</v>
      </c>
      <c r="G925">
        <v>11</v>
      </c>
      <c r="I925">
        <f t="shared" si="70"/>
        <v>7.6376682387324051</v>
      </c>
      <c r="M925">
        <f t="shared" si="71"/>
        <v>22.642720188770909</v>
      </c>
      <c r="N925">
        <f t="shared" si="72"/>
        <v>105.84291080700827</v>
      </c>
      <c r="P925">
        <f t="shared" si="73"/>
        <v>-1479.1597443763167</v>
      </c>
      <c r="Q925">
        <f t="shared" si="74"/>
        <v>13546.906767057424</v>
      </c>
    </row>
    <row r="926" spans="3:17" x14ac:dyDescent="0.25">
      <c r="C926" t="s">
        <v>0</v>
      </c>
      <c r="D926">
        <v>2077.0100000000002</v>
      </c>
      <c r="F926" t="s">
        <v>1</v>
      </c>
      <c r="G926">
        <v>8</v>
      </c>
      <c r="I926">
        <f t="shared" si="70"/>
        <v>7.638684638501017</v>
      </c>
      <c r="M926">
        <f t="shared" si="71"/>
        <v>22.279393299948424</v>
      </c>
      <c r="N926">
        <f t="shared" si="72"/>
        <v>178.4924162493553</v>
      </c>
      <c r="P926">
        <f t="shared" si="73"/>
        <v>-1484.3068088849541</v>
      </c>
      <c r="Q926">
        <f t="shared" si="74"/>
        <v>18653.835111061926</v>
      </c>
    </row>
    <row r="927" spans="3:17" x14ac:dyDescent="0.25">
      <c r="C927" t="s">
        <v>0</v>
      </c>
      <c r="D927">
        <v>2079.12</v>
      </c>
      <c r="F927" t="s">
        <v>1</v>
      </c>
      <c r="G927">
        <v>11</v>
      </c>
      <c r="I927">
        <f t="shared" si="70"/>
        <v>7.6397000062499947</v>
      </c>
      <c r="M927">
        <f t="shared" si="71"/>
        <v>21.915075610973872</v>
      </c>
      <c r="N927">
        <f t="shared" si="72"/>
        <v>99.227960099762484</v>
      </c>
      <c r="P927">
        <f t="shared" si="73"/>
        <v>-1489.4604917401448</v>
      </c>
      <c r="Q927">
        <f t="shared" si="74"/>
        <v>13640.549924910409</v>
      </c>
    </row>
    <row r="928" spans="3:17" x14ac:dyDescent="0.25">
      <c r="C928" t="s">
        <v>0</v>
      </c>
      <c r="D928">
        <v>2081.23</v>
      </c>
      <c r="F928" t="s">
        <v>1</v>
      </c>
      <c r="G928">
        <v>8</v>
      </c>
      <c r="I928">
        <f t="shared" si="70"/>
        <v>7.6407143440729719</v>
      </c>
      <c r="M928">
        <f t="shared" si="71"/>
        <v>21.549768133962061</v>
      </c>
      <c r="N928">
        <f t="shared" si="72"/>
        <v>169.37210167452577</v>
      </c>
      <c r="P928">
        <f t="shared" si="73"/>
        <v>-1494.6207839760464</v>
      </c>
      <c r="Q928">
        <f t="shared" si="74"/>
        <v>18782.75979970058</v>
      </c>
    </row>
    <row r="929" spans="3:17" x14ac:dyDescent="0.25">
      <c r="C929" t="s">
        <v>0</v>
      </c>
      <c r="D929">
        <v>2083.35</v>
      </c>
      <c r="F929" t="s">
        <v>1</v>
      </c>
      <c r="G929">
        <v>10</v>
      </c>
      <c r="I929">
        <f t="shared" si="70"/>
        <v>7.641732454030338</v>
      </c>
      <c r="M929">
        <f t="shared" si="71"/>
        <v>21.181733528384939</v>
      </c>
      <c r="N929">
        <f t="shared" si="72"/>
        <v>111.81733528384939</v>
      </c>
      <c r="P929">
        <f t="shared" si="73"/>
        <v>-1499.8121799807996</v>
      </c>
      <c r="Q929">
        <f t="shared" si="74"/>
        <v>15098.121799807996</v>
      </c>
    </row>
    <row r="930" spans="3:17" x14ac:dyDescent="0.25">
      <c r="C930" t="s">
        <v>0</v>
      </c>
      <c r="D930">
        <v>2085.46</v>
      </c>
      <c r="F930" t="s">
        <v>1</v>
      </c>
      <c r="G930">
        <v>8</v>
      </c>
      <c r="I930">
        <f t="shared" si="70"/>
        <v>7.6427447334003151</v>
      </c>
      <c r="M930">
        <f t="shared" si="71"/>
        <v>20.814444837276824</v>
      </c>
      <c r="N930">
        <f t="shared" si="72"/>
        <v>160.1805604659603</v>
      </c>
      <c r="P930">
        <f t="shared" si="73"/>
        <v>-1504.9856953381095</v>
      </c>
      <c r="Q930">
        <f t="shared" si="74"/>
        <v>18912.321191726369</v>
      </c>
    </row>
    <row r="931" spans="3:17" x14ac:dyDescent="0.25">
      <c r="C931" t="s">
        <v>0</v>
      </c>
      <c r="D931">
        <v>2087.5700000000002</v>
      </c>
      <c r="F931" t="s">
        <v>1</v>
      </c>
      <c r="G931">
        <v>11</v>
      </c>
      <c r="I931">
        <f t="shared" si="70"/>
        <v>7.6437559890969258</v>
      </c>
      <c r="M931">
        <f t="shared" si="71"/>
        <v>20.446169406408444</v>
      </c>
      <c r="N931">
        <f t="shared" si="72"/>
        <v>85.874267330985859</v>
      </c>
      <c r="P931">
        <f t="shared" si="73"/>
        <v>-1510.1657931949012</v>
      </c>
      <c r="Q931">
        <f t="shared" si="74"/>
        <v>13828.779938135465</v>
      </c>
    </row>
    <row r="932" spans="3:17" x14ac:dyDescent="0.25">
      <c r="C932" t="s">
        <v>0</v>
      </c>
      <c r="D932">
        <v>2089.69</v>
      </c>
      <c r="F932" t="s">
        <v>1</v>
      </c>
      <c r="G932">
        <v>6</v>
      </c>
      <c r="I932">
        <f t="shared" si="70"/>
        <v>7.6447710085987115</v>
      </c>
      <c r="M932">
        <f t="shared" si="71"/>
        <v>20.075155854981858</v>
      </c>
      <c r="N932">
        <f t="shared" si="72"/>
        <v>234.5859309163643</v>
      </c>
      <c r="P932">
        <f t="shared" si="73"/>
        <v>-1515.3770616457332</v>
      </c>
      <c r="Q932">
        <f t="shared" si="74"/>
        <v>25356.28436076222</v>
      </c>
    </row>
    <row r="933" spans="3:17" x14ac:dyDescent="0.25">
      <c r="C933" t="s">
        <v>0</v>
      </c>
      <c r="D933">
        <v>2091.8000000000002</v>
      </c>
      <c r="F933" t="s">
        <v>1</v>
      </c>
      <c r="G933">
        <v>19</v>
      </c>
      <c r="I933">
        <f t="shared" si="70"/>
        <v>7.6457802183201675</v>
      </c>
      <c r="M933">
        <f t="shared" si="71"/>
        <v>19.704905333113857</v>
      </c>
      <c r="N933">
        <f t="shared" si="72"/>
        <v>3.7100280690202978</v>
      </c>
      <c r="P933">
        <f t="shared" si="73"/>
        <v>-1520.5703288286459</v>
      </c>
      <c r="Q933">
        <f t="shared" si="74"/>
        <v>8103.0017306770833</v>
      </c>
    </row>
    <row r="934" spans="3:17" x14ac:dyDescent="0.25">
      <c r="C934" t="s">
        <v>0</v>
      </c>
      <c r="D934">
        <v>2093.91</v>
      </c>
      <c r="F934" t="s">
        <v>1</v>
      </c>
      <c r="G934">
        <v>4</v>
      </c>
      <c r="I934">
        <f t="shared" si="70"/>
        <v>7.6467884105641248</v>
      </c>
      <c r="M934">
        <f t="shared" si="71"/>
        <v>19.333671131462324</v>
      </c>
      <c r="N934">
        <f t="shared" si="72"/>
        <v>383.34177828655811</v>
      </c>
      <c r="P934">
        <f t="shared" si="73"/>
        <v>-1525.7701517264359</v>
      </c>
      <c r="Q934">
        <f t="shared" si="74"/>
        <v>38244.253793160897</v>
      </c>
    </row>
    <row r="935" spans="3:17" x14ac:dyDescent="0.25">
      <c r="C935" t="s">
        <v>0</v>
      </c>
      <c r="D935">
        <v>2096.0300000000002</v>
      </c>
      <c r="F935" t="s">
        <v>1</v>
      </c>
      <c r="G935">
        <v>6</v>
      </c>
      <c r="I935">
        <f t="shared" si="70"/>
        <v>7.6478003583156022</v>
      </c>
      <c r="M935">
        <f t="shared" si="71"/>
        <v>18.959687872207724</v>
      </c>
      <c r="N935">
        <f t="shared" si="72"/>
        <v>215.99479787012874</v>
      </c>
      <c r="P935">
        <f t="shared" si="73"/>
        <v>-1531.0012117549777</v>
      </c>
      <c r="Q935">
        <f t="shared" si="74"/>
        <v>25616.686862582963</v>
      </c>
    </row>
    <row r="936" spans="3:17" x14ac:dyDescent="0.25">
      <c r="C936" t="s">
        <v>0</v>
      </c>
      <c r="D936">
        <v>2098.14</v>
      </c>
      <c r="F936" t="s">
        <v>1</v>
      </c>
      <c r="G936">
        <v>10</v>
      </c>
      <c r="I936">
        <f t="shared" si="70"/>
        <v>7.6488065169491364</v>
      </c>
      <c r="M936">
        <f t="shared" si="71"/>
        <v>18.586484725179616</v>
      </c>
      <c r="N936">
        <f t="shared" si="72"/>
        <v>85.864847251796164</v>
      </c>
      <c r="P936">
        <f t="shared" si="73"/>
        <v>-1536.2141503726598</v>
      </c>
      <c r="Q936">
        <f t="shared" si="74"/>
        <v>15462.1415037266</v>
      </c>
    </row>
    <row r="937" spans="3:17" x14ac:dyDescent="0.25">
      <c r="C937" t="s">
        <v>0</v>
      </c>
      <c r="D937">
        <v>2100.25</v>
      </c>
      <c r="F937" t="s">
        <v>1</v>
      </c>
      <c r="G937">
        <v>14</v>
      </c>
      <c r="I937">
        <f t="shared" si="70"/>
        <v>7.6498116642449565</v>
      </c>
      <c r="M937">
        <f t="shared" si="71"/>
        <v>18.212300969345961</v>
      </c>
      <c r="N937">
        <f t="shared" si="72"/>
        <v>30.087864066756865</v>
      </c>
      <c r="P937">
        <f t="shared" si="73"/>
        <v>-1541.4336180125829</v>
      </c>
      <c r="Q937">
        <f t="shared" si="74"/>
        <v>11110.240128661306</v>
      </c>
    </row>
    <row r="938" spans="3:17" x14ac:dyDescent="0.25">
      <c r="C938" t="s">
        <v>0</v>
      </c>
      <c r="D938">
        <v>2102.36</v>
      </c>
      <c r="F938" t="s">
        <v>1</v>
      </c>
      <c r="G938">
        <v>16</v>
      </c>
      <c r="I938">
        <f t="shared" si="70"/>
        <v>7.6508158022341073</v>
      </c>
      <c r="M938">
        <f t="shared" si="71"/>
        <v>17.837137629161589</v>
      </c>
      <c r="N938">
        <f t="shared" si="72"/>
        <v>11.48211018225993</v>
      </c>
      <c r="P938">
        <f t="shared" si="73"/>
        <v>-1546.6596058111172</v>
      </c>
      <c r="Q938">
        <f t="shared" si="74"/>
        <v>9766.6225363194826</v>
      </c>
    </row>
    <row r="939" spans="3:17" x14ac:dyDescent="0.25">
      <c r="C939" t="s">
        <v>0</v>
      </c>
      <c r="D939">
        <v>2104.48</v>
      </c>
      <c r="F939" t="s">
        <v>1</v>
      </c>
      <c r="G939">
        <v>11</v>
      </c>
      <c r="I939">
        <f t="shared" si="70"/>
        <v>7.6518236847204681</v>
      </c>
      <c r="M939">
        <f t="shared" si="71"/>
        <v>17.459210738888942</v>
      </c>
      <c r="N939">
        <f t="shared" si="72"/>
        <v>58.720097626263104</v>
      </c>
      <c r="P939">
        <f t="shared" si="73"/>
        <v>-1551.916918979492</v>
      </c>
      <c r="Q939">
        <f t="shared" si="74"/>
        <v>14208.335627086291</v>
      </c>
    </row>
    <row r="940" spans="3:17" x14ac:dyDescent="0.25">
      <c r="C940" t="s">
        <v>0</v>
      </c>
      <c r="D940">
        <v>2106.59</v>
      </c>
      <c r="F940" t="s">
        <v>1</v>
      </c>
      <c r="G940">
        <v>13</v>
      </c>
      <c r="I940">
        <f t="shared" si="70"/>
        <v>7.6528258054055103</v>
      </c>
      <c r="M940">
        <f t="shared" si="71"/>
        <v>17.082086677197367</v>
      </c>
      <c r="N940">
        <f t="shared" si="72"/>
        <v>31.400666747672052</v>
      </c>
      <c r="P940">
        <f t="shared" si="73"/>
        <v>-1557.1559513479006</v>
      </c>
      <c r="Q940">
        <f t="shared" si="74"/>
        <v>12078.122702676159</v>
      </c>
    </row>
    <row r="941" spans="3:17" x14ac:dyDescent="0.25">
      <c r="C941" t="s">
        <v>0</v>
      </c>
      <c r="D941">
        <v>2108.6999999999998</v>
      </c>
      <c r="F941" t="s">
        <v>1</v>
      </c>
      <c r="G941">
        <v>4</v>
      </c>
      <c r="I941">
        <f t="shared" si="70"/>
        <v>7.6538269228499693</v>
      </c>
      <c r="M941">
        <f t="shared" si="71"/>
        <v>16.70398611552082</v>
      </c>
      <c r="N941">
        <f t="shared" si="72"/>
        <v>317.5996528880205</v>
      </c>
      <c r="P941">
        <f t="shared" si="73"/>
        <v>-1562.4014773089439</v>
      </c>
      <c r="Q941">
        <f t="shared" si="74"/>
        <v>39160.036932723597</v>
      </c>
    </row>
    <row r="942" spans="3:17" x14ac:dyDescent="0.25">
      <c r="C942" t="s">
        <v>0</v>
      </c>
      <c r="D942">
        <v>2110.8200000000002</v>
      </c>
      <c r="F942" t="s">
        <v>1</v>
      </c>
      <c r="G942">
        <v>11</v>
      </c>
      <c r="I942">
        <f t="shared" si="70"/>
        <v>7.6548317765671632</v>
      </c>
      <c r="M942">
        <f t="shared" si="71"/>
        <v>16.323111193196382</v>
      </c>
      <c r="N942">
        <f t="shared" si="72"/>
        <v>48.391919938148931</v>
      </c>
      <c r="P942">
        <f t="shared" si="73"/>
        <v>-1567.6783945171628</v>
      </c>
      <c r="Q942">
        <f t="shared" si="74"/>
        <v>14351.621768337844</v>
      </c>
    </row>
    <row r="943" spans="3:17" x14ac:dyDescent="0.25">
      <c r="C943" t="s">
        <v>0</v>
      </c>
      <c r="D943">
        <v>2112.9299999999998</v>
      </c>
      <c r="F943" t="s">
        <v>1</v>
      </c>
      <c r="G943">
        <v>5</v>
      </c>
      <c r="I943">
        <f t="shared" si="70"/>
        <v>7.6558308888136359</v>
      </c>
      <c r="M943">
        <f t="shared" si="71"/>
        <v>15.943056103540584</v>
      </c>
      <c r="N943">
        <f t="shared" si="72"/>
        <v>218.86112207081169</v>
      </c>
      <c r="P943">
        <f t="shared" si="73"/>
        <v>-1572.9369118865579</v>
      </c>
      <c r="Q943">
        <f t="shared" si="74"/>
        <v>31558.738237731159</v>
      </c>
    </row>
    <row r="944" spans="3:17" x14ac:dyDescent="0.25">
      <c r="C944" t="s">
        <v>0</v>
      </c>
      <c r="D944">
        <v>2115.04</v>
      </c>
      <c r="F944" t="s">
        <v>1</v>
      </c>
      <c r="G944">
        <v>4</v>
      </c>
      <c r="I944">
        <f t="shared" si="70"/>
        <v>7.6568290038310893</v>
      </c>
      <c r="M944">
        <f t="shared" si="71"/>
        <v>15.562027608219068</v>
      </c>
      <c r="N944">
        <f t="shared" si="72"/>
        <v>289.05069020547671</v>
      </c>
      <c r="P944">
        <f t="shared" si="73"/>
        <v>-1578.2018963785376</v>
      </c>
      <c r="Q944">
        <f t="shared" si="74"/>
        <v>39555.047409463441</v>
      </c>
    </row>
    <row r="945" spans="3:17" x14ac:dyDescent="0.25">
      <c r="C945" t="s">
        <v>0</v>
      </c>
      <c r="D945">
        <v>2117.16</v>
      </c>
      <c r="F945" t="s">
        <v>1</v>
      </c>
      <c r="G945">
        <v>6</v>
      </c>
      <c r="I945">
        <f t="shared" si="70"/>
        <v>7.6578308469279746</v>
      </c>
      <c r="M945">
        <f t="shared" si="71"/>
        <v>15.178213994950056</v>
      </c>
      <c r="N945">
        <f t="shared" si="72"/>
        <v>152.97023324916762</v>
      </c>
      <c r="P945">
        <f t="shared" si="73"/>
        <v>-1583.4983377102762</v>
      </c>
      <c r="Q945">
        <f t="shared" si="74"/>
        <v>26491.638961837936</v>
      </c>
    </row>
    <row r="946" spans="3:17" x14ac:dyDescent="0.25">
      <c r="C946" t="s">
        <v>0</v>
      </c>
      <c r="D946">
        <v>2119.27</v>
      </c>
      <c r="F946" t="s">
        <v>1</v>
      </c>
      <c r="G946">
        <v>8</v>
      </c>
      <c r="I946">
        <f t="shared" si="70"/>
        <v>7.6588269687449158</v>
      </c>
      <c r="M946">
        <f t="shared" si="71"/>
        <v>14.795237183512654</v>
      </c>
      <c r="N946">
        <f t="shared" si="72"/>
        <v>84.940464793908177</v>
      </c>
      <c r="P946">
        <f t="shared" si="73"/>
        <v>-1588.7762606400065</v>
      </c>
      <c r="Q946">
        <f t="shared" si="74"/>
        <v>19959.703258000081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Chart1</vt:lpstr>
      <vt:lpstr>Sheet1!sortedmod</vt:lpstr>
    </vt:vector>
  </TitlesOfParts>
  <Company>VCU EGR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E Coburn</dc:creator>
  <cp:lastModifiedBy>Hubert E Coburn</cp:lastModifiedBy>
  <dcterms:created xsi:type="dcterms:W3CDTF">2018-12-05T16:47:04Z</dcterms:created>
  <dcterms:modified xsi:type="dcterms:W3CDTF">2018-12-05T17:51:14Z</dcterms:modified>
</cp:coreProperties>
</file>