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453" i="1" l="1"/>
  <c r="L272" i="1"/>
  <c r="L613" i="1"/>
  <c r="L185" i="1"/>
  <c r="L164" i="1"/>
  <c r="L446" i="1"/>
  <c r="L306" i="1"/>
  <c r="L565" i="1"/>
  <c r="L333" i="1"/>
  <c r="L74" i="1"/>
  <c r="L250" i="1"/>
  <c r="L661" i="1"/>
  <c r="L15" i="1"/>
  <c r="L147" i="1"/>
  <c r="L437" i="1"/>
  <c r="L54" i="1"/>
  <c r="L513" i="1"/>
  <c r="L634" i="1"/>
  <c r="L26" i="1"/>
  <c r="L379" i="1"/>
  <c r="L617" i="1"/>
  <c r="L212" i="1"/>
  <c r="L637" i="1"/>
  <c r="L665" i="1"/>
  <c r="L226" i="1"/>
  <c r="L347" i="1"/>
  <c r="L222" i="1"/>
  <c r="L460" i="1"/>
  <c r="L541" i="1"/>
  <c r="L366" i="1"/>
  <c r="L291" i="1"/>
  <c r="L572" i="1"/>
  <c r="L264" i="1"/>
  <c r="L331" i="1"/>
  <c r="L368" i="1"/>
  <c r="L456" i="1"/>
  <c r="L150" i="1"/>
  <c r="L646" i="1"/>
  <c r="L504" i="1"/>
  <c r="L227" i="1"/>
  <c r="L245" i="1"/>
  <c r="L89" i="1"/>
  <c r="L611" i="1"/>
  <c r="L191" i="1"/>
  <c r="L320" i="1"/>
  <c r="L567" i="1"/>
  <c r="L626" i="1"/>
  <c r="L62" i="1"/>
  <c r="L61" i="1"/>
  <c r="L184" i="1"/>
  <c r="L386" i="1"/>
  <c r="L402" i="1"/>
  <c r="L649" i="1"/>
  <c r="L99" i="1"/>
  <c r="L65" i="1"/>
  <c r="L544" i="1"/>
  <c r="L157" i="1"/>
  <c r="L447" i="1"/>
  <c r="L490" i="1"/>
  <c r="L362" i="1"/>
  <c r="L604" i="1"/>
  <c r="L300" i="1"/>
  <c r="L239" i="1"/>
  <c r="L445" i="1"/>
  <c r="L492" i="1"/>
  <c r="L283" i="1"/>
  <c r="L43" i="1"/>
  <c r="L575" i="1"/>
  <c r="L328" i="1"/>
  <c r="L269" i="1"/>
  <c r="L530" i="1"/>
  <c r="L576" i="1"/>
  <c r="L218" i="1"/>
  <c r="L79" i="1"/>
  <c r="L471" i="1"/>
  <c r="L257" i="1"/>
  <c r="L339" i="1"/>
  <c r="L137" i="1"/>
  <c r="L262" i="1"/>
  <c r="L59" i="1"/>
  <c r="L559" i="1"/>
  <c r="L398" i="1"/>
  <c r="L578" i="1"/>
  <c r="L636" i="1"/>
  <c r="L50" i="1"/>
  <c r="L472" i="1"/>
  <c r="L502" i="1"/>
  <c r="L228" i="1"/>
  <c r="L193" i="1"/>
  <c r="L654" i="1"/>
  <c r="L527" i="1"/>
  <c r="L610" i="1"/>
  <c r="L268" i="1"/>
  <c r="L116" i="1"/>
  <c r="L196" i="1"/>
  <c r="L53" i="1"/>
  <c r="L431" i="1"/>
  <c r="L318" i="1"/>
  <c r="L621" i="1"/>
  <c r="L343" i="1"/>
  <c r="L498" i="1"/>
  <c r="L80" i="1"/>
  <c r="L536" i="1"/>
  <c r="L169" i="1"/>
  <c r="L461" i="1"/>
  <c r="L144" i="1"/>
  <c r="L594" i="1"/>
  <c r="L588" i="1"/>
  <c r="L549" i="1"/>
  <c r="L67" i="1"/>
  <c r="L361" i="1"/>
  <c r="L450" i="1"/>
  <c r="L187" i="1"/>
  <c r="L489" i="1"/>
  <c r="L106" i="1"/>
  <c r="L326" i="1"/>
  <c r="L32" i="1"/>
  <c r="L256" i="1"/>
  <c r="L30" i="1"/>
  <c r="L574" i="1"/>
  <c r="L168" i="1"/>
  <c r="L175" i="1"/>
  <c r="L219" i="1"/>
  <c r="L448" i="1"/>
  <c r="L491" i="1"/>
  <c r="L247" i="1"/>
  <c r="L8" i="1"/>
  <c r="L509" i="1"/>
  <c r="L436" i="1"/>
  <c r="L643" i="1"/>
  <c r="L529" i="1"/>
  <c r="L539" i="1"/>
  <c r="L27" i="1"/>
  <c r="L641" i="1"/>
  <c r="L670" i="1"/>
  <c r="L468" i="1"/>
  <c r="L60" i="1"/>
  <c r="L393" i="1"/>
  <c r="L163" i="1"/>
  <c r="L560" i="1"/>
  <c r="L579" i="1"/>
  <c r="L104" i="1"/>
  <c r="L86" i="1"/>
  <c r="L58" i="1"/>
  <c r="L81" i="1"/>
  <c r="L520" i="1"/>
  <c r="L111" i="1"/>
  <c r="L642" i="1"/>
  <c r="L303" i="1"/>
  <c r="L337" i="1"/>
  <c r="L458" i="1"/>
  <c r="L135" i="1"/>
  <c r="L14" i="1"/>
  <c r="L401" i="1"/>
  <c r="L562" i="1"/>
  <c r="L473" i="1"/>
  <c r="L616" i="1"/>
  <c r="L657" i="1"/>
  <c r="L357" i="1"/>
  <c r="L159" i="1"/>
  <c r="L33" i="1"/>
  <c r="L545" i="1"/>
  <c r="L465" i="1"/>
  <c r="L418" i="1"/>
  <c r="L177" i="1"/>
  <c r="L478" i="1"/>
  <c r="L103" i="1"/>
  <c r="L658" i="1"/>
  <c r="L190" i="1"/>
  <c r="L251" i="1"/>
  <c r="L648" i="1"/>
  <c r="L242" i="1"/>
  <c r="L522" i="1"/>
  <c r="L266" i="1"/>
  <c r="L42" i="1"/>
  <c r="L78" i="1"/>
  <c r="L340" i="1"/>
  <c r="L365" i="1"/>
  <c r="L592" i="1"/>
  <c r="L404" i="1"/>
  <c r="L293" i="1"/>
  <c r="L290" i="1"/>
  <c r="L270" i="1"/>
  <c r="L369" i="1"/>
  <c r="L421" i="1"/>
  <c r="L206" i="1"/>
  <c r="L192" i="1"/>
  <c r="L224" i="1"/>
  <c r="L295" i="1"/>
  <c r="L388" i="1"/>
  <c r="L628" i="1"/>
  <c r="L34" i="1"/>
  <c r="L95" i="1"/>
  <c r="L672" i="1"/>
  <c r="L315" i="1"/>
  <c r="L537" i="1"/>
  <c r="L627" i="1"/>
  <c r="L662" i="1"/>
  <c r="L297" i="1"/>
  <c r="L186" i="1"/>
  <c r="L416" i="1"/>
  <c r="L469" i="1"/>
  <c r="L214" i="1"/>
  <c r="L109" i="1"/>
  <c r="L622" i="1"/>
  <c r="L624" i="1"/>
  <c r="L407" i="1"/>
  <c r="L162" i="1"/>
  <c r="L679" i="1"/>
  <c r="L329" i="1"/>
  <c r="L19" i="1"/>
  <c r="L412" i="1"/>
  <c r="L151" i="1"/>
  <c r="L391" i="1"/>
  <c r="L454" i="1"/>
  <c r="L323" i="1"/>
  <c r="L246" i="1"/>
  <c r="L425" i="1"/>
  <c r="L35" i="1"/>
  <c r="L216" i="1"/>
  <c r="L237" i="1"/>
  <c r="L133" i="1"/>
  <c r="L647" i="1"/>
  <c r="L39" i="1"/>
  <c r="L531" i="1"/>
  <c r="L238" i="1"/>
  <c r="L372" i="1"/>
  <c r="L515" i="1"/>
  <c r="L77" i="1"/>
  <c r="L13" i="1"/>
  <c r="L51" i="1"/>
  <c r="L273" i="1"/>
  <c r="L64" i="1"/>
  <c r="L260" i="1"/>
  <c r="L210" i="1"/>
  <c r="L267" i="1"/>
  <c r="L123" i="1"/>
  <c r="L129" i="1"/>
  <c r="L378" i="1"/>
  <c r="L254" i="1"/>
  <c r="L152" i="1"/>
  <c r="L215" i="1"/>
  <c r="L371" i="1"/>
  <c r="L287" i="1"/>
  <c r="L165" i="1"/>
  <c r="L335" i="1"/>
  <c r="L170" i="1"/>
  <c r="L569" i="1"/>
  <c r="L25" i="1"/>
  <c r="L10" i="1"/>
  <c r="L364" i="1"/>
  <c r="L612" i="1"/>
  <c r="L327" i="1"/>
  <c r="L294" i="1"/>
  <c r="L180" i="1"/>
  <c r="L620" i="1"/>
  <c r="L75" i="1"/>
  <c r="L440" i="1"/>
  <c r="L525" i="1"/>
  <c r="L124" i="1"/>
  <c r="L367" i="1"/>
  <c r="L409" i="1"/>
  <c r="L121" i="1"/>
  <c r="L31" i="1"/>
  <c r="L449" i="1"/>
  <c r="L38" i="1"/>
  <c r="L11" i="1"/>
  <c r="L438" i="1"/>
  <c r="L370" i="1"/>
  <c r="L462" i="1"/>
  <c r="L252" i="1"/>
  <c r="L507" i="1"/>
  <c r="L275" i="1"/>
  <c r="L660" i="1"/>
  <c r="L475" i="1"/>
  <c r="L105" i="1"/>
  <c r="L558" i="1"/>
  <c r="L63" i="1"/>
  <c r="L650" i="1"/>
  <c r="L278" i="1"/>
  <c r="L195" i="1"/>
  <c r="L139" i="1"/>
  <c r="L301" i="1"/>
  <c r="L276" i="1"/>
  <c r="L233" i="1"/>
  <c r="L552" i="1"/>
  <c r="L548" i="1"/>
  <c r="L615" i="1"/>
  <c r="L400" i="1"/>
  <c r="L130" i="1"/>
  <c r="L176" i="1"/>
  <c r="L4" i="1"/>
  <c r="L98" i="1"/>
  <c r="L479" i="1"/>
  <c r="L87" i="1"/>
  <c r="L55" i="1"/>
  <c r="L363" i="1"/>
  <c r="L16" i="1"/>
  <c r="L181" i="1"/>
  <c r="L321" i="1"/>
  <c r="L664" i="1"/>
  <c r="L311" i="1"/>
  <c r="L46" i="1"/>
  <c r="L678" i="1"/>
  <c r="L198" i="1"/>
  <c r="L49" i="1"/>
  <c r="L587" i="1"/>
  <c r="L235" i="1"/>
  <c r="L463" i="1"/>
  <c r="L211" i="1"/>
  <c r="L663" i="1"/>
  <c r="L220" i="1"/>
  <c r="L466" i="1"/>
  <c r="L359" i="1"/>
  <c r="L625" i="1"/>
  <c r="L360" i="1"/>
  <c r="L395" i="1"/>
  <c r="L330" i="1"/>
  <c r="L309" i="1"/>
  <c r="L71" i="1"/>
  <c r="L600" i="1"/>
  <c r="L263" i="1"/>
  <c r="L7" i="1"/>
  <c r="L132" i="1"/>
  <c r="L656" i="1"/>
  <c r="L543" i="1"/>
  <c r="L241" i="1"/>
  <c r="L514" i="1"/>
  <c r="L271" i="1"/>
  <c r="L512" i="1"/>
  <c r="L279" i="1"/>
  <c r="L419" i="1"/>
  <c r="L570" i="1"/>
  <c r="L483" i="1"/>
  <c r="L313" i="1"/>
  <c r="L566" i="1"/>
  <c r="L18" i="1"/>
  <c r="L495" i="1"/>
  <c r="L474" i="1"/>
  <c r="L582" i="1"/>
  <c r="L455" i="1"/>
  <c r="L280" i="1"/>
  <c r="L486" i="1"/>
  <c r="L540" i="1"/>
  <c r="L317" i="1"/>
  <c r="L248" i="1"/>
  <c r="L601" i="1"/>
  <c r="L120" i="1"/>
  <c r="L12" i="1"/>
  <c r="L259" i="1"/>
  <c r="L134" i="1"/>
  <c r="L496" i="1"/>
  <c r="L302" i="1"/>
  <c r="L470" i="1"/>
  <c r="L556" i="1"/>
  <c r="L406" i="1"/>
  <c r="L523" i="1"/>
  <c r="L114" i="1"/>
  <c r="L138" i="1"/>
  <c r="L501" i="1"/>
  <c r="L435" i="1"/>
  <c r="L189" i="1"/>
  <c r="L434" i="1"/>
  <c r="L296" i="1"/>
  <c r="L107" i="1"/>
  <c r="L325" i="1"/>
  <c r="L23" i="1"/>
  <c r="L668" i="1"/>
  <c r="L182" i="1"/>
  <c r="L547" i="1"/>
  <c r="L384" i="1"/>
  <c r="L555" i="1"/>
  <c r="L350" i="1"/>
  <c r="L380" i="1"/>
  <c r="L288" i="1"/>
  <c r="L29" i="1"/>
  <c r="L110" i="1"/>
  <c r="L342" i="1"/>
  <c r="L236" i="1"/>
  <c r="L373" i="1"/>
  <c r="L534" i="1"/>
  <c r="L5" i="1"/>
  <c r="L76" i="1"/>
  <c r="L299" i="1"/>
  <c r="L194" i="1"/>
  <c r="L225" i="1"/>
  <c r="L249" i="1"/>
  <c r="L511" i="1"/>
  <c r="L125" i="1"/>
  <c r="L580" i="1"/>
  <c r="L443" i="1"/>
  <c r="L48" i="1"/>
  <c r="L674" i="1"/>
  <c r="L677" i="1"/>
  <c r="L459" i="1"/>
  <c r="L590" i="1"/>
  <c r="L477" i="1"/>
  <c r="L178" i="1"/>
  <c r="L204" i="1"/>
  <c r="L146" i="1"/>
  <c r="L551" i="1"/>
  <c r="L526" i="1"/>
  <c r="L390" i="1"/>
  <c r="L334" i="1"/>
  <c r="L510" i="1"/>
  <c r="L413" i="1"/>
  <c r="L383" i="1"/>
  <c r="L586" i="1"/>
  <c r="L131" i="1"/>
  <c r="L422" i="1"/>
  <c r="L415" i="1"/>
  <c r="L118" i="1"/>
  <c r="L142" i="1"/>
  <c r="L341" i="1"/>
  <c r="L140" i="1"/>
  <c r="L630" i="1"/>
  <c r="L289" i="1"/>
  <c r="L669" i="1"/>
  <c r="L244" i="1"/>
  <c r="L598" i="1"/>
  <c r="L108" i="1"/>
  <c r="L439" i="1"/>
  <c r="L485" i="1"/>
  <c r="L240" i="1"/>
  <c r="L392" i="1"/>
  <c r="L258" i="1"/>
  <c r="L298" i="1"/>
  <c r="L517" i="1"/>
  <c r="L128" i="1"/>
  <c r="L554" i="1"/>
  <c r="L482" i="1"/>
  <c r="L312" i="1"/>
  <c r="L444" i="1"/>
  <c r="L115" i="1"/>
  <c r="L82" i="1"/>
  <c r="L430" i="1"/>
  <c r="L655" i="1"/>
  <c r="L88" i="1"/>
  <c r="L24" i="1"/>
  <c r="L382" i="1"/>
  <c r="L623" i="1"/>
  <c r="L307" i="1"/>
  <c r="L408" i="1"/>
  <c r="L202" i="1"/>
  <c r="L305" i="1"/>
  <c r="L488" i="1"/>
  <c r="L563" i="1"/>
  <c r="L397" i="1"/>
  <c r="L629" i="1"/>
  <c r="L282" i="1"/>
  <c r="L143" i="1"/>
  <c r="L102" i="1"/>
  <c r="L90" i="1"/>
  <c r="L56" i="1"/>
  <c r="L284" i="1"/>
  <c r="L199" i="1"/>
  <c r="L173" i="1"/>
  <c r="L230" i="1"/>
  <c r="L155" i="1"/>
  <c r="L171" i="1"/>
  <c r="L508" i="1"/>
  <c r="L499" i="1"/>
  <c r="L66" i="1"/>
  <c r="L310" i="1"/>
  <c r="L336" i="1"/>
  <c r="L666" i="1"/>
  <c r="L550" i="1"/>
  <c r="L261" i="1"/>
  <c r="L255" i="1"/>
  <c r="L577" i="1"/>
  <c r="L274" i="1"/>
  <c r="L427" i="1"/>
  <c r="L381" i="1"/>
  <c r="L652" i="1"/>
  <c r="L603" i="1"/>
  <c r="L153" i="1"/>
  <c r="L6" i="1"/>
  <c r="L676" i="1"/>
  <c r="L85" i="1"/>
  <c r="L394" i="1"/>
  <c r="L304" i="1"/>
  <c r="L161" i="1"/>
  <c r="L221" i="1"/>
  <c r="L93" i="1"/>
  <c r="L200" i="1"/>
  <c r="L426" i="1"/>
  <c r="L609" i="1"/>
  <c r="L354" i="1"/>
  <c r="L441" i="1"/>
  <c r="L377" i="1"/>
  <c r="L319" i="1"/>
  <c r="L348" i="1"/>
  <c r="L399" i="1"/>
  <c r="L423" i="1"/>
  <c r="L232" i="1"/>
  <c r="L40" i="1"/>
  <c r="L503" i="1"/>
  <c r="L127" i="1"/>
  <c r="L411" i="1"/>
  <c r="L374" i="1"/>
  <c r="L376" i="1"/>
  <c r="L205" i="1"/>
  <c r="L389" i="1"/>
  <c r="L528" i="1"/>
  <c r="L112" i="1"/>
  <c r="L353" i="1"/>
  <c r="L405" i="1"/>
  <c r="L573" i="1"/>
  <c r="L22" i="1"/>
  <c r="L581" i="1"/>
  <c r="L229" i="1"/>
  <c r="L428" i="1"/>
  <c r="L41" i="1"/>
  <c r="L231" i="1"/>
  <c r="L607" i="1"/>
  <c r="L97" i="1"/>
  <c r="L96" i="1"/>
  <c r="L68" i="1"/>
  <c r="L651" i="1"/>
  <c r="L424" i="1"/>
  <c r="L442" i="1"/>
  <c r="L188" i="1"/>
  <c r="L667" i="1"/>
  <c r="L72" i="1"/>
  <c r="L593" i="1"/>
  <c r="L3" i="1"/>
  <c r="L172" i="1"/>
  <c r="L37" i="1"/>
  <c r="L519" i="1"/>
  <c r="L614" i="1"/>
  <c r="L595" i="1"/>
  <c r="L597" i="1"/>
  <c r="L28" i="1"/>
  <c r="L605" i="1"/>
  <c r="L608" i="1"/>
  <c r="L644" i="1"/>
  <c r="L385" i="1"/>
  <c r="L645" i="1"/>
  <c r="L542" i="1"/>
  <c r="L429" i="1"/>
  <c r="L671" i="1"/>
  <c r="L518" i="1"/>
  <c r="L91" i="1"/>
  <c r="L533" i="1"/>
  <c r="L464" i="1"/>
  <c r="L457" i="1"/>
  <c r="L420" i="1"/>
  <c r="L183" i="1"/>
  <c r="L332" i="1"/>
  <c r="L355" i="1"/>
  <c r="L375" i="1"/>
  <c r="L285" i="1"/>
  <c r="L585" i="1"/>
  <c r="L207" i="1"/>
  <c r="L45" i="1"/>
  <c r="L253" i="1"/>
  <c r="L619" i="1"/>
  <c r="L632" i="1"/>
  <c r="L203" i="1"/>
  <c r="L532" i="1"/>
  <c r="L314" i="1"/>
  <c r="L119" i="1"/>
  <c r="L505" i="1"/>
  <c r="L500" i="1"/>
  <c r="L602" i="1"/>
  <c r="L351" i="1"/>
  <c r="L70" i="1"/>
  <c r="L640" i="1"/>
  <c r="L557" i="1"/>
  <c r="L451" i="1"/>
  <c r="L506" i="1"/>
  <c r="L213" i="1"/>
  <c r="L154" i="1"/>
  <c r="L638" i="1"/>
  <c r="L618" i="1"/>
  <c r="L126" i="1"/>
  <c r="L571" i="1"/>
  <c r="L467" i="1"/>
  <c r="L117" i="1"/>
  <c r="L69" i="1"/>
  <c r="L673" i="1"/>
  <c r="L158" i="1"/>
  <c r="L417" i="1"/>
  <c r="L201" i="1"/>
  <c r="L484" i="1"/>
  <c r="L101" i="1"/>
  <c r="L487" i="1"/>
  <c r="L100" i="1"/>
  <c r="L433" i="1"/>
  <c r="L599" i="1"/>
  <c r="L209" i="1"/>
  <c r="L452" i="1"/>
  <c r="L316" i="1"/>
  <c r="L546" i="1"/>
  <c r="L589" i="1"/>
  <c r="L584" i="1"/>
  <c r="L308" i="1"/>
  <c r="L639" i="1"/>
  <c r="L57" i="1"/>
  <c r="L167" i="1"/>
  <c r="L277" i="1"/>
  <c r="L179" i="1"/>
  <c r="L83" i="1"/>
  <c r="L36" i="1"/>
  <c r="L44" i="1"/>
  <c r="L344" i="1"/>
  <c r="L653" i="1"/>
  <c r="L148" i="1"/>
  <c r="L568" i="1"/>
  <c r="L633" i="1"/>
  <c r="L432" i="1"/>
  <c r="L20" i="1"/>
  <c r="L516" i="1"/>
  <c r="L345" i="1"/>
  <c r="L396" i="1"/>
  <c r="L166" i="1"/>
  <c r="L84" i="1"/>
  <c r="L174" i="1"/>
  <c r="L9" i="1"/>
  <c r="L145" i="1"/>
  <c r="L606" i="1"/>
  <c r="L243" i="1"/>
  <c r="L223" i="1"/>
  <c r="L675" i="1"/>
  <c r="L494" i="1"/>
  <c r="L156" i="1"/>
  <c r="L356" i="1"/>
  <c r="L659" i="1"/>
  <c r="L52" i="1"/>
  <c r="L564" i="1"/>
  <c r="L208" i="1"/>
  <c r="L21" i="1"/>
  <c r="L535" i="1"/>
  <c r="L47" i="1"/>
  <c r="L324" i="1"/>
  <c r="L538" i="1"/>
  <c r="L583" i="1"/>
  <c r="L497" i="1"/>
  <c r="L136" i="1"/>
  <c r="L234" i="1"/>
  <c r="L17" i="1"/>
  <c r="L358" i="1"/>
  <c r="L92" i="1"/>
  <c r="L281" i="1"/>
  <c r="L414" i="1"/>
  <c r="L524" i="1"/>
  <c r="L346" i="1"/>
  <c r="L553" i="1"/>
  <c r="L197" i="1"/>
  <c r="L217" i="1"/>
  <c r="L561" i="1"/>
  <c r="L521" i="1"/>
  <c r="L286" i="1"/>
  <c r="L2" i="1"/>
  <c r="L338" i="1"/>
  <c r="L265" i="1"/>
  <c r="L387" i="1"/>
  <c r="L476" i="1"/>
  <c r="L73" i="1"/>
  <c r="L480" i="1"/>
  <c r="L141" i="1"/>
  <c r="L292" i="1"/>
  <c r="L481" i="1"/>
  <c r="L122" i="1"/>
  <c r="L349" i="1"/>
  <c r="L631" i="1"/>
  <c r="L635" i="1"/>
  <c r="L149" i="1"/>
  <c r="L322" i="1"/>
  <c r="L113" i="1"/>
  <c r="L94" i="1"/>
  <c r="L403" i="1"/>
  <c r="L596" i="1"/>
  <c r="L352" i="1"/>
  <c r="L591" i="1"/>
  <c r="L160" i="1"/>
  <c r="L410" i="1"/>
  <c r="L493" i="1"/>
  <c r="M292" i="1" l="1"/>
  <c r="M217" i="1"/>
  <c r="M596" i="1"/>
  <c r="M349" i="1"/>
  <c r="M160" i="1"/>
  <c r="M403" i="1"/>
  <c r="M149" i="1"/>
  <c r="M122" i="1"/>
  <c r="M480" i="1"/>
  <c r="M265" i="1"/>
  <c r="M521" i="1"/>
  <c r="M553" i="1"/>
  <c r="M281" i="1"/>
  <c r="M234" i="1"/>
  <c r="M538" i="1"/>
  <c r="M21" i="1"/>
  <c r="M659" i="1"/>
  <c r="M675" i="1"/>
  <c r="M145" i="1"/>
  <c r="M166" i="1"/>
  <c r="M20" i="1"/>
  <c r="M148" i="1"/>
  <c r="M36" i="1"/>
  <c r="M167" i="1"/>
  <c r="M584" i="1"/>
  <c r="M452" i="1"/>
  <c r="M429" i="1"/>
  <c r="M597" i="1"/>
  <c r="M72" i="1"/>
  <c r="M97" i="1"/>
  <c r="M573" i="1"/>
  <c r="M374" i="1"/>
  <c r="M348" i="1"/>
  <c r="M93" i="1"/>
  <c r="M153" i="1"/>
  <c r="M352" i="1"/>
  <c r="M591" i="1"/>
  <c r="M94" i="1"/>
  <c r="M635" i="1"/>
  <c r="M481" i="1"/>
  <c r="M73" i="1"/>
  <c r="M338" i="1"/>
  <c r="M561" i="1"/>
  <c r="M346" i="1"/>
  <c r="M92" i="1"/>
  <c r="M136" i="1"/>
  <c r="M324" i="1"/>
  <c r="M208" i="1"/>
  <c r="M356" i="1"/>
  <c r="M223" i="1"/>
  <c r="M9" i="1"/>
  <c r="M396" i="1"/>
  <c r="M432" i="1"/>
  <c r="M653" i="1"/>
  <c r="M83" i="1"/>
  <c r="M57" i="1"/>
  <c r="M589" i="1"/>
  <c r="M209" i="1"/>
  <c r="M550" i="1"/>
  <c r="M113" i="1"/>
  <c r="M476" i="1"/>
  <c r="M524" i="1"/>
  <c r="M358" i="1"/>
  <c r="M497" i="1"/>
  <c r="M47" i="1"/>
  <c r="M564" i="1"/>
  <c r="M156" i="1"/>
  <c r="M243" i="1"/>
  <c r="M174" i="1"/>
  <c r="M345" i="1"/>
  <c r="M633" i="1"/>
  <c r="M344" i="1"/>
  <c r="M179" i="1"/>
  <c r="M639" i="1"/>
  <c r="M546" i="1"/>
  <c r="M599" i="1"/>
  <c r="M101" i="1"/>
  <c r="M158" i="1"/>
  <c r="M467" i="1"/>
  <c r="M638" i="1"/>
  <c r="M451" i="1"/>
  <c r="M351" i="1"/>
  <c r="M119" i="1"/>
  <c r="M632" i="1"/>
  <c r="M207" i="1"/>
  <c r="M355" i="1"/>
  <c r="M457" i="1"/>
  <c r="M518" i="1"/>
  <c r="M645" i="1"/>
  <c r="M605" i="1"/>
  <c r="M614" i="1"/>
  <c r="M3" i="1"/>
  <c r="M188" i="1"/>
  <c r="M68" i="1"/>
  <c r="M231" i="1"/>
  <c r="M581" i="1"/>
  <c r="M353" i="1"/>
  <c r="M205" i="1"/>
  <c r="M127" i="1"/>
  <c r="M423" i="1"/>
  <c r="M377" i="1"/>
  <c r="M426" i="1"/>
  <c r="M161" i="1"/>
  <c r="M676" i="1"/>
  <c r="M652" i="1"/>
  <c r="M577" i="1"/>
  <c r="M631" i="1"/>
  <c r="M2" i="1"/>
  <c r="M410" i="1"/>
  <c r="M322" i="1"/>
  <c r="M141" i="1"/>
  <c r="M387" i="1"/>
  <c r="M286" i="1"/>
  <c r="M197" i="1"/>
  <c r="M414" i="1"/>
  <c r="M17" i="1"/>
  <c r="M583" i="1"/>
  <c r="M535" i="1"/>
  <c r="M52" i="1"/>
  <c r="M494" i="1"/>
  <c r="M606" i="1"/>
  <c r="M84" i="1"/>
  <c r="M516" i="1"/>
  <c r="M568" i="1"/>
  <c r="M44" i="1"/>
  <c r="M277" i="1"/>
  <c r="M308" i="1"/>
  <c r="M316" i="1"/>
  <c r="M180" i="1"/>
  <c r="M121" i="1"/>
  <c r="M252" i="1"/>
  <c r="M650" i="1"/>
  <c r="M548" i="1"/>
  <c r="M87" i="1"/>
  <c r="M46" i="1"/>
  <c r="M663" i="1"/>
  <c r="M309" i="1"/>
  <c r="M241" i="1"/>
  <c r="M313" i="1"/>
  <c r="M486" i="1"/>
  <c r="M134" i="1"/>
  <c r="M138" i="1"/>
  <c r="M23" i="1"/>
  <c r="M288" i="1"/>
  <c r="M76" i="1"/>
  <c r="M443" i="1"/>
  <c r="M204" i="1"/>
  <c r="M383" i="1"/>
  <c r="M140" i="1"/>
  <c r="M648" i="1"/>
  <c r="M592" i="1"/>
  <c r="M192" i="1"/>
  <c r="M315" i="1"/>
  <c r="M214" i="1"/>
  <c r="M19" i="1"/>
  <c r="M35" i="1"/>
  <c r="M372" i="1"/>
  <c r="M210" i="1"/>
  <c r="M371" i="1"/>
  <c r="M364" i="1"/>
  <c r="M525" i="1"/>
  <c r="M11" i="1"/>
  <c r="M475" i="1"/>
  <c r="M301" i="1"/>
  <c r="M176" i="1"/>
  <c r="M181" i="1"/>
  <c r="M587" i="1"/>
  <c r="M625" i="1"/>
  <c r="M7" i="1"/>
  <c r="M340" i="1"/>
  <c r="M421" i="1"/>
  <c r="M95" i="1"/>
  <c r="M416" i="1"/>
  <c r="M679" i="1"/>
  <c r="M246" i="1"/>
  <c r="M531" i="1"/>
  <c r="M64" i="1"/>
  <c r="M152" i="1"/>
  <c r="M601" i="1"/>
  <c r="M236" i="1"/>
  <c r="M415" i="1"/>
  <c r="M556" i="1"/>
  <c r="M249" i="1"/>
  <c r="M244" i="1"/>
  <c r="M279" i="1"/>
  <c r="M434" i="1"/>
  <c r="M459" i="1"/>
  <c r="M485" i="1"/>
  <c r="M482" i="1"/>
  <c r="M24" i="1"/>
  <c r="M563" i="1"/>
  <c r="M284" i="1"/>
  <c r="M474" i="1"/>
  <c r="M384" i="1"/>
  <c r="M390" i="1"/>
  <c r="M484" i="1"/>
  <c r="M571" i="1"/>
  <c r="M493" i="1"/>
  <c r="M487" i="1"/>
  <c r="M117" i="1"/>
  <c r="M506" i="1"/>
  <c r="M505" i="1"/>
  <c r="M45" i="1"/>
  <c r="M420" i="1"/>
  <c r="M542" i="1"/>
  <c r="M595" i="1"/>
  <c r="M667" i="1"/>
  <c r="M607" i="1"/>
  <c r="M405" i="1"/>
  <c r="M411" i="1"/>
  <c r="M319" i="1"/>
  <c r="M221" i="1"/>
  <c r="M603" i="1"/>
  <c r="M310" i="1"/>
  <c r="M433" i="1"/>
  <c r="M673" i="1"/>
  <c r="M126" i="1"/>
  <c r="M154" i="1"/>
  <c r="M640" i="1"/>
  <c r="M602" i="1"/>
  <c r="M532" i="1"/>
  <c r="M619" i="1"/>
  <c r="M285" i="1"/>
  <c r="M332" i="1"/>
  <c r="M533" i="1"/>
  <c r="M671" i="1"/>
  <c r="M644" i="1"/>
  <c r="M28" i="1"/>
  <c r="M37" i="1"/>
  <c r="M593" i="1"/>
  <c r="M424" i="1"/>
  <c r="M96" i="1"/>
  <c r="M428" i="1"/>
  <c r="M22" i="1"/>
  <c r="M528" i="1"/>
  <c r="M376" i="1"/>
  <c r="M40" i="1"/>
  <c r="M399" i="1"/>
  <c r="M354" i="1"/>
  <c r="M200" i="1"/>
  <c r="M394" i="1"/>
  <c r="M6" i="1"/>
  <c r="M427" i="1"/>
  <c r="M255" i="1"/>
  <c r="M66" i="1"/>
  <c r="M155" i="1"/>
  <c r="M143" i="1"/>
  <c r="M408" i="1"/>
  <c r="M82" i="1"/>
  <c r="M298" i="1"/>
  <c r="M201" i="1"/>
  <c r="M417" i="1"/>
  <c r="M618" i="1"/>
  <c r="M70" i="1"/>
  <c r="M203" i="1"/>
  <c r="M375" i="1"/>
  <c r="M91" i="1"/>
  <c r="M608" i="1"/>
  <c r="M172" i="1"/>
  <c r="M651" i="1"/>
  <c r="M229" i="1"/>
  <c r="M389" i="1"/>
  <c r="M232" i="1"/>
  <c r="M609" i="1"/>
  <c r="M85" i="1"/>
  <c r="M274" i="1"/>
  <c r="M261" i="1"/>
  <c r="M499" i="1"/>
  <c r="M100" i="1"/>
  <c r="M69" i="1"/>
  <c r="M213" i="1"/>
  <c r="M557" i="1"/>
  <c r="M500" i="1"/>
  <c r="M314" i="1"/>
  <c r="M253" i="1"/>
  <c r="M585" i="1"/>
  <c r="M183" i="1"/>
  <c r="M464" i="1"/>
  <c r="M385" i="1"/>
  <c r="M519" i="1"/>
  <c r="M442" i="1"/>
  <c r="M41" i="1"/>
  <c r="M112" i="1"/>
  <c r="M503" i="1"/>
  <c r="M441" i="1"/>
  <c r="M304" i="1"/>
  <c r="M381" i="1"/>
  <c r="M336" i="1"/>
  <c r="M508" i="1"/>
  <c r="M173" i="1"/>
  <c r="M90" i="1"/>
  <c r="M629" i="1"/>
  <c r="M305" i="1"/>
  <c r="M623" i="1"/>
  <c r="M655" i="1"/>
  <c r="M444" i="1"/>
  <c r="M128" i="1"/>
  <c r="M392" i="1"/>
  <c r="M666" i="1"/>
  <c r="M230" i="1"/>
  <c r="M282" i="1"/>
  <c r="M307" i="1"/>
  <c r="M115" i="1"/>
  <c r="M258" i="1"/>
  <c r="M598" i="1"/>
  <c r="M289" i="1"/>
  <c r="M142" i="1"/>
  <c r="M48" i="1"/>
  <c r="M194" i="1"/>
  <c r="M534" i="1"/>
  <c r="M501" i="1"/>
  <c r="M302" i="1"/>
  <c r="M12" i="1"/>
  <c r="M514" i="1"/>
  <c r="M171" i="1"/>
  <c r="M102" i="1"/>
  <c r="M202" i="1"/>
  <c r="M430" i="1"/>
  <c r="M517" i="1"/>
  <c r="M630" i="1"/>
  <c r="M131" i="1"/>
  <c r="M510" i="1"/>
  <c r="M299" i="1"/>
  <c r="M110" i="1"/>
  <c r="M350" i="1"/>
  <c r="M496" i="1"/>
  <c r="M317" i="1"/>
  <c r="M455" i="1"/>
  <c r="M170" i="1"/>
  <c r="M378" i="1"/>
  <c r="M51" i="1"/>
  <c r="M647" i="1"/>
  <c r="M454" i="1"/>
  <c r="M407" i="1"/>
  <c r="M297" i="1"/>
  <c r="M628" i="1"/>
  <c r="M270" i="1"/>
  <c r="M42" i="1"/>
  <c r="M56" i="1"/>
  <c r="M488" i="1"/>
  <c r="M88" i="1"/>
  <c r="M554" i="1"/>
  <c r="M439" i="1"/>
  <c r="M586" i="1"/>
  <c r="M551" i="1"/>
  <c r="M477" i="1"/>
  <c r="M29" i="1"/>
  <c r="M182" i="1"/>
  <c r="M107" i="1"/>
  <c r="M540" i="1"/>
  <c r="M18" i="1"/>
  <c r="M570" i="1"/>
  <c r="M199" i="1"/>
  <c r="M397" i="1"/>
  <c r="M382" i="1"/>
  <c r="M312" i="1"/>
  <c r="M240" i="1"/>
  <c r="M108" i="1"/>
  <c r="M146" i="1"/>
  <c r="M674" i="1"/>
  <c r="M125" i="1"/>
  <c r="M668" i="1"/>
  <c r="M435" i="1"/>
  <c r="M523" i="1"/>
  <c r="M566" i="1"/>
  <c r="M271" i="1"/>
  <c r="M656" i="1"/>
  <c r="M600" i="1"/>
  <c r="M395" i="1"/>
  <c r="M466" i="1"/>
  <c r="M463" i="1"/>
  <c r="M198" i="1"/>
  <c r="M664" i="1"/>
  <c r="M363" i="1"/>
  <c r="M98" i="1"/>
  <c r="M400" i="1"/>
  <c r="M233" i="1"/>
  <c r="M195" i="1"/>
  <c r="M558" i="1"/>
  <c r="M275" i="1"/>
  <c r="M370" i="1"/>
  <c r="M449" i="1"/>
  <c r="M367" i="1"/>
  <c r="M75" i="1"/>
  <c r="M327" i="1"/>
  <c r="M25" i="1"/>
  <c r="M165" i="1"/>
  <c r="M123" i="1"/>
  <c r="M77" i="1"/>
  <c r="M237" i="1"/>
  <c r="M151" i="1"/>
  <c r="M622" i="1"/>
  <c r="M627" i="1"/>
  <c r="M295" i="1"/>
  <c r="M293" i="1"/>
  <c r="M522" i="1"/>
  <c r="M341" i="1"/>
  <c r="M413" i="1"/>
  <c r="M178" i="1"/>
  <c r="M580" i="1"/>
  <c r="M5" i="1"/>
  <c r="M380" i="1"/>
  <c r="M325" i="1"/>
  <c r="M114" i="1"/>
  <c r="M259" i="1"/>
  <c r="M280" i="1"/>
  <c r="M483" i="1"/>
  <c r="M543" i="1"/>
  <c r="M330" i="1"/>
  <c r="M211" i="1"/>
  <c r="M311" i="1"/>
  <c r="M479" i="1"/>
  <c r="M552" i="1"/>
  <c r="M63" i="1"/>
  <c r="M462" i="1"/>
  <c r="M409" i="1"/>
  <c r="M294" i="1"/>
  <c r="M335" i="1"/>
  <c r="M129" i="1"/>
  <c r="M13" i="1"/>
  <c r="M133" i="1"/>
  <c r="M391" i="1"/>
  <c r="M624" i="1"/>
  <c r="M662" i="1"/>
  <c r="M388" i="1"/>
  <c r="M290" i="1"/>
  <c r="M266" i="1"/>
  <c r="M658" i="1"/>
  <c r="M418" i="1"/>
  <c r="M71" i="1"/>
  <c r="M220" i="1"/>
  <c r="M678" i="1"/>
  <c r="M55" i="1"/>
  <c r="M615" i="1"/>
  <c r="M278" i="1"/>
  <c r="M507" i="1"/>
  <c r="M31" i="1"/>
  <c r="M620" i="1"/>
  <c r="M569" i="1"/>
  <c r="M254" i="1"/>
  <c r="M273" i="1"/>
  <c r="M39" i="1"/>
  <c r="M323" i="1"/>
  <c r="M162" i="1"/>
  <c r="M186" i="1"/>
  <c r="M34" i="1"/>
  <c r="M369" i="1"/>
  <c r="M78" i="1"/>
  <c r="M103" i="1"/>
  <c r="M465" i="1"/>
  <c r="M357" i="1"/>
  <c r="M562" i="1"/>
  <c r="M458" i="1"/>
  <c r="M111" i="1"/>
  <c r="M86" i="1"/>
  <c r="M163" i="1"/>
  <c r="M670" i="1"/>
  <c r="M529" i="1"/>
  <c r="M8" i="1"/>
  <c r="M219" i="1"/>
  <c r="M30" i="1"/>
  <c r="M106" i="1"/>
  <c r="M361" i="1"/>
  <c r="M594" i="1"/>
  <c r="M536" i="1"/>
  <c r="M621" i="1"/>
  <c r="M196" i="1"/>
  <c r="M527" i="1"/>
  <c r="M502" i="1"/>
  <c r="M578" i="1"/>
  <c r="M669" i="1"/>
  <c r="M422" i="1"/>
  <c r="M526" i="1"/>
  <c r="M677" i="1"/>
  <c r="M225" i="1"/>
  <c r="M342" i="1"/>
  <c r="M547" i="1"/>
  <c r="M189" i="1"/>
  <c r="M470" i="1"/>
  <c r="M248" i="1"/>
  <c r="M495" i="1"/>
  <c r="M512" i="1"/>
  <c r="M263" i="1"/>
  <c r="M359" i="1"/>
  <c r="M49" i="1"/>
  <c r="M16" i="1"/>
  <c r="M130" i="1"/>
  <c r="M139" i="1"/>
  <c r="M660" i="1"/>
  <c r="M38" i="1"/>
  <c r="M440" i="1"/>
  <c r="M10" i="1"/>
  <c r="M215" i="1"/>
  <c r="M260" i="1"/>
  <c r="M238" i="1"/>
  <c r="M425" i="1"/>
  <c r="M329" i="1"/>
  <c r="M469" i="1"/>
  <c r="M672" i="1"/>
  <c r="M206" i="1"/>
  <c r="M365" i="1"/>
  <c r="M118" i="1"/>
  <c r="M334" i="1"/>
  <c r="M590" i="1"/>
  <c r="M511" i="1"/>
  <c r="M373" i="1"/>
  <c r="M555" i="1"/>
  <c r="M296" i="1"/>
  <c r="M406" i="1"/>
  <c r="M120" i="1"/>
  <c r="M582" i="1"/>
  <c r="M419" i="1"/>
  <c r="M132" i="1"/>
  <c r="M360" i="1"/>
  <c r="M235" i="1"/>
  <c r="M321" i="1"/>
  <c r="M4" i="1"/>
  <c r="M276" i="1"/>
  <c r="M105" i="1"/>
  <c r="M438" i="1"/>
  <c r="M124" i="1"/>
  <c r="M612" i="1"/>
  <c r="M287" i="1"/>
  <c r="M267" i="1"/>
  <c r="M515" i="1"/>
  <c r="M216" i="1"/>
  <c r="M412" i="1"/>
  <c r="M109" i="1"/>
  <c r="M537" i="1"/>
  <c r="M224" i="1"/>
  <c r="M404" i="1"/>
  <c r="M242" i="1"/>
  <c r="M159" i="1"/>
  <c r="M473" i="1"/>
  <c r="M135" i="1"/>
  <c r="M642" i="1"/>
  <c r="M58" i="1"/>
  <c r="M560" i="1"/>
  <c r="M468" i="1"/>
  <c r="M539" i="1"/>
  <c r="M509" i="1"/>
  <c r="M448" i="1"/>
  <c r="M574" i="1"/>
  <c r="M326" i="1"/>
  <c r="M450" i="1"/>
  <c r="M588" i="1"/>
  <c r="M169" i="1"/>
  <c r="M343" i="1"/>
  <c r="M53" i="1"/>
  <c r="M610" i="1"/>
  <c r="M228" i="1"/>
  <c r="M636" i="1"/>
  <c r="M59" i="1"/>
  <c r="M257" i="1"/>
  <c r="M576" i="1"/>
  <c r="M575" i="1"/>
  <c r="M445" i="1"/>
  <c r="M362" i="1"/>
  <c r="M544" i="1"/>
  <c r="M402" i="1"/>
  <c r="M62" i="1"/>
  <c r="M191" i="1"/>
  <c r="M227" i="1"/>
  <c r="M456" i="1"/>
  <c r="M572" i="1"/>
  <c r="M460" i="1"/>
  <c r="M665" i="1"/>
  <c r="M379" i="1"/>
  <c r="M54" i="1"/>
  <c r="M661" i="1"/>
  <c r="M565" i="1"/>
  <c r="M185" i="1"/>
  <c r="M262" i="1"/>
  <c r="M471" i="1"/>
  <c r="M530" i="1"/>
  <c r="M43" i="1"/>
  <c r="M239" i="1"/>
  <c r="M490" i="1"/>
  <c r="M65" i="1"/>
  <c r="M386" i="1"/>
  <c r="M626" i="1"/>
  <c r="M611" i="1"/>
  <c r="M504" i="1"/>
  <c r="M368" i="1"/>
  <c r="M291" i="1"/>
  <c r="M222" i="1"/>
  <c r="M637" i="1"/>
  <c r="M26" i="1"/>
  <c r="M437" i="1"/>
  <c r="M250" i="1"/>
  <c r="M306" i="1"/>
  <c r="M613" i="1"/>
  <c r="M251" i="1"/>
  <c r="M478" i="1"/>
  <c r="M545" i="1"/>
  <c r="M657" i="1"/>
  <c r="M401" i="1"/>
  <c r="M337" i="1"/>
  <c r="M520" i="1"/>
  <c r="M104" i="1"/>
  <c r="M393" i="1"/>
  <c r="M641" i="1"/>
  <c r="M643" i="1"/>
  <c r="M247" i="1"/>
  <c r="M175" i="1"/>
  <c r="M256" i="1"/>
  <c r="M489" i="1"/>
  <c r="M67" i="1"/>
  <c r="M144" i="1"/>
  <c r="M80" i="1"/>
  <c r="M318" i="1"/>
  <c r="M116" i="1"/>
  <c r="M654" i="1"/>
  <c r="M472" i="1"/>
  <c r="M398" i="1"/>
  <c r="M137" i="1"/>
  <c r="M79" i="1"/>
  <c r="M269" i="1"/>
  <c r="M283" i="1"/>
  <c r="M300" i="1"/>
  <c r="M447" i="1"/>
  <c r="M99" i="1"/>
  <c r="M184" i="1"/>
  <c r="M567" i="1"/>
  <c r="M89" i="1"/>
  <c r="M646" i="1"/>
  <c r="M331" i="1"/>
  <c r="M366" i="1"/>
  <c r="M347" i="1"/>
  <c r="M212" i="1"/>
  <c r="M634" i="1"/>
  <c r="M147" i="1"/>
  <c r="M74" i="1"/>
  <c r="M446" i="1"/>
  <c r="M272" i="1"/>
  <c r="M190" i="1"/>
  <c r="M177" i="1"/>
  <c r="M33" i="1"/>
  <c r="M616" i="1"/>
  <c r="M14" i="1"/>
  <c r="M303" i="1"/>
  <c r="M81" i="1"/>
  <c r="M579" i="1"/>
  <c r="M60" i="1"/>
  <c r="M27" i="1"/>
  <c r="M436" i="1"/>
  <c r="M491" i="1"/>
  <c r="M168" i="1"/>
  <c r="M32" i="1"/>
  <c r="M187" i="1"/>
  <c r="M549" i="1"/>
  <c r="M461" i="1"/>
  <c r="M498" i="1"/>
  <c r="M431" i="1"/>
  <c r="M268" i="1"/>
  <c r="M193" i="1"/>
  <c r="M50" i="1"/>
  <c r="M559" i="1"/>
  <c r="M339" i="1"/>
  <c r="M218" i="1"/>
  <c r="M328" i="1"/>
  <c r="M492" i="1"/>
  <c r="M604" i="1"/>
  <c r="M157" i="1"/>
  <c r="M649" i="1"/>
  <c r="M61" i="1"/>
  <c r="M320" i="1"/>
  <c r="M245" i="1"/>
  <c r="M150" i="1"/>
  <c r="M264" i="1"/>
  <c r="M541" i="1"/>
  <c r="M226" i="1"/>
  <c r="M617" i="1"/>
  <c r="M513" i="1"/>
  <c r="M15" i="1"/>
  <c r="M333" i="1"/>
  <c r="M164" i="1"/>
  <c r="M453" i="1"/>
</calcChain>
</file>

<file path=xl/sharedStrings.xml><?xml version="1.0" encoding="utf-8"?>
<sst xmlns="http://schemas.openxmlformats.org/spreadsheetml/2006/main" count="13543" uniqueCount="1553">
  <si>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</si>
  <si>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</si>
  <si>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</si>
  <si>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</si>
  <si>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</si>
  <si>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</si>
  <si>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</si>
  <si>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</si>
  <si>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</si>
  <si>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Кофта женская (водолазка, лонгслив, джемпер, свитшот, кардиган ) лапша с длинным рукавом и горлом</t>
  </si>
  <si>
    <t>LOOKCOCO</t>
  </si>
  <si>
    <t>ИП Горохов Андрей Арсентьевич</t>
  </si>
  <si>
    <t>Водолазка</t>
  </si>
  <si>
    <t>KALINA-STYLE</t>
  </si>
  <si>
    <t>ООО "АТЛАНТ-М"</t>
  </si>
  <si>
    <t>Vikati</t>
  </si>
  <si>
    <t>ИП Гвоздик Екатерина Юрьевна</t>
  </si>
  <si>
    <t>Водолазка трикотажная/водолазка с коротким рукавом/водолазка классическая/одежда из хлопка</t>
  </si>
  <si>
    <t>Captain</t>
  </si>
  <si>
    <t>ИНТЕР ДЖИНС-С ООО</t>
  </si>
  <si>
    <t>Лала Стайл</t>
  </si>
  <si>
    <t>ООО "ЛАЛА СТАЙЛ"</t>
  </si>
  <si>
    <t>Водолазка женская/Водолазка с длинным рукавом/Водолазка с воротником/Водолазка с манжетами</t>
  </si>
  <si>
    <t>Flavour knit</t>
  </si>
  <si>
    <t>ИП Масляк Александр Андреевич</t>
  </si>
  <si>
    <t>ЧЕБОКСАРСКИЙ ТРИКОТАЖ</t>
  </si>
  <si>
    <t>ИП Кайсаров Роман Сергеевич</t>
  </si>
  <si>
    <t>Leolla</t>
  </si>
  <si>
    <t>ИП Пудикова Вита Александровна</t>
  </si>
  <si>
    <t>SDD</t>
  </si>
  <si>
    <t>ИП Сурнин Дмитрий Валерьевич</t>
  </si>
  <si>
    <t>Апрель</t>
  </si>
  <si>
    <t>ООО "ГРУППА КОМПАНИЙ "АПРЕЛЬ"</t>
  </si>
  <si>
    <t>Kristoffer</t>
  </si>
  <si>
    <t>ООО ТПК "НЕАСА"</t>
  </si>
  <si>
    <t>Zimberg</t>
  </si>
  <si>
    <t>Звезда для тебя</t>
  </si>
  <si>
    <t>ООО "ТВОЙ СТИЛЬ"</t>
  </si>
  <si>
    <t>Brera</t>
  </si>
  <si>
    <t>ООО "ПАРК.СЕРВИС"</t>
  </si>
  <si>
    <t>Vencedora</t>
  </si>
  <si>
    <t>ИП Снисаренко Виктория Владимировна</t>
  </si>
  <si>
    <t>Mi Kar</t>
  </si>
  <si>
    <t>ИП Туманян Арен Арменович</t>
  </si>
  <si>
    <t>M-BABY</t>
  </si>
  <si>
    <t>ООО "ДРЕССМАРКА"</t>
  </si>
  <si>
    <t>ДЖАСЕР</t>
  </si>
  <si>
    <t>ИП Барцевич Анастасия Витальевна</t>
  </si>
  <si>
    <t>Alir</t>
  </si>
  <si>
    <t>ООО "АЛИР"</t>
  </si>
  <si>
    <t>Cinoptik</t>
  </si>
  <si>
    <t>ИП Федосеева Жанна Филипповна</t>
  </si>
  <si>
    <t>ЭВЕРЕСТ</t>
  </si>
  <si>
    <t>ИП Велиев Юсиф Тагир Оглы</t>
  </si>
  <si>
    <t>Blaoni</t>
  </si>
  <si>
    <t>ИП Прашко Андрей Геннадьевич</t>
  </si>
  <si>
    <t>Me&amp;We</t>
  </si>
  <si>
    <t>ООО "ОДЕЖДА"</t>
  </si>
  <si>
    <t>Colambetta</t>
  </si>
  <si>
    <t>ООО "ВАСИЛИСА"</t>
  </si>
  <si>
    <t>Capsuletta</t>
  </si>
  <si>
    <t>ИП Котельников Виталий Сергеевич</t>
  </si>
  <si>
    <t>Детская красивая водолазка для девочек и мальчиков / бадлон / в школу / Размеры: 92-164</t>
  </si>
  <si>
    <t>K&amp;R BABY</t>
  </si>
  <si>
    <t>ФАБРИКА МОДЫ ООО</t>
  </si>
  <si>
    <t>Водолазка/ Водолазка для женщин/ Базовая водолазка/ Водолазка женская/ Водолазка лапша/ Бадлон</t>
  </si>
  <si>
    <t>РКР</t>
  </si>
  <si>
    <t>ООО "ВИКТОРИЯ"</t>
  </si>
  <si>
    <t>Zefir&amp;Co</t>
  </si>
  <si>
    <t>ИП Флорес Кристина Андреевна</t>
  </si>
  <si>
    <t>Bonito kids</t>
  </si>
  <si>
    <t>ООО "МОДАМИ"</t>
  </si>
  <si>
    <t>Baon</t>
  </si>
  <si>
    <t>ООО "БИФЛЕКС"</t>
  </si>
  <si>
    <t>Envy Lab</t>
  </si>
  <si>
    <t>ИП Царегородцев Антон Олегович</t>
  </si>
  <si>
    <t>Водолазка/водолазка мужская/лонгслив/водолазка под пиджак/водолазка хлопок/водолазка с горлом</t>
  </si>
  <si>
    <t>Gloria Jeans</t>
  </si>
  <si>
    <t>АО "ГЛОРИЯ ДЖИНС"</t>
  </si>
  <si>
    <t>Primm</t>
  </si>
  <si>
    <t>ООО "ГАРМЕНТ ТРЕЙД"</t>
  </si>
  <si>
    <t>Alina Assi</t>
  </si>
  <si>
    <t>ИП Асси Алина Игоревна</t>
  </si>
  <si>
    <t>ART FAMILY</t>
  </si>
  <si>
    <t>ИП Львов Артур Александрович</t>
  </si>
  <si>
    <t>A-A Awesome Apparel by Ksenia Avakyan</t>
  </si>
  <si>
    <t>ИП Кухарский Вадим Александрович</t>
  </si>
  <si>
    <t>KidsPants</t>
  </si>
  <si>
    <t>ИП Григорович Максим Андреевич</t>
  </si>
  <si>
    <t>Oscar Cordoba</t>
  </si>
  <si>
    <t>ООО "ОСКАР ТЕКСТИЛЬ"</t>
  </si>
  <si>
    <t>DXM</t>
  </si>
  <si>
    <t>ООО "ГЛОБАЛЭКСПЕРТ"</t>
  </si>
  <si>
    <t>Bliss</t>
  </si>
  <si>
    <t>ИП Белякова Ольга Владимировна</t>
  </si>
  <si>
    <t>Linne</t>
  </si>
  <si>
    <t>ИП Сенников Булат Львович</t>
  </si>
  <si>
    <t>Domiari</t>
  </si>
  <si>
    <t>ИП Санкина Ирина Сергеевна</t>
  </si>
  <si>
    <t>KARE</t>
  </si>
  <si>
    <t>ИП Адемоглу Мехмет</t>
  </si>
  <si>
    <t>ИП Шахин Эрденер</t>
  </si>
  <si>
    <t>Amalfi</t>
  </si>
  <si>
    <t>ИП Эрман Ольга Михайловна</t>
  </si>
  <si>
    <t>DSTrend</t>
  </si>
  <si>
    <t>ИП Миловзорова Инна Васильевна</t>
  </si>
  <si>
    <t>Sky Lake</t>
  </si>
  <si>
    <t>СКАЙ ЛЭЙК ООО</t>
  </si>
  <si>
    <t>NEWSKY</t>
  </si>
  <si>
    <t>ИП Вихман Елена Валериевна</t>
  </si>
  <si>
    <t>SOLD OUT</t>
  </si>
  <si>
    <t>ИП Горожанина Анастасия Вячеславовна</t>
  </si>
  <si>
    <t>Twenty One</t>
  </si>
  <si>
    <t>ИП Гаврилов Павел Анатольевич</t>
  </si>
  <si>
    <t>Befree</t>
  </si>
  <si>
    <t>Акционерное общество "МЭЛОН ФЭШН ГРУП"</t>
  </si>
  <si>
    <t>Lunarable</t>
  </si>
  <si>
    <t>ООО "ДЖОЙ ГРУПП"</t>
  </si>
  <si>
    <t>R&amp;I</t>
  </si>
  <si>
    <t>ООО "ЯРН ФЭШН"</t>
  </si>
  <si>
    <t>ДО-Детская Одежда</t>
  </si>
  <si>
    <t>ООО "ДЕТОПТ"</t>
  </si>
  <si>
    <t>HENDERSON</t>
  </si>
  <si>
    <t>ООО "ТАМИ И КО"</t>
  </si>
  <si>
    <t>Flyzay</t>
  </si>
  <si>
    <t>ИП Зайцева Антонина Сергеевна</t>
  </si>
  <si>
    <t>RaiFA</t>
  </si>
  <si>
    <t>ИП Шамсиева Матанет Самед Кызы</t>
  </si>
  <si>
    <t>CALVIN KLEIN</t>
  </si>
  <si>
    <t>АО "БНС ГРУП"</t>
  </si>
  <si>
    <t>Jovinni Rossi</t>
  </si>
  <si>
    <t>ИП Виноградов Александр Геннадьевич</t>
  </si>
  <si>
    <t>Zolla</t>
  </si>
  <si>
    <t>ООО "ФАКТОР"</t>
  </si>
  <si>
    <t>U.S. Polo Assn.</t>
  </si>
  <si>
    <t>ООО "АР ФЭШН"</t>
  </si>
  <si>
    <t>SVTR</t>
  </si>
  <si>
    <t>ИП Лагутина Мария Александровна</t>
  </si>
  <si>
    <t>A-boutique</t>
  </si>
  <si>
    <t>-</t>
  </si>
  <si>
    <t>Pinetti</t>
  </si>
  <si>
    <t>ООО "ДМ"</t>
  </si>
  <si>
    <t>LO</t>
  </si>
  <si>
    <t>ООО "ШАНТАЛЬ ПАРИЖ ГРУПП"</t>
  </si>
  <si>
    <t>Liberty in Sky</t>
  </si>
  <si>
    <t>ИП Коротков Дмитрий Игоревич</t>
  </si>
  <si>
    <t>ЭНСО</t>
  </si>
  <si>
    <t>ООО "ЭНСО"</t>
  </si>
  <si>
    <t>MirOnTex</t>
  </si>
  <si>
    <t>ИП Углов Александр Викторович</t>
  </si>
  <si>
    <t>UDGY</t>
  </si>
  <si>
    <t>Общество с ограниченной ответственностью "ЮПЕРО"</t>
  </si>
  <si>
    <t>Водолазка для девочки</t>
  </si>
  <si>
    <t>Lescato</t>
  </si>
  <si>
    <t>ИП Зарубина Анна Сергеевна</t>
  </si>
  <si>
    <t>BODO</t>
  </si>
  <si>
    <t>Русаков Вячеслав Игоревич ИП</t>
  </si>
  <si>
    <t>Водолазка/Водолазка для девочки/Водолазка школьная/Водолазка нарядная/Водолазка с кружевом</t>
  </si>
  <si>
    <t>Кактус</t>
  </si>
  <si>
    <t>ИП Никулина Инна Александровна</t>
  </si>
  <si>
    <t>DeFacto</t>
  </si>
  <si>
    <t>ОЗОН ГИЙИМ РСЙ ООО</t>
  </si>
  <si>
    <t>Decade</t>
  </si>
  <si>
    <t>ИП Ибрагимов Инсаф Джалал Оглы</t>
  </si>
  <si>
    <t>Водолазка женская/ женская водолазка больших размеров / бадлон/ офис/ базовая</t>
  </si>
  <si>
    <t>Qwear</t>
  </si>
  <si>
    <t>ИП Родина Валерия Игоревна</t>
  </si>
  <si>
    <t>Martlet</t>
  </si>
  <si>
    <t>ИП Семёнов Артем Витальевич</t>
  </si>
  <si>
    <t>Mama's fantasy</t>
  </si>
  <si>
    <t>ИП Курганов Дмитрий Романович</t>
  </si>
  <si>
    <t>Gold Chic Chili</t>
  </si>
  <si>
    <t>Дилайт ООО</t>
  </si>
  <si>
    <t>AVAMORE</t>
  </si>
  <si>
    <t>ИП Абрамова Елена Владимировна</t>
  </si>
  <si>
    <t>PlayToday</t>
  </si>
  <si>
    <t>АО "ПЛЭЙТУДЭЙ СНГ"</t>
  </si>
  <si>
    <t>ZARINA</t>
  </si>
  <si>
    <t>Alez</t>
  </si>
  <si>
    <t>ИП Заусаева Татьяна Ивановна</t>
  </si>
  <si>
    <t>United Colors of Benetton</t>
  </si>
  <si>
    <t>ООО "КАЗАНЬ РЕАЛ ЭСТЕЙТ"</t>
  </si>
  <si>
    <t>Faq market</t>
  </si>
  <si>
    <t>ИП Журавлев Алексей Владимирович</t>
  </si>
  <si>
    <t>MUSSON</t>
  </si>
  <si>
    <t>ИП Патрашок Максим Витальевич</t>
  </si>
  <si>
    <t>Nikomen</t>
  </si>
  <si>
    <t>ИП Чекрыгин Олег Владимирович</t>
  </si>
  <si>
    <t>Masol</t>
  </si>
  <si>
    <t>ИП Буков Максим Евгеньевич</t>
  </si>
  <si>
    <t>Intimidea</t>
  </si>
  <si>
    <t>ООО "ЛОРТОН"</t>
  </si>
  <si>
    <t>SELA</t>
  </si>
  <si>
    <t>Vilana</t>
  </si>
  <si>
    <t>ООО "ФЕШЕН ГРУПП"</t>
  </si>
  <si>
    <t>Littledandy</t>
  </si>
  <si>
    <t>ИП Яновский Андрей Александрович</t>
  </si>
  <si>
    <t>Водолазка мужская / водолазка с горлом / водолазка тёплая / бадлон</t>
  </si>
  <si>
    <t>ABAVA</t>
  </si>
  <si>
    <t>ИП Балабанова Валерия Анатольевна</t>
  </si>
  <si>
    <t>FUNNYHIPPO</t>
  </si>
  <si>
    <t>ИП Майорова Светлана Юрьевна</t>
  </si>
  <si>
    <t>Totti</t>
  </si>
  <si>
    <t>ООО "ТОТТИ"</t>
  </si>
  <si>
    <t>MAER</t>
  </si>
  <si>
    <t>ИП Еремина Разия Гумеровна</t>
  </si>
  <si>
    <t>DYSOT</t>
  </si>
  <si>
    <t>ИП Озтюрк Месут</t>
  </si>
  <si>
    <t>LOVE REPUBLIC</t>
  </si>
  <si>
    <t>Maris</t>
  </si>
  <si>
    <t>ИП Исламова Марина Тапдыговна</t>
  </si>
  <si>
    <t>Murashki</t>
  </si>
  <si>
    <t>ИП Юсупов Раис Казимирович</t>
  </si>
  <si>
    <t>Nota Bene</t>
  </si>
  <si>
    <t>Алиса ООО (7708775921)</t>
  </si>
  <si>
    <t>Боди водолазка / Водолазка женская / Черная водолазка / Бадлон / Боди женское / Боди / Бежевое боди</t>
  </si>
  <si>
    <t>Moremio</t>
  </si>
  <si>
    <t>ИП Букреева Екатерина Андреевна</t>
  </si>
  <si>
    <t>Свитер</t>
  </si>
  <si>
    <t>ХАЙТЕК</t>
  </si>
  <si>
    <t>ООО ПКП "ХАЙТЕК"</t>
  </si>
  <si>
    <t>Lucky Child</t>
  </si>
  <si>
    <t>ЗАО "ЛАКИ ЧАЙЛД"</t>
  </si>
  <si>
    <t>CherryKey</t>
  </si>
  <si>
    <t>ИП Демченко Екатерина</t>
  </si>
  <si>
    <t>BEALOTH</t>
  </si>
  <si>
    <t>ИП Бардин Михаил Александрович</t>
  </si>
  <si>
    <t>Plover</t>
  </si>
  <si>
    <t>ИП Кочерга Анна Васильевна</t>
  </si>
  <si>
    <t>CHELEBI/Челеби-Текстиль</t>
  </si>
  <si>
    <t>ИП Челеби Саваш</t>
  </si>
  <si>
    <t>VILATTE</t>
  </si>
  <si>
    <t>ООО "МОДНЫЙ ДОМ"</t>
  </si>
  <si>
    <t>Osta</t>
  </si>
  <si>
    <t>LITTLE WORLD OF ALENA</t>
  </si>
  <si>
    <t>ИП Щукин Станислав Петрович</t>
  </si>
  <si>
    <t>Linassi</t>
  </si>
  <si>
    <t>ООО "МЯСНОЙ КРАЙ"</t>
  </si>
  <si>
    <t>WS</t>
  </si>
  <si>
    <t>ИП Москальцов Максим Геннадьевич</t>
  </si>
  <si>
    <t>Trussardi</t>
  </si>
  <si>
    <t>ООО "Т.Р.С. ДИСТРИБЬЮШН"</t>
  </si>
  <si>
    <t>Instreet</t>
  </si>
  <si>
    <t>ИП Абасов Сархан Аравбеевич</t>
  </si>
  <si>
    <t>vazo</t>
  </si>
  <si>
    <t>ИП Раисов Руслан Тимурович</t>
  </si>
  <si>
    <t>RonNny</t>
  </si>
  <si>
    <t>ИП Лозовягин Игорь Георгиевич</t>
  </si>
  <si>
    <t>Fine Joyce</t>
  </si>
  <si>
    <t>VENTOPALEO</t>
  </si>
  <si>
    <t>ИП Котова Дарья Александровна</t>
  </si>
  <si>
    <t>Stets</t>
  </si>
  <si>
    <t>Водолазка с коротким рукавом / Трикотажная кофточка / Лонгслив / Футболка / Под пиджак / Лапша</t>
  </si>
  <si>
    <t>Laween</t>
  </si>
  <si>
    <t>ИП Фадеев Геннадий Юрьевич</t>
  </si>
  <si>
    <t>F STYLE</t>
  </si>
  <si>
    <t>ИП Бахов Максим Георгиевич</t>
  </si>
  <si>
    <t>My School</t>
  </si>
  <si>
    <t>ИП Колесник Наталья Леонидовна</t>
  </si>
  <si>
    <t>Милада</t>
  </si>
  <si>
    <t>ООО "АКАДЕМИЯ МОДЫ"</t>
  </si>
  <si>
    <t>ИНОВО</t>
  </si>
  <si>
    <t>ИП Жужуленко Иван Иванович</t>
  </si>
  <si>
    <t>O'STIN</t>
  </si>
  <si>
    <t>ООО "ОСТИН"</t>
  </si>
  <si>
    <t>Mini Maxi</t>
  </si>
  <si>
    <t>ООО "ТВИНС"</t>
  </si>
  <si>
    <t>Сharming-An Feiya</t>
  </si>
  <si>
    <t>ООО "НЬЮЭРАМЕДИА"</t>
  </si>
  <si>
    <t>TOM TAILOR</t>
  </si>
  <si>
    <t>ООО "ТТ РУС"</t>
  </si>
  <si>
    <t>Wizard Cat</t>
  </si>
  <si>
    <t>ИП Нгуен Ба Зуи</t>
  </si>
  <si>
    <t>Individuo</t>
  </si>
  <si>
    <t>ИП Морозов Дмитрий Александрович</t>
  </si>
  <si>
    <t>МИКИТА</t>
  </si>
  <si>
    <t>ООО "МИКИТА"</t>
  </si>
  <si>
    <t>Водолазка школьная "Школьница"</t>
  </si>
  <si>
    <t>Водолазка женская / Водолазка / Джемпер женский / Свитер женский / Свитер / Бадлон</t>
  </si>
  <si>
    <t>ТВОЕ</t>
  </si>
  <si>
    <t>ООО "ТВОЕ"</t>
  </si>
  <si>
    <t>НЕЖКА</t>
  </si>
  <si>
    <t>ИП Санникова Ольга Анатольевна</t>
  </si>
  <si>
    <t>Водолазка/мужская водолазка / водолазка мужская / Свитер мужской / бадлон / Водолазка из хлопка</t>
  </si>
  <si>
    <t>Re-Action</t>
  </si>
  <si>
    <t>ИП Болотчиева Евгения Николаевна</t>
  </si>
  <si>
    <t>Зеленова И.Н</t>
  </si>
  <si>
    <t>ИП Зеленова Ирина Николаевна</t>
  </si>
  <si>
    <t>Terra Mare</t>
  </si>
  <si>
    <t>PF</t>
  </si>
  <si>
    <t>ИП Русин Олег Павлович</t>
  </si>
  <si>
    <t>Cherubino</t>
  </si>
  <si>
    <t>ИП Громов Сергей Юльевич</t>
  </si>
  <si>
    <t>Водолазка женская/ Бадлон женский/Водолазка женская с длинным рукавом/ Водолазка женская тёплая</t>
  </si>
  <si>
    <t>JRF</t>
  </si>
  <si>
    <t>S&amp;A style</t>
  </si>
  <si>
    <t>ИП Мамонова Анна Сергеевна</t>
  </si>
  <si>
    <t>Insolito</t>
  </si>
  <si>
    <t>ООО "БОЛЬШАЯ СЕМЬЯ"</t>
  </si>
  <si>
    <t>FADJO</t>
  </si>
  <si>
    <t>ОБЩЕСТВО С ОГРАНИЧЕННОЙ ОТВЕТСТВЕННОСТЬЮ "УМБРИЭЛЬ"</t>
  </si>
  <si>
    <t>Tommot</t>
  </si>
  <si>
    <t>ИП Толегенов Павел Маратович</t>
  </si>
  <si>
    <t>oodji</t>
  </si>
  <si>
    <t>ООО "АВГУСТ"</t>
  </si>
  <si>
    <t>Lussotico</t>
  </si>
  <si>
    <t>ИП Грошева Анжелика Олеговна</t>
  </si>
  <si>
    <t>Водолазка/Базовая водолазка/ Водолазка женская</t>
  </si>
  <si>
    <t>DEYZI</t>
  </si>
  <si>
    <t>ИП Агарунов Юлиан Изикович</t>
  </si>
  <si>
    <t>SEROVSKI</t>
  </si>
  <si>
    <t>ИП Серов Никита Михайлович</t>
  </si>
  <si>
    <t>Modis</t>
  </si>
  <si>
    <t>ОДЕЖДА 3000 АО</t>
  </si>
  <si>
    <t>inSUFORI</t>
  </si>
  <si>
    <t>ООО "ЛЯЛЬКИНЪ"</t>
  </si>
  <si>
    <t>Y@MMY MAMMY</t>
  </si>
  <si>
    <t>ИП Васильева Наталья Александровна</t>
  </si>
  <si>
    <t>Two Kings</t>
  </si>
  <si>
    <t>ООО "ТК ИММОРТАЛ"</t>
  </si>
  <si>
    <t>Водолазка женская/ Водолазка женская с длинным рукавом/ Водолазка тёплая/ Бадлон женский</t>
  </si>
  <si>
    <t>Mirele</t>
  </si>
  <si>
    <t>ИП Абрамян Савва Александрович</t>
  </si>
  <si>
    <t>JADEA</t>
  </si>
  <si>
    <t>ООО "ЖАДЭА РУС"</t>
  </si>
  <si>
    <t>warmly</t>
  </si>
  <si>
    <t>ИП Ивановский Андрей Александрович</t>
  </si>
  <si>
    <t>Sky-Light Fashion</t>
  </si>
  <si>
    <t>SOFT SECRET</t>
  </si>
  <si>
    <t>Calista</t>
  </si>
  <si>
    <t>ООО "ИННФЭШН"</t>
  </si>
  <si>
    <t>ANNBORG</t>
  </si>
  <si>
    <t>ООО "ТД "ФЕШН ДИЗАЙН ГРУП"</t>
  </si>
  <si>
    <t>SKY LIGHT+</t>
  </si>
  <si>
    <t>ИП Боровик Екатерина Александровна</t>
  </si>
  <si>
    <t>Рикотрикотаж</t>
  </si>
  <si>
    <t>ИП Чуенко Евгений Сергеевич</t>
  </si>
  <si>
    <t>Baby Style</t>
  </si>
  <si>
    <t>ООО "ВЕРТЕКС"</t>
  </si>
  <si>
    <t>Водолазка/Водолазка серая/Водолазка мужская/Базовая водолазка/Водолазка мужская тёплая</t>
  </si>
  <si>
    <t>Urban Style</t>
  </si>
  <si>
    <t>ООО "СТИЛЬ - НН"</t>
  </si>
  <si>
    <t>Vio Design</t>
  </si>
  <si>
    <t>ИП Булеха Валерий Александрович</t>
  </si>
  <si>
    <t>ОДНОКЛАССНИК</t>
  </si>
  <si>
    <t>ИП Шумилов Олег Александрович</t>
  </si>
  <si>
    <t>WOOLRICH JOHN RICH&amp;BROS.</t>
  </si>
  <si>
    <t>ООО "ИДЕЯ"</t>
  </si>
  <si>
    <t>Gulyann</t>
  </si>
  <si>
    <t>ИП Гаранина Станислава Александровна</t>
  </si>
  <si>
    <t>Алтекс.</t>
  </si>
  <si>
    <t>ИП Сурченко Ольга Владимировна</t>
  </si>
  <si>
    <t>VISERDI</t>
  </si>
  <si>
    <t>ИП Ивашинин Сергей Викторович</t>
  </si>
  <si>
    <t>sweet morning</t>
  </si>
  <si>
    <t>Qmols Kids</t>
  </si>
  <si>
    <t>ИП Быков Виктор Сергеевич</t>
  </si>
  <si>
    <t>Giulia</t>
  </si>
  <si>
    <t>ООО "ДЖИЭС ГРУПП"</t>
  </si>
  <si>
    <t>ORELY</t>
  </si>
  <si>
    <t>ИП Леонов Павел Геннадьевич</t>
  </si>
  <si>
    <t>От Егорки до Егора</t>
  </si>
  <si>
    <t>ООО "ЭЛЛА"</t>
  </si>
  <si>
    <t>DaRo Сlothes</t>
  </si>
  <si>
    <t>Шичкова Дарья Юрьевна ИП</t>
  </si>
  <si>
    <t>KOGANKIDS</t>
  </si>
  <si>
    <t>ООО "ПЛАНЕТА РИО"</t>
  </si>
  <si>
    <t>Водолазка женская / водолазка женская теплая / кофта женская / бадлон / водолазка гольф/ джемпер</t>
  </si>
  <si>
    <t>Leotex</t>
  </si>
  <si>
    <t>ИП Савушкина Юлия Владимировна</t>
  </si>
  <si>
    <t>Persevero</t>
  </si>
  <si>
    <t>ООО "ИТ СИСТЕМЫ"</t>
  </si>
  <si>
    <t>Fashion smart</t>
  </si>
  <si>
    <t>ИП Эшонов Иброхим Салохиддинович</t>
  </si>
  <si>
    <t>Shelter</t>
  </si>
  <si>
    <t>ООО ТПК "ЭЛЬ-ТЕКС"</t>
  </si>
  <si>
    <t>Водолазка Venice из премиальной вискозы с кашемиром/Джемпер/Пуловер/Свитер</t>
  </si>
  <si>
    <t>Wooly's</t>
  </si>
  <si>
    <t>ИП Ананьева Полина Павловна</t>
  </si>
  <si>
    <t>LAMSSON</t>
  </si>
  <si>
    <t>ИП Севрюгина Алена Владимировна</t>
  </si>
  <si>
    <t>Eliseeva Olesya</t>
  </si>
  <si>
    <t>РосГлобал ООО</t>
  </si>
  <si>
    <t>Milano by Al&amp;Ma</t>
  </si>
  <si>
    <t>Тюбеева Марьям Ханафиевна</t>
  </si>
  <si>
    <t>Водолазка/водолазка детская/водолазка утеплённая детская/водолазка с начёсом/водолазка Oscar Cordoba</t>
  </si>
  <si>
    <t>RASH</t>
  </si>
  <si>
    <t>ООО "ПАРТНЕР-ТЕКС"</t>
  </si>
  <si>
    <t>Teyli</t>
  </si>
  <si>
    <t>ООО "ЛИНГЕРИЯ"</t>
  </si>
  <si>
    <t>100% хлопок</t>
  </si>
  <si>
    <t>ООО "ВСЕ ПО КАРМАНУ"</t>
  </si>
  <si>
    <t>Demiras</t>
  </si>
  <si>
    <t>ИП Динмагомедова Изумруд Динмагомедовна</t>
  </si>
  <si>
    <t>Even &amp; Efair</t>
  </si>
  <si>
    <t>ИП Гудовщикова Виктория Викторовна</t>
  </si>
  <si>
    <t>Colin's</t>
  </si>
  <si>
    <t>ООО "ЮНАЙТЭД ТРЭЙДИНГ"</t>
  </si>
  <si>
    <t>M.Djus</t>
  </si>
  <si>
    <t>ООО "ЭМ ДЖУС"</t>
  </si>
  <si>
    <t>Abby</t>
  </si>
  <si>
    <t>ФЭШН ГРУП ООО 9701067024</t>
  </si>
  <si>
    <t>Noele</t>
  </si>
  <si>
    <t>ИП Джангуразова Мадина Исмаиловна</t>
  </si>
  <si>
    <t>FOLKS</t>
  </si>
  <si>
    <t>ИП Егубова Полина Андреевна</t>
  </si>
  <si>
    <t>T&amp;N STAR</t>
  </si>
  <si>
    <t>ИП Орликовский Николай Игоревич</t>
  </si>
  <si>
    <t>Baunty</t>
  </si>
  <si>
    <t>ИП Фархутдинов И. Ф.</t>
  </si>
  <si>
    <t>Водолазка/ Детская водолазка для мальчика/ Водолазка детская теплая/ Свитер детский/ Термобелье</t>
  </si>
  <si>
    <t>Buona Sceltta</t>
  </si>
  <si>
    <t>Водолазка мужская с горлом / Бадлон мужской / Лонгслив / Свитер / Пуловер/Джемпер мужской</t>
  </si>
  <si>
    <t>TENAZ</t>
  </si>
  <si>
    <t>ИП Чувашов Валерий Романович</t>
  </si>
  <si>
    <t>Водолазка/ Водолазка черная/ Мужская Водолазка/ Базовая водолазка</t>
  </si>
  <si>
    <t>LULIQ</t>
  </si>
  <si>
    <t>ИП Лупейко Елена Николаевна</t>
  </si>
  <si>
    <t>GRANDE CAVALLO</t>
  </si>
  <si>
    <t>ИП Оганнисян Артур Меружанович</t>
  </si>
  <si>
    <t>ВЕББИС</t>
  </si>
  <si>
    <t>ООО "ВЕББИС"</t>
  </si>
  <si>
    <t>Nordwear</t>
  </si>
  <si>
    <t>ЭЛИЗА</t>
  </si>
  <si>
    <t>ООО "ЭЛИЗА"</t>
  </si>
  <si>
    <t>УЛЬЯНОВСКИЙ ТРИКОТАЖ</t>
  </si>
  <si>
    <t>Colorvibe</t>
  </si>
  <si>
    <t>ИП Колесников Павел Иванович</t>
  </si>
  <si>
    <t>IVIX</t>
  </si>
  <si>
    <t>ИП Шичков Кирилл Сергеевич</t>
  </si>
  <si>
    <t>KOTON</t>
  </si>
  <si>
    <t>ООО "КОТОН ТЕКСТИЛЬ"</t>
  </si>
  <si>
    <t>Glock</t>
  </si>
  <si>
    <t>ИП Фам Тхи Иен</t>
  </si>
  <si>
    <t>HELMIDGE</t>
  </si>
  <si>
    <t>ООО "ИСТБОРН"</t>
  </si>
  <si>
    <t>Модалюкс</t>
  </si>
  <si>
    <t>ИП Ткаченко Роман Владимирович</t>
  </si>
  <si>
    <t>SVZ</t>
  </si>
  <si>
    <t>ИП Зуев Сергей Владимирович</t>
  </si>
  <si>
    <t>KETJI</t>
  </si>
  <si>
    <t>ИП Голубев Алексей Александрович</t>
  </si>
  <si>
    <t>Crazy beaver</t>
  </si>
  <si>
    <t>ИП Большакова Анастасия Николаевна</t>
  </si>
  <si>
    <t>Желтый кот</t>
  </si>
  <si>
    <t>ИП Мамиконян Самвел Дживанович</t>
  </si>
  <si>
    <t>Magic Style</t>
  </si>
  <si>
    <t>ООО "МАГИЯ СТИЛЯ"</t>
  </si>
  <si>
    <t>ZASLAVSKIY</t>
  </si>
  <si>
    <t>ИП Заславский Максим Сергеевич</t>
  </si>
  <si>
    <t>Tashkan</t>
  </si>
  <si>
    <t>ООО "ФЬЮЖН СТИЛЬ"</t>
  </si>
  <si>
    <t>None and All</t>
  </si>
  <si>
    <t>ИП Фам Бан Ле Куан</t>
  </si>
  <si>
    <t>Водолазка / Водолазка мужская / Водолазка мужская из хлопка / Водолазка мужская черная</t>
  </si>
  <si>
    <t>WipeOut Custom</t>
  </si>
  <si>
    <t>ИП Сапельников Илья Андреевич</t>
  </si>
  <si>
    <t>ETE CHILDREN</t>
  </si>
  <si>
    <t>ООО "ПАЛАДА ГРУП"</t>
  </si>
  <si>
    <t>VICTORIYA ORION</t>
  </si>
  <si>
    <t>ИП Сазонова Виктория Игоревна</t>
  </si>
  <si>
    <t>ТМ Urban Style</t>
  </si>
  <si>
    <t>ООО "ГРАЦИЯ"</t>
  </si>
  <si>
    <t>Pavlotti</t>
  </si>
  <si>
    <t>ООО "ПВЛ"</t>
  </si>
  <si>
    <t>Trenchy Clothing</t>
  </si>
  <si>
    <t>ИП Анкудинова Алена Андреевна</t>
  </si>
  <si>
    <t>Водолазка полупрозрачная</t>
  </si>
  <si>
    <t>Castlelady</t>
  </si>
  <si>
    <t>ИП Манукян Ирина Мнацакановна</t>
  </si>
  <si>
    <t>Only She</t>
  </si>
  <si>
    <t>Павлова Ольга Александровна</t>
  </si>
  <si>
    <t>evestore</t>
  </si>
  <si>
    <t>ИП Костина Евгения Игоревна</t>
  </si>
  <si>
    <t>InstaRoom</t>
  </si>
  <si>
    <t>ИП Волженская Кристина Романовна</t>
  </si>
  <si>
    <t>Водолазка/Женская/тонкая/длинным рукавом/бадлон/лонгслив/платье/боди</t>
  </si>
  <si>
    <t>John Jeniford</t>
  </si>
  <si>
    <t>ООО "ПРЕМИУМ ТРЕНД"</t>
  </si>
  <si>
    <t>Braccialini</t>
  </si>
  <si>
    <t>ООО "ГЛЕН"</t>
  </si>
  <si>
    <t>КОТМАРКОТ</t>
  </si>
  <si>
    <t>ООО "КОТМАРКОТ"</t>
  </si>
  <si>
    <t>Luxor</t>
  </si>
  <si>
    <t>ИП Новрузова Тарлан Гадир Кызы</t>
  </si>
  <si>
    <t>Vittoria Vicci</t>
  </si>
  <si>
    <t>ООО "МАСТЕР ЛЮКС"</t>
  </si>
  <si>
    <t>Pasha Чехоv</t>
  </si>
  <si>
    <t>ИП Тепикин Максим Иванович</t>
  </si>
  <si>
    <t>GO ON</t>
  </si>
  <si>
    <t>ООО "СЛИМ БОДИ"</t>
  </si>
  <si>
    <t>AVEYAGARDY</t>
  </si>
  <si>
    <t>ИП Третьякова Ирина Валерьевна</t>
  </si>
  <si>
    <t>WonderClo</t>
  </si>
  <si>
    <t>ИП Карпинская Алина Викторовна</t>
  </si>
  <si>
    <t>Водолазка для мальчиков</t>
  </si>
  <si>
    <t>Eseni'sa</t>
  </si>
  <si>
    <t>ИП Сайко Елена Юрьевна</t>
  </si>
  <si>
    <t>Комплект водолазок / водолазки 2 шт / водолазка в школу / бадлон школа / водолазка школьная /детская</t>
  </si>
  <si>
    <t>TOM FARR</t>
  </si>
  <si>
    <t>PULLTONIC</t>
  </si>
  <si>
    <t>ИП Михайлецкая Татьяна Сергеевна</t>
  </si>
  <si>
    <t>Yuliya Shehodanova</t>
  </si>
  <si>
    <t>ООО "ВИКТОРИЕСС"</t>
  </si>
  <si>
    <t>Аленушка трикотаж</t>
  </si>
  <si>
    <t>ИП Антонов Юрий Борисович</t>
  </si>
  <si>
    <t>LOREN</t>
  </si>
  <si>
    <t>ИП Биниаминов Ян Шаулович</t>
  </si>
  <si>
    <t>AMAZING MOM</t>
  </si>
  <si>
    <t>Мама и малыш</t>
  </si>
  <si>
    <t>ИП Игнатьичев Сергей Вячеславович</t>
  </si>
  <si>
    <t>N&amp;L Fashion</t>
  </si>
  <si>
    <t>ИП Мянниксон Виталий Владимирович</t>
  </si>
  <si>
    <t>Eva Milana</t>
  </si>
  <si>
    <t>ИП Кучерявый Андрей Юрьевич</t>
  </si>
  <si>
    <t>Flori</t>
  </si>
  <si>
    <t>ИП Никитин Илья Иванович</t>
  </si>
  <si>
    <t>Glenfield</t>
  </si>
  <si>
    <t>Ariana Fashion</t>
  </si>
  <si>
    <t>ИП Огурцова Анна Григорьевна</t>
  </si>
  <si>
    <t>99Colorspace</t>
  </si>
  <si>
    <t>ИП Вершило Инна Валерьевна</t>
  </si>
  <si>
    <t>ТРАДИЦИИ ТРИКОТАЖА</t>
  </si>
  <si>
    <t>ИП Кириллов Алексей Николаевич</t>
  </si>
  <si>
    <t>ZeleNNova</t>
  </si>
  <si>
    <t>ИП Зеленова Алена Александровна</t>
  </si>
  <si>
    <t>Mothercare</t>
  </si>
  <si>
    <t>МОНЭКС ТРЕЙДИНГ ООО</t>
  </si>
  <si>
    <t>ryndovski</t>
  </si>
  <si>
    <t>ИП Рындовская Юлия Андреевна</t>
  </si>
  <si>
    <t>Blueberry LAB</t>
  </si>
  <si>
    <t>Водолазка женская с горлом/ Водолазка лапша/ Бадлон женский/ Водолазка из кашемира и шерсти</t>
  </si>
  <si>
    <t>ИП Калашникова Елена Юрьевна</t>
  </si>
  <si>
    <t>Джемпер-водолазка термо</t>
  </si>
  <si>
    <t>Lokki</t>
  </si>
  <si>
    <t>ИП Князева Татьяна Михайловна</t>
  </si>
  <si>
    <t>PRADER</t>
  </si>
  <si>
    <t>ИП Дзандарова Марианна Юрьевна</t>
  </si>
  <si>
    <t>veardi</t>
  </si>
  <si>
    <t>ИП Терехова Раиса Анатольевна</t>
  </si>
  <si>
    <t>ТРАДИЦИИ</t>
  </si>
  <si>
    <t>ООО "ТРАДИЦИЯ"</t>
  </si>
  <si>
    <t>KANZLER</t>
  </si>
  <si>
    <t>ООО "ОПТОРГ"</t>
  </si>
  <si>
    <t>MELANA</t>
  </si>
  <si>
    <t>ИП Степанова Людмила Юрьевна</t>
  </si>
  <si>
    <t>Водолазка/гольф/бадлон/стойка/базовая/женская</t>
  </si>
  <si>
    <t>Slaff</t>
  </si>
  <si>
    <t>ООО КОМПАНИЯ "КОМПЛЕКТСЕРВИС"</t>
  </si>
  <si>
    <t>Katasonov</t>
  </si>
  <si>
    <t>ИП Катасонов Алексей Викторович</t>
  </si>
  <si>
    <t>t-sod</t>
  </si>
  <si>
    <t>Натали</t>
  </si>
  <si>
    <t>ИП Максакова Анна Сергеевна</t>
  </si>
  <si>
    <t>ESSI</t>
  </si>
  <si>
    <t>ИП Останина Елена Михайловна</t>
  </si>
  <si>
    <t>ELEN</t>
  </si>
  <si>
    <t>ИП Третьякова Любовь Николаевна</t>
  </si>
  <si>
    <t>MAYA MIRANDA</t>
  </si>
  <si>
    <t>ИП Балабанова Инна Николаевна</t>
  </si>
  <si>
    <t>DANAGE</t>
  </si>
  <si>
    <t>ИП Данажи Вадим</t>
  </si>
  <si>
    <t>Джемпер</t>
  </si>
  <si>
    <t>NAGORnova</t>
  </si>
  <si>
    <t>ИП Нагорнова Надежда Юрьевна</t>
  </si>
  <si>
    <t>PANTELEMONE</t>
  </si>
  <si>
    <t>ИП Монахов Никита Владимирович</t>
  </si>
  <si>
    <t>Neoclassic</t>
  </si>
  <si>
    <t>ИП Шабанов Юрий Михайлович</t>
  </si>
  <si>
    <t>Babi shop</t>
  </si>
  <si>
    <t>ИП Васильева Ия Алексеевна</t>
  </si>
  <si>
    <t>TVOO</t>
  </si>
  <si>
    <t>ИП Галаничев Ян Александрович</t>
  </si>
  <si>
    <t>puZZiki.</t>
  </si>
  <si>
    <t>ООО "ФЕНИКС"</t>
  </si>
  <si>
    <t>Водолазка девочка / Детский джемпер / Школьная форма для девочки / Школа одежда</t>
  </si>
  <si>
    <t>Angelo Bonetti</t>
  </si>
  <si>
    <t>ООО "АБ ГРУПП"</t>
  </si>
  <si>
    <t>Viktory Kids</t>
  </si>
  <si>
    <t>ИП Прохоров Андрей Николаевич</t>
  </si>
  <si>
    <t>Two Kings/ Водолазка/ Водолазка мужская/ Водолазка мужская теплая/ Базовая водолазка</t>
  </si>
  <si>
    <t>Al Franco</t>
  </si>
  <si>
    <t>Общество с ограниченной ответственностью "СК ТРЕЙД"</t>
  </si>
  <si>
    <t>MATERIA</t>
  </si>
  <si>
    <t>ИП Леденев Александр Викторович</t>
  </si>
  <si>
    <t>Fashion Team</t>
  </si>
  <si>
    <t>ИП Солопов Сергей Рафаилович</t>
  </si>
  <si>
    <t>Long life brend</t>
  </si>
  <si>
    <t>ИП Гузинец Анастасия Владимировна</t>
  </si>
  <si>
    <t>Modest Wear</t>
  </si>
  <si>
    <t>ИП Рахматуллин Радмир Олегович</t>
  </si>
  <si>
    <t>Foley</t>
  </si>
  <si>
    <t>ИП Финагина Оксана Олеговна</t>
  </si>
  <si>
    <t>ФАБРИКА ООО</t>
  </si>
  <si>
    <t>Aveya</t>
  </si>
  <si>
    <t>WOOLME</t>
  </si>
  <si>
    <t>ИП Шевкун Юлия Владимировна</t>
  </si>
  <si>
    <t>Водолазка/Водолазка мужская/Бадлон/С длинным рукавом/Мужская базовая/Подарок мужчине</t>
  </si>
  <si>
    <t>TM LIMITED</t>
  </si>
  <si>
    <t>У+ ТМ</t>
  </si>
  <si>
    <t>ИП Донченко Марина Вячеславовна</t>
  </si>
  <si>
    <t>ИП Кувин Андрей Викторович</t>
  </si>
  <si>
    <t>Gepard</t>
  </si>
  <si>
    <t>ООО "ВАЛЕНСИЯ"</t>
  </si>
  <si>
    <t>STEFANIKA</t>
  </si>
  <si>
    <t>ИП Пигарева Наталья Константиновна</t>
  </si>
  <si>
    <t>XIDLAN</t>
  </si>
  <si>
    <t>ИП Магеррамов Хиджран Идрис Оглы</t>
  </si>
  <si>
    <t>BodyNester</t>
  </si>
  <si>
    <t>ИП Нестерова Анна Андреевна</t>
  </si>
  <si>
    <t>Мода-А</t>
  </si>
  <si>
    <t>ИП Алисахаблы Али Ялчын Оглы</t>
  </si>
  <si>
    <t>Базовая водолазка женская с длинным рукавом обтягивающая / Лонгслив / Кофта / Водолазка / Подарок</t>
  </si>
  <si>
    <t>Merely</t>
  </si>
  <si>
    <t>ИП Наполинский Игорь Александрович</t>
  </si>
  <si>
    <t>Westrenger</t>
  </si>
  <si>
    <t>ИП Паю Лилия Георгиевна</t>
  </si>
  <si>
    <t>Gulliver</t>
  </si>
  <si>
    <t>ООО "ЛЮКС ТРЕЙД"</t>
  </si>
  <si>
    <t>Водолазка мужская . Базовая водолазка . Бадлон . Кофта теплая . В офис . В школу . Подарок мужчине</t>
  </si>
  <si>
    <t>LA Clothing</t>
  </si>
  <si>
    <t>ИП Золотарина Мария Алексеевна</t>
  </si>
  <si>
    <t>Oh, my DRESS</t>
  </si>
  <si>
    <t>ИП Новосад Галина Викторовна</t>
  </si>
  <si>
    <t>Радуга Дети</t>
  </si>
  <si>
    <t>ООО "МИДЛЕНД-ТЕХНО"</t>
  </si>
  <si>
    <t>ИП Морев Алексей Эдуардович</t>
  </si>
  <si>
    <t>HappyFox</t>
  </si>
  <si>
    <t>ООО "ХЕППИВЕАР ЮГ"</t>
  </si>
  <si>
    <t>modify</t>
  </si>
  <si>
    <t>ИП Захарова Наталья Феликсовна</t>
  </si>
  <si>
    <t>IVDT37</t>
  </si>
  <si>
    <t>ИП Евсеев Сергей Валерьевич</t>
  </si>
  <si>
    <t>KAIMA</t>
  </si>
  <si>
    <t>ИП Коровкина Елена Александровна</t>
  </si>
  <si>
    <t>Ocelot eco</t>
  </si>
  <si>
    <t>ООО ТД "УРАЛОПТТОРГ"</t>
  </si>
  <si>
    <t>DAVI</t>
  </si>
  <si>
    <t>ИП Крылов Евгений Анатольевич</t>
  </si>
  <si>
    <t>Cashmere Vella</t>
  </si>
  <si>
    <t>ИП Стаменов Антонио Иванов</t>
  </si>
  <si>
    <t>ЛАОША</t>
  </si>
  <si>
    <t>ИП Андреева Надежда Сергеевна</t>
  </si>
  <si>
    <t>JACKET HOUSE</t>
  </si>
  <si>
    <t>ИП Ковальчук Яна Игоревна</t>
  </si>
  <si>
    <t>Yana Lukacher</t>
  </si>
  <si>
    <t>ИП Шишковская Елена Александровна</t>
  </si>
  <si>
    <t>ANDER WELT</t>
  </si>
  <si>
    <t>ООО "ФЭШН ЛАЙН"</t>
  </si>
  <si>
    <t>ИП Попова Людмила Викторовна</t>
  </si>
  <si>
    <t>KiMMi&amp;co</t>
  </si>
  <si>
    <t>ООО "АРКТИКА"</t>
  </si>
  <si>
    <t>MeLaNo</t>
  </si>
  <si>
    <t>ООО "МИЛАНА"</t>
  </si>
  <si>
    <t>S.L.73.</t>
  </si>
  <si>
    <t>ИП Кузнецов Дмитрий Николаевич</t>
  </si>
  <si>
    <t>01-Veronica</t>
  </si>
  <si>
    <t>ИП Рустамов Руслан Айдын Оглы</t>
  </si>
  <si>
    <t>Lo-Lo</t>
  </si>
  <si>
    <t>ИП Курылева Мария Марковна</t>
  </si>
  <si>
    <t>Водолазка подростковая/ Водолазка/ Водолазка кашкорсе</t>
  </si>
  <si>
    <t>Галатея</t>
  </si>
  <si>
    <t>ООО "ГАЛАТЕЯ"</t>
  </si>
  <si>
    <t>cottic kids</t>
  </si>
  <si>
    <t>ИП Егорова Евгения Юрьевна</t>
  </si>
  <si>
    <t>NFA STORE</t>
  </si>
  <si>
    <t>ИП Узунян Римма Вартановна</t>
  </si>
  <si>
    <t>Start</t>
  </si>
  <si>
    <t>ООО "СТАРТ"</t>
  </si>
  <si>
    <t>Старт.</t>
  </si>
  <si>
    <t>ОАО "СТАРТ"</t>
  </si>
  <si>
    <t>vera moni</t>
  </si>
  <si>
    <t>САЛКО ПРЕМИУМ ООО</t>
  </si>
  <si>
    <t>Melingo</t>
  </si>
  <si>
    <t>ООО "ЭНКОР"</t>
  </si>
  <si>
    <t>CHOUPETTE</t>
  </si>
  <si>
    <t>ООО "ФИРМА ФБ"</t>
  </si>
  <si>
    <t>LINASI</t>
  </si>
  <si>
    <t>ИП Агеева Марина Вячеславовна</t>
  </si>
  <si>
    <t>Водолазка женская с горлом / водолазка на каждый день / водолазка из кашемира и шерсти</t>
  </si>
  <si>
    <t>Felis</t>
  </si>
  <si>
    <t>Иванова Елена Юрьевна</t>
  </si>
  <si>
    <t>FEST</t>
  </si>
  <si>
    <t>ООО "ФЭСТ-3"</t>
  </si>
  <si>
    <t>Nataly Rik</t>
  </si>
  <si>
    <t>ИП Алексеева Наталия Сергеевна</t>
  </si>
  <si>
    <t>TOONTEX</t>
  </si>
  <si>
    <t>ОБЩЕСТВО С ОГРАНИЧЕННОЙ ОТВЕТСТВЕННОСТЬЮ "ТУНТЕКС"</t>
  </si>
  <si>
    <t>NEWBREED</t>
  </si>
  <si>
    <t>ИП Дьячкова Ксения Сергеевна</t>
  </si>
  <si>
    <t>КАРАЛИКИ</t>
  </si>
  <si>
    <t>ООО "КАРАЛИКИ"</t>
  </si>
  <si>
    <t>Водолазка женская</t>
  </si>
  <si>
    <t>Лонгслив</t>
  </si>
  <si>
    <t>Vera Nicco</t>
  </si>
  <si>
    <t>ИП Вострецова Мария Иасоновна</t>
  </si>
  <si>
    <t>XMEN</t>
  </si>
  <si>
    <t>ИП Саргсян Минас Сергеевич</t>
  </si>
  <si>
    <t>БОНИ ТРЕЙД ООО</t>
  </si>
  <si>
    <t>Star inside me</t>
  </si>
  <si>
    <t>ИП Букреева Ирина Альбертовна</t>
  </si>
  <si>
    <t>D'LakshMi</t>
  </si>
  <si>
    <t>ИП Мухортова Юлия Витальевна</t>
  </si>
  <si>
    <t>Consowear</t>
  </si>
  <si>
    <t>ИП Бурханов Денис Раисович</t>
  </si>
  <si>
    <t>BOSS</t>
  </si>
  <si>
    <t>ХЬЮГО БОСС Рус ООО</t>
  </si>
  <si>
    <t>JOHNY</t>
  </si>
  <si>
    <t>ИП Никиташ Александр Александрович</t>
  </si>
  <si>
    <t>DENIZ</t>
  </si>
  <si>
    <t>ИП Кубраков Иван Александрович</t>
  </si>
  <si>
    <t>M-SOUL</t>
  </si>
  <si>
    <t>ИП Михайлов Леонид Алексеевич</t>
  </si>
  <si>
    <t>LIME</t>
  </si>
  <si>
    <t>ООО "СТИЛЬ ТРЕЙД"</t>
  </si>
  <si>
    <t>Koutons</t>
  </si>
  <si>
    <t>ООО "КАПИТАЛ ТРЕЙД"</t>
  </si>
  <si>
    <t>by Volha Misiul style</t>
  </si>
  <si>
    <t>ИП Мисюль Дмитрий Владимирович</t>
  </si>
  <si>
    <t>Водолазка женская теплая/джемпер/свитшот/водолазка лапша женская</t>
  </si>
  <si>
    <t>ThermoTour</t>
  </si>
  <si>
    <t>ООО "ШВЕЙТЕХ"</t>
  </si>
  <si>
    <t>Ambrita</t>
  </si>
  <si>
    <t>ИП Копылов Алексей Владимирович</t>
  </si>
  <si>
    <t>SEMICVET</t>
  </si>
  <si>
    <t>ООО "КОМПАНИЯ СЕМИЦВЕТ"</t>
  </si>
  <si>
    <t>FITNESS WEAR</t>
  </si>
  <si>
    <t>ИП Турта Алёна Ивановна</t>
  </si>
  <si>
    <t>Водолазка базовая/Водолазка для школы/Водолазки женские набор 2 шт</t>
  </si>
  <si>
    <t>Sempre</t>
  </si>
  <si>
    <t>ООО "АБЕЛИЯ ГРУПП"</t>
  </si>
  <si>
    <t>Вишня</t>
  </si>
  <si>
    <t>ООО "ГИНДА"</t>
  </si>
  <si>
    <t>Eva Lelari</t>
  </si>
  <si>
    <t>ИП Вартанова Олеся Витальевна</t>
  </si>
  <si>
    <t>Miloyd</t>
  </si>
  <si>
    <t>ИП Хмельницкая Юлия Борисовна</t>
  </si>
  <si>
    <t>IVLE</t>
  </si>
  <si>
    <t>ИП Гиенко Раиса Анатольевна</t>
  </si>
  <si>
    <t>JUNBERG</t>
  </si>
  <si>
    <t>ИП Чипчиков Рашид Хаджи-Ахматович</t>
  </si>
  <si>
    <t>Di Marca</t>
  </si>
  <si>
    <t>ИП Сергеев Денис Сергеевич</t>
  </si>
  <si>
    <t>Fashion Friends</t>
  </si>
  <si>
    <t>ИП Лех Дмитрий Владимирович</t>
  </si>
  <si>
    <t>Блузка / детская / для девочки / школьная / женская / рубашка детская / осенняя / длинный рукав</t>
  </si>
  <si>
    <t>Водолазки</t>
  </si>
  <si>
    <t>Viaville</t>
  </si>
  <si>
    <t>ИП Лоскутова Мария Олеговна</t>
  </si>
  <si>
    <t>Fenix Wear</t>
  </si>
  <si>
    <t>ИП Ершов Сергей Сергеевич</t>
  </si>
  <si>
    <t>MONY</t>
  </si>
  <si>
    <t>ИП Фадеева Евгения Владимировна</t>
  </si>
  <si>
    <t>One Store</t>
  </si>
  <si>
    <t>ИП Казарян Гурген Казарович</t>
  </si>
  <si>
    <t>Водолазка женская/ Женская водолазка с горлом/ Водолазка демисезонная/ Бадлон женский</t>
  </si>
  <si>
    <t>Водолазка/ Водолазка с принятом/ Водолазка для мальчика/ Водолазка школьная/ Водолазка для подростка</t>
  </si>
  <si>
    <t>Duchess</t>
  </si>
  <si>
    <t>ИП Костоев Магомед Ибрагимович</t>
  </si>
  <si>
    <t>MASIMAR</t>
  </si>
  <si>
    <t>ИП Гапонова Ирина Александровна</t>
  </si>
  <si>
    <t>Водолазка/базовая водолазка/водолазка в рубчик/водолазка лапша/свитер женский/джемпер женский/свитер</t>
  </si>
  <si>
    <t>FAMARI</t>
  </si>
  <si>
    <t>ООО "ТАИЛ ЛАВ"</t>
  </si>
  <si>
    <t>ОСЬМИНОЖКА</t>
  </si>
  <si>
    <t>ИП Коломиец Сергей Васильевич</t>
  </si>
  <si>
    <t>ANNINA</t>
  </si>
  <si>
    <t>ИП Аннина Оксана Вячеславовна</t>
  </si>
  <si>
    <t>Стиляж</t>
  </si>
  <si>
    <t>ИП Королев Алексей Владимирович</t>
  </si>
  <si>
    <t>Mood inspired</t>
  </si>
  <si>
    <t>ИП Собенина Валентина Геннадьевна</t>
  </si>
  <si>
    <t>TOPTOP STUDIO</t>
  </si>
  <si>
    <t>ИП Грибов Александр Владимирович</t>
  </si>
  <si>
    <t>Водолазка / водолазка женская / водолазка из хлопка / базовая водолазка / водолазка женская с горлом</t>
  </si>
  <si>
    <t>Button Blue</t>
  </si>
  <si>
    <t>ООО "БАТТОН БЛЮ"</t>
  </si>
  <si>
    <t>LORANI</t>
  </si>
  <si>
    <t>ИП Федоров Глеб Владимирович</t>
  </si>
  <si>
    <t>FiDEN</t>
  </si>
  <si>
    <t>ИП Гуламова Фидан Элхан Кызы</t>
  </si>
  <si>
    <t>Let's Go</t>
  </si>
  <si>
    <t>ООО "ВАША МОДА"</t>
  </si>
  <si>
    <t>BUNUBI SENSE</t>
  </si>
  <si>
    <t>ИП Бидило Екатерина Игорьевна</t>
  </si>
  <si>
    <t>Шепелев</t>
  </si>
  <si>
    <t>ИП Шепелев Дмитрий Николаевич</t>
  </si>
  <si>
    <t>Водолазка для девочек трикотажная в рубчик с высокой горловиной для школы</t>
  </si>
  <si>
    <t>Chulaki</t>
  </si>
  <si>
    <t>ИП Чумак Максим Михайлович</t>
  </si>
  <si>
    <t>Водолазка Euphoria</t>
  </si>
  <si>
    <t>Nid d'Ange</t>
  </si>
  <si>
    <t>ООО "ФИРМА "АК-91"</t>
  </si>
  <si>
    <t>LUDOVIC FLOREAC</t>
  </si>
  <si>
    <t>ИП Костов Евгений</t>
  </si>
  <si>
    <t>Светлячок-</t>
  </si>
  <si>
    <t>ИП Медведева Елена Викторовна</t>
  </si>
  <si>
    <t>Великоросс</t>
  </si>
  <si>
    <t>ИП Минаев Алексей Владимирович</t>
  </si>
  <si>
    <t>Узбекский трикотаж</t>
  </si>
  <si>
    <t>LITA FELICHI</t>
  </si>
  <si>
    <t>ИП Лейбина Лидия Сергеевна</t>
  </si>
  <si>
    <t>ИП Дмитриев Игорь Вячеславович</t>
  </si>
  <si>
    <t>G.MOSS STUDIO</t>
  </si>
  <si>
    <t>ИП Москальцова Наталья Викторовна</t>
  </si>
  <si>
    <t>SU</t>
  </si>
  <si>
    <t>ИП Иосифов Азарья Мушаилович</t>
  </si>
  <si>
    <t>SeamlessFLEX</t>
  </si>
  <si>
    <t>Diabro</t>
  </si>
  <si>
    <t>ИП Лищенко Диана Видадиевна</t>
  </si>
  <si>
    <t>Donerika</t>
  </si>
  <si>
    <t>ИП Обозная Евгения Павловна</t>
  </si>
  <si>
    <t>ROMANO MARRO</t>
  </si>
  <si>
    <t>Общество с ограниченной ответственностью "БУТА"</t>
  </si>
  <si>
    <t>Mark Formelle</t>
  </si>
  <si>
    <t>ООО ТД "МАРК ФОРМЭЛЬ"</t>
  </si>
  <si>
    <t>Bonne Femme</t>
  </si>
  <si>
    <t>ООО "БОН ТЕКС"</t>
  </si>
  <si>
    <t>Водолазка / Водолазка для девочки / Школьная водолазка / Повседневная водолазка / Школа / Нарядное</t>
  </si>
  <si>
    <t>SMENA</t>
  </si>
  <si>
    <t>АО "МПШО СМЕНА"</t>
  </si>
  <si>
    <t>VALEGANT</t>
  </si>
  <si>
    <t>ИП Кемайкин Иван Вячеславович</t>
  </si>
  <si>
    <t>ActivePro</t>
  </si>
  <si>
    <t>ИП Черномаз Ольга Николаевна</t>
  </si>
  <si>
    <t>Cubo Nero</t>
  </si>
  <si>
    <t>ИП Котомин Владимир Иванович</t>
  </si>
  <si>
    <t>Водолазка мужская, водолазка мужская теплая, водолазка мужская c начесом, oodji водолазка мужская</t>
  </si>
  <si>
    <t>Aziza</t>
  </si>
  <si>
    <t>ООО "ОЛИМЖОН"</t>
  </si>
  <si>
    <t>take me</t>
  </si>
  <si>
    <t>ИП Куликов Иван Александрович</t>
  </si>
  <si>
    <t>Max&amp;Jessi</t>
  </si>
  <si>
    <t>Общество с ограниченной ответственностью "КАРИ"</t>
  </si>
  <si>
    <t>Wool land</t>
  </si>
  <si>
    <t>ИП Ландик Маргарита Сергеевна</t>
  </si>
  <si>
    <t>Damarti</t>
  </si>
  <si>
    <t>ИП Ртищева Алена Юрьевна</t>
  </si>
  <si>
    <t>BestiЯ</t>
  </si>
  <si>
    <t>ИП Овчинников Дмитрий Юрьевич</t>
  </si>
  <si>
    <t>MORU</t>
  </si>
  <si>
    <t>ИП Андраханова Екатерина Васильевна</t>
  </si>
  <si>
    <t>Eli_dress</t>
  </si>
  <si>
    <t>ИП Гудаева Элина Раибовна</t>
  </si>
  <si>
    <t>Водолазка кашкорсе/ Водолазка/ Водолазка подростковая</t>
  </si>
  <si>
    <t>Водолазка для мальчика</t>
  </si>
  <si>
    <t>R-M /RAMAZANOVA/M</t>
  </si>
  <si>
    <t>ИП Гятов Ислам Альбертович</t>
  </si>
  <si>
    <t>C'est la vie</t>
  </si>
  <si>
    <t>ИП Косарева Ландыш Ирековна</t>
  </si>
  <si>
    <t>ZORY</t>
  </si>
  <si>
    <t>ООО "ЛОРИ-МЕНЕДЖМЕНТ"</t>
  </si>
  <si>
    <t>Водолазка женская / Базовая водолазка / Водолазка с начесом / Водолазка лапша / в рубчик / гольф</t>
  </si>
  <si>
    <t>YesKyKy</t>
  </si>
  <si>
    <t>ИП Соболев Алексей Владимирович</t>
  </si>
  <si>
    <t>La mia perla</t>
  </si>
  <si>
    <t>ИП Калайдопуло Лидия Михайловна</t>
  </si>
  <si>
    <t>Водолазка женская / водолазка / водолазка из хлопка / базовая водолазка / водолазка с горлом</t>
  </si>
  <si>
    <t>V'sA&amp;E</t>
  </si>
  <si>
    <t>Войщев Александр Сергеевич</t>
  </si>
  <si>
    <t>Водолазка женская лапша/ водолазка базовая/ / кофта на каждый день/ водолазка из хлопка</t>
  </si>
  <si>
    <t>Водолазка детская для мальчиков</t>
  </si>
  <si>
    <t>Водолазка / Водолазка женская одежда / Бадлон женский</t>
  </si>
  <si>
    <t>Kixar</t>
  </si>
  <si>
    <t>ИП Кирсанова Александра Николаевна</t>
  </si>
  <si>
    <t>BRAND69</t>
  </si>
  <si>
    <t>Endo</t>
  </si>
  <si>
    <t>Общество с ограниченной ответственностью "ЗАПАДНЫЙ"</t>
  </si>
  <si>
    <t>WARM MOOD</t>
  </si>
  <si>
    <t>ИП Сидоренко Алина Александровна</t>
  </si>
  <si>
    <t>Luckyu</t>
  </si>
  <si>
    <t>ИП Ююкова Анастасия Сергеевна</t>
  </si>
  <si>
    <t>!Be Yourself</t>
  </si>
  <si>
    <t>ИП Каширина Ольга Александровна</t>
  </si>
  <si>
    <t>Linea Argenta</t>
  </si>
  <si>
    <t>ИП Гуровская Ольга Игоревна</t>
  </si>
  <si>
    <t>A&amp;E&amp;M</t>
  </si>
  <si>
    <t>ИП Кузин Андрей Михайлович</t>
  </si>
  <si>
    <t>Urban Tiger</t>
  </si>
  <si>
    <t>АО "БТК ГРУПП"</t>
  </si>
  <si>
    <t>Sweet Berry</t>
  </si>
  <si>
    <t>ООО "МАКСИ ТРЕЙД"</t>
  </si>
  <si>
    <t>Женская водолазка с горлом (воротник стойка) и коротким рукавом</t>
  </si>
  <si>
    <t>L.A. WEAR</t>
  </si>
  <si>
    <t>ИП Ластухин Антон Альбертович</t>
  </si>
  <si>
    <t>Снежная Королева</t>
  </si>
  <si>
    <t>Родители и Дети</t>
  </si>
  <si>
    <t>ООО "РИД"</t>
  </si>
  <si>
    <t>B&amp;M</t>
  </si>
  <si>
    <t>Андрей Мамонтов Юрьевич</t>
  </si>
  <si>
    <t>MirLis</t>
  </si>
  <si>
    <t>ИП Устинов Максим Игоревич</t>
  </si>
  <si>
    <t>Burlesco</t>
  </si>
  <si>
    <t>ИП Чубенко Анна Владимировна</t>
  </si>
  <si>
    <t>JerseyLab</t>
  </si>
  <si>
    <t>ООО "ДЖЕРСИ ОПТ"</t>
  </si>
  <si>
    <t>TERZI</t>
  </si>
  <si>
    <t>ИП Панаитов Петр Ильич</t>
  </si>
  <si>
    <t>ALIERA</t>
  </si>
  <si>
    <t>ООО "АЛЬЕРА"</t>
  </si>
  <si>
    <t>Feelz</t>
  </si>
  <si>
    <t>ИП Сереброва Светлана Евгеньевна</t>
  </si>
  <si>
    <t>Limia</t>
  </si>
  <si>
    <t>ИП Арбузова Елена Юрьевна</t>
  </si>
  <si>
    <t>Jeneez</t>
  </si>
  <si>
    <t>ИП Фролова Мария Александровна</t>
  </si>
  <si>
    <t>ENUENDO</t>
  </si>
  <si>
    <t>ИП Шестопалова Елена Феликсовна</t>
  </si>
  <si>
    <t>Cold Cherry</t>
  </si>
  <si>
    <t>ИП Бугаева Юлия Михайловна</t>
  </si>
  <si>
    <t>Se Lena</t>
  </si>
  <si>
    <t>ИП Иванова Елена Сергеевна</t>
  </si>
  <si>
    <t>W.E.L.L.</t>
  </si>
  <si>
    <t>ИП Лубянов Станислав Олегович</t>
  </si>
  <si>
    <t>Водолазка/Свитер женский/Базовая водолазка/Бадлон женский/Джемпер/Свитер женский с горлом</t>
  </si>
  <si>
    <t>KONSULUM</t>
  </si>
  <si>
    <t>ИП Вавилова Надежда Юрьевна</t>
  </si>
  <si>
    <t>Minze</t>
  </si>
  <si>
    <t>ИП Кожемякина Дарья Сергеевна</t>
  </si>
  <si>
    <t>Харитошка</t>
  </si>
  <si>
    <t>ИП Харченко Алена Андреевна</t>
  </si>
  <si>
    <t>1905 brand</t>
  </si>
  <si>
    <t>ИП Заводских Ксения Сергеевна</t>
  </si>
  <si>
    <t>OctopusBabyWear</t>
  </si>
  <si>
    <t>ИП Рындин Валерий Витальевич</t>
  </si>
  <si>
    <t>MSW</t>
  </si>
  <si>
    <t>ООО "САБОАТ"</t>
  </si>
  <si>
    <t>Водолазка мужская / базовая / черная / с горлом / кашкорсе / теплая</t>
  </si>
  <si>
    <t>INWILD</t>
  </si>
  <si>
    <t>ИП Плахов Сергей Иванович</t>
  </si>
  <si>
    <t>Ice screen</t>
  </si>
  <si>
    <t>ООО "ЭНЭЛ ГРУП"</t>
  </si>
  <si>
    <t>RENA G. COLLECTION</t>
  </si>
  <si>
    <t>ИП Копалиани Серго Юрьевич</t>
  </si>
  <si>
    <t>Arry</t>
  </si>
  <si>
    <t>ИП Байкеева Аделя Альфредовна</t>
  </si>
  <si>
    <t>ООО "ТОП МОДА"</t>
  </si>
  <si>
    <t>Жанэт</t>
  </si>
  <si>
    <t>ИП Спирина Алла Николаевна</t>
  </si>
  <si>
    <t>MROSE</t>
  </si>
  <si>
    <t>ИП Габдулхаков Марсель Миргасимович</t>
  </si>
  <si>
    <t>Сити Текс</t>
  </si>
  <si>
    <t>ООО "СИТИ ТЕКС"</t>
  </si>
  <si>
    <t>MyAnny</t>
  </si>
  <si>
    <t>ИП Дрегваль Ирина Андреевна</t>
  </si>
  <si>
    <t>Genneya</t>
  </si>
  <si>
    <t>ИП Ласточкин Антон Сергеевич</t>
  </si>
  <si>
    <t>Alena Alenkina</t>
  </si>
  <si>
    <t>ИП Костенко Вячеслав Николаевич</t>
  </si>
  <si>
    <t>Базовая водолазка женская с длинным рукавом обтягивающая / Бадлон женский / Лонгслив</t>
  </si>
  <si>
    <t>Bagner</t>
  </si>
  <si>
    <t>ИП Нуриева Лиана Рафиковна</t>
  </si>
  <si>
    <t>Fly</t>
  </si>
  <si>
    <t>ООО "ФЛАЙ"</t>
  </si>
  <si>
    <t>OPIUM</t>
  </si>
  <si>
    <t>ООО "ТЕКСТИЛЬТРЕЙД"</t>
  </si>
  <si>
    <t>CROOT</t>
  </si>
  <si>
    <t>ООО "КРУУТ"</t>
  </si>
  <si>
    <t>ООО "ВЕСТЕРНЫ"</t>
  </si>
  <si>
    <t>Водолазка детская для девочки и мальчика/ бадлон хлопок/ водолазка базовая для школы ,школьная форма</t>
  </si>
  <si>
    <t>Водолазка "Peach"</t>
  </si>
  <si>
    <t>СВЯТАЯ</t>
  </si>
  <si>
    <t>ООО "СВЯТАЯ"</t>
  </si>
  <si>
    <t>CUTE CODE</t>
  </si>
  <si>
    <t>ИП Попов Юрий Александрович</t>
  </si>
  <si>
    <t>BF COLLECTION</t>
  </si>
  <si>
    <t>ООО "БФ КОЛЛЕКШН"</t>
  </si>
  <si>
    <t>Cookie</t>
  </si>
  <si>
    <t>Куки Кидз ООО</t>
  </si>
  <si>
    <t>АНДРИАНА</t>
  </si>
  <si>
    <t>ООО "ГРАНТ 2001"</t>
  </si>
  <si>
    <t>Водолазка-футболка с коротким рукавом/футболка с горловиной стойка для офиса/футболка для школы</t>
  </si>
  <si>
    <t>THE GANGSTER</t>
  </si>
  <si>
    <t>ООО "РАЗИС"</t>
  </si>
  <si>
    <t>RED TULIP</t>
  </si>
  <si>
    <t>ИП Абравитов Андрей Владимирович</t>
  </si>
  <si>
    <t>POLNOLUNIE</t>
  </si>
  <si>
    <t>ООО "ПОЛУНИНА"</t>
  </si>
  <si>
    <t>Democracy</t>
  </si>
  <si>
    <t>ИП Давранов Сергей Фархадинович</t>
  </si>
  <si>
    <t>KATARDI</t>
  </si>
  <si>
    <t>ИП Ананьев Денис Сергеевич</t>
  </si>
  <si>
    <t>Frutto Rosso</t>
  </si>
  <si>
    <t>ООО "ТИАР"</t>
  </si>
  <si>
    <t>Mademoiselle</t>
  </si>
  <si>
    <t>ИП Беднов Сергей Николаевич</t>
  </si>
  <si>
    <t>GEPUR</t>
  </si>
  <si>
    <t>ООО "ЭКСПРЕСС-ЭКСПЛОРЕР"</t>
  </si>
  <si>
    <t>ENDI</t>
  </si>
  <si>
    <t>ИП Едигарян Эдита Сергеевна</t>
  </si>
  <si>
    <t>Водолазка женская / с горлом / кашемир / для девочек / для подростков / бадлон</t>
  </si>
  <si>
    <t>Elladis</t>
  </si>
  <si>
    <t>Горохов Антон Юрьевич</t>
  </si>
  <si>
    <t>SHUMI DESIGN</t>
  </si>
  <si>
    <t>ООО "ШУМИ СТАЙЛ"</t>
  </si>
  <si>
    <t>NAS2MAS</t>
  </si>
  <si>
    <t>ИП Пономаренко Кристина Владимировна</t>
  </si>
  <si>
    <t>V.I.V LIFE EASY</t>
  </si>
  <si>
    <t>ИП Шердяева Лариса Сергеевна</t>
  </si>
  <si>
    <t>Медвежонок</t>
  </si>
  <si>
    <t>Marsi Marsianova</t>
  </si>
  <si>
    <t>ИП Качелюк Ирина Викторовна</t>
  </si>
  <si>
    <t>MAY.ME</t>
  </si>
  <si>
    <t>ИП Александров Евгений Дмитриевич</t>
  </si>
  <si>
    <t>ИП Корчагин Денис Сергеевич</t>
  </si>
  <si>
    <t>One-Two-Three</t>
  </si>
  <si>
    <t>ИП Агафонова Марина Владимировна</t>
  </si>
  <si>
    <t>PELICAN</t>
  </si>
  <si>
    <t>ООО "КОМПАНИЯ ПЕЛИКАН"</t>
  </si>
  <si>
    <t>MaDii</t>
  </si>
  <si>
    <t>ООО МАДИ</t>
  </si>
  <si>
    <t>Bell bimbo</t>
  </si>
  <si>
    <t>ООО "БИМОША"</t>
  </si>
  <si>
    <t>Водолазка из итальянского трикотажа</t>
  </si>
  <si>
    <t>SOFMAR</t>
  </si>
  <si>
    <t>ИП Алиев Элмир Шахин Оглы</t>
  </si>
  <si>
    <t>Амадэль</t>
  </si>
  <si>
    <t>ИП Валиуллин Камиль Раилевич</t>
  </si>
  <si>
    <t>LBTY</t>
  </si>
  <si>
    <t>ИП Высоких Юлия Владимировна</t>
  </si>
  <si>
    <t>NAUMI</t>
  </si>
  <si>
    <t>ООО "НАУМИ"</t>
  </si>
  <si>
    <t>TESVI</t>
  </si>
  <si>
    <t>ИП Тё Александр Владимирович</t>
  </si>
  <si>
    <t>Aliciia</t>
  </si>
  <si>
    <t>Orby</t>
  </si>
  <si>
    <t>ООО " ППО"ОРБИТА"</t>
  </si>
  <si>
    <t>FollowMe</t>
  </si>
  <si>
    <t>ИП Кириллова Екатерина Алексеевна</t>
  </si>
  <si>
    <t>Catcher</t>
  </si>
  <si>
    <t>МК ГРУПП ООО</t>
  </si>
  <si>
    <t>Водолазка / Водолазка женская тёплая / Водолазка лапша / Водолазка кашемир / Бадлон / Свитер</t>
  </si>
  <si>
    <t>Veraco</t>
  </si>
  <si>
    <t>ИП Гамидов Мурад Мамедович</t>
  </si>
  <si>
    <t>Langre</t>
  </si>
  <si>
    <t>ИП Макаров Руслан Викторович</t>
  </si>
  <si>
    <t>ИП Иосифова Рахел Ибрагимовна</t>
  </si>
  <si>
    <t>EARLY BEW</t>
  </si>
  <si>
    <t>ИП Саламатина Анна Борисовна</t>
  </si>
  <si>
    <t>Tim&amp;Mari</t>
  </si>
  <si>
    <t>ИП Богатинкина Марина Владимировна</t>
  </si>
  <si>
    <t>Nadi Bordo</t>
  </si>
  <si>
    <t>ИП Носиков Дмитрий Павлович</t>
  </si>
  <si>
    <t>САМОДА</t>
  </si>
  <si>
    <t>Сафаров Самир Балоглан оглы</t>
  </si>
  <si>
    <t>ETERY</t>
  </si>
  <si>
    <t>ИП Гринцова Екатерина Александровна</t>
  </si>
  <si>
    <t>Diona</t>
  </si>
  <si>
    <t>ИП Арбузова Светлана Геннадьевна</t>
  </si>
  <si>
    <t>LIDEKO</t>
  </si>
  <si>
    <t>ООО "ИСТОК"</t>
  </si>
  <si>
    <t>NZ ZAREMBO</t>
  </si>
  <si>
    <t>ИП Заводских Виталий Игоревич</t>
  </si>
  <si>
    <t>ESSES Fashion</t>
  </si>
  <si>
    <t>ИП Шукюров Замир Гахраман Оглы</t>
  </si>
  <si>
    <t>Водолазка "Бенефис"</t>
  </si>
  <si>
    <t>Comfi</t>
  </si>
  <si>
    <t>ИП Ильин Андрей Альбертович</t>
  </si>
  <si>
    <t>ООО "АКА"</t>
  </si>
  <si>
    <t>Водолазка женская / Водолазка базовая / бадлон / повседневная / водолазка из кашемира и шерсти</t>
  </si>
  <si>
    <t>LUCHI.</t>
  </si>
  <si>
    <t>ИП Балихина Ольга Александровна</t>
  </si>
  <si>
    <t>Doctor TM</t>
  </si>
  <si>
    <t>ИП Божко Ирина Николаевна</t>
  </si>
  <si>
    <t>ORFAMA</t>
  </si>
  <si>
    <t>ЛАУРА СТАЙЛ ООО</t>
  </si>
  <si>
    <t>DeLis</t>
  </si>
  <si>
    <t>ИП Малькова Елена Аркадьевна</t>
  </si>
  <si>
    <t>Bossa Nova</t>
  </si>
  <si>
    <t>ООО "МАШУК"</t>
  </si>
  <si>
    <t>TERATAI</t>
  </si>
  <si>
    <t>ИП Косилова Анастасия Игоревна</t>
  </si>
  <si>
    <t>Q&amp;H</t>
  </si>
  <si>
    <t>ООО "ТРИКО"</t>
  </si>
  <si>
    <t>Женская приталенная водолазка с длинным рукавом / Тонкий черный лонгслив с высоким воротником</t>
  </si>
  <si>
    <t>ViEKo</t>
  </si>
  <si>
    <t>ИП Ковнин Виктор Егорович</t>
  </si>
  <si>
    <t>Водолазка детская/ Для девочек/ Для мальчиков/ Водолазка в рубчик</t>
  </si>
  <si>
    <t>Stradivarius</t>
  </si>
  <si>
    <t>СТРАДИВАРИУС СНГ ООО</t>
  </si>
  <si>
    <t>LUIGGI FENZO</t>
  </si>
  <si>
    <t>ИП Пекдемир Оксана Сергеевна</t>
  </si>
  <si>
    <t>NASHIBA</t>
  </si>
  <si>
    <t>ИП Нашиба Марина Анатольевна</t>
  </si>
  <si>
    <t>Hanna Ostrech</t>
  </si>
  <si>
    <t>ИП Илягуев Тимур Тофикович</t>
  </si>
  <si>
    <t>Olesa Chugunova</t>
  </si>
  <si>
    <t>ИП Чугунова Олеся Александровна</t>
  </si>
  <si>
    <t>DASHKIN brand</t>
  </si>
  <si>
    <t>TForma/ReForma</t>
  </si>
  <si>
    <t>ООО "МАЛЬЧИКИ И ДЕВОЧКИ"</t>
  </si>
  <si>
    <t>Funny Monkey</t>
  </si>
  <si>
    <t>ИП Дулебенец Мария Владимировна</t>
  </si>
  <si>
    <t>Iki Yildiz</t>
  </si>
  <si>
    <t>ИП Чотчаев Хаджи-Мурат Анзорович</t>
  </si>
  <si>
    <t>Дика</t>
  </si>
  <si>
    <t>ИП Королева Марина Викторовна</t>
  </si>
  <si>
    <t>АР ФэшнООО</t>
  </si>
  <si>
    <t>Водолазка Euphoria / С коротким рукавом / Женская / Базовая / Повседневная / Одежда для дома</t>
  </si>
  <si>
    <t>Queen's</t>
  </si>
  <si>
    <t>ИП Ермаков Владислав Евгеньевич</t>
  </si>
  <si>
    <t>Водолазка женская теплая/базовая/ с длинным рукавом/водолазки женские/бадлон/повседневная /офисная</t>
  </si>
  <si>
    <t>Vitacci</t>
  </si>
  <si>
    <t>ООО "ЛИДЕР"</t>
  </si>
  <si>
    <t>MILASHATRIKOTAZH</t>
  </si>
  <si>
    <t>ИП Антонова Елена Владимировна</t>
  </si>
  <si>
    <t>Водолазка для мальчиков трикотажная в рубчик с высокой горловиной для школы</t>
  </si>
  <si>
    <t>ПАНДА дети</t>
  </si>
  <si>
    <t>ИП Ковалева Елена Юрьевна</t>
  </si>
  <si>
    <t>тристайл</t>
  </si>
  <si>
    <t>ИП Козырева Галина Ивановна</t>
  </si>
  <si>
    <t>С иголочки</t>
  </si>
  <si>
    <t>Водолазка мужская/ Водолазка трикотажная/ Водолазка мужская с начесом/ Трикотаж</t>
  </si>
  <si>
    <t>Водолазка женская/ Водолазка большие размеры/ Водолазка лапша/ Джемпер женский больших размеров</t>
  </si>
  <si>
    <t>BILBERRY WEAR</t>
  </si>
  <si>
    <t>ООО "БИЛБЕРРИ-ГРУПП"</t>
  </si>
  <si>
    <t>Водолазка / Базовая коллекция/ Женский свитер/ Женская водолазка</t>
  </si>
  <si>
    <t>JB casual</t>
  </si>
  <si>
    <t>ИП Аршинов Петр Михайлович</t>
  </si>
  <si>
    <t>Базовая водолазка женская с длинным рукавом / Лонгслив / Водолазка</t>
  </si>
  <si>
    <t>JESEL</t>
  </si>
  <si>
    <t>ИП Каратепе Евгения Александровна</t>
  </si>
  <si>
    <t>verba.style</t>
  </si>
  <si>
    <t>ИП Литвинова Татьяна Георгиевна</t>
  </si>
  <si>
    <t>Прялкин и Ко</t>
  </si>
  <si>
    <t>Водолазка / Свитер мужской / Мужской Пуловер / Мужской Джемпер / Мужская Кофта / Мужская водолазка</t>
  </si>
  <si>
    <t>Водолазка женская с длинным рукавом / Офис, школа / Большие размеры</t>
  </si>
  <si>
    <t>I'm Fresh M</t>
  </si>
  <si>
    <t>ООО ТОРГОВО-ПРОМЫШЛЕННАЯ КОМПАНИЯ "МИР"</t>
  </si>
  <si>
    <t>Русь*</t>
  </si>
  <si>
    <t>LOLOCLO</t>
  </si>
  <si>
    <t>ООО "ЛОЛОКЛО"</t>
  </si>
  <si>
    <t>Exitoso</t>
  </si>
  <si>
    <t>Слабодская Марина Геннадьевна</t>
  </si>
  <si>
    <t>Водолазка женская трикотажная в рубчик с широким горлом больших размеров (Plus Size) "Тереза"</t>
  </si>
  <si>
    <t>ООО "БУКАНАРА"</t>
  </si>
  <si>
    <t>Водолазка женская / свитер женский / шерстяная водолазка / джемпер</t>
  </si>
  <si>
    <t>Водолазка/ бадлон/ водолазка шерстяная/ базовая/ водолазка теплая / офис/ водолазка женская</t>
  </si>
  <si>
    <t>VERLOVE</t>
  </si>
  <si>
    <t>ИП Раковская Юлия Сергеевна</t>
  </si>
  <si>
    <t>GREG</t>
  </si>
  <si>
    <t>ИП Тамарин Дмитрий Григорьевич</t>
  </si>
  <si>
    <t>Блузка - Водолазка школьная "Школьница"</t>
  </si>
  <si>
    <t>NOSKVA</t>
  </si>
  <si>
    <t>ИП Сурнин Тимофей Николаевич</t>
  </si>
  <si>
    <t>Водолазка женская / водолазка / водолазка с горлом / водолазка тёплая / сройнит / водолазка лапша /</t>
  </si>
  <si>
    <t>batik</t>
  </si>
  <si>
    <t>ИП Никитин Сергей Александрович</t>
  </si>
  <si>
    <t>Водолазка "Knapweed"</t>
  </si>
  <si>
    <t>Водолазка женская/ Гольф/ Бадлон</t>
  </si>
  <si>
    <t>Водолазка для мальчика / водолазка хлопок / вязаная водолазка / водолазка в школу/ водолазка детская</t>
  </si>
  <si>
    <t>SM Style</t>
  </si>
  <si>
    <t>ИП Сорокин Роман Геннадьевич</t>
  </si>
  <si>
    <t>ARISTARHOV</t>
  </si>
  <si>
    <t>ИП Аристархов Владимир Васильевич</t>
  </si>
  <si>
    <t>Водолазка / Водолазка женская / Водолазка с горлом для женщин/ Базовая водолазка / Водолазка хлопок</t>
  </si>
  <si>
    <t>ООО "АМАДЭЛЬ +"</t>
  </si>
  <si>
    <t>Lakomes</t>
  </si>
  <si>
    <t>ИП Прокопченко Денис Владимирович</t>
  </si>
  <si>
    <t>GORЯCHO</t>
  </si>
  <si>
    <t>ИП Горячев Игорь Евгеньевич</t>
  </si>
  <si>
    <t>SKOS Fashion</t>
  </si>
  <si>
    <t>ИП Джуманиязова Мавлюда Рустамовна</t>
  </si>
  <si>
    <t>Джемпер водолазка термо</t>
  </si>
  <si>
    <t>KiRaCollection</t>
  </si>
  <si>
    <t>ИП Зубкова Екатерина Александровна</t>
  </si>
  <si>
    <t>The Mom</t>
  </si>
  <si>
    <t>ИП Каплин Максим Сергеевич</t>
  </si>
  <si>
    <t>DAZE BAND</t>
  </si>
  <si>
    <t>ИП Саджио Александр Сергеевич</t>
  </si>
  <si>
    <t>Детская красивая трикотажная водолазка для мальчиков и девочек / бадлон / в школу / Размеры: 92-164</t>
  </si>
  <si>
    <t>A PASSION PLAY</t>
  </si>
  <si>
    <t>ООО "5 КАРМАНОВ-А"</t>
  </si>
  <si>
    <t>The Market</t>
  </si>
  <si>
    <t>ИП Веретенников Савелий Григорьевич</t>
  </si>
  <si>
    <t>Cotton Road</t>
  </si>
  <si>
    <t>AtelieroSport</t>
  </si>
  <si>
    <t>ИП Аплетина Марина Валерьевна</t>
  </si>
  <si>
    <t>Лебедушка</t>
  </si>
  <si>
    <t>ODALIA</t>
  </si>
  <si>
    <t>ООО "ДЕКОЛЮКС"</t>
  </si>
  <si>
    <t>Водолазка / Водолазка с высоким ворсом / Водолазка с воротником стойка</t>
  </si>
  <si>
    <t>Мамуляндия</t>
  </si>
  <si>
    <t>ООО "ВИКТОРИЯ-ДЕТИ"</t>
  </si>
  <si>
    <t>Водолазка с высоким горлом в рубчик для школы</t>
  </si>
  <si>
    <t>TRIBES</t>
  </si>
  <si>
    <t>ООО "ТРАЙБС"</t>
  </si>
  <si>
    <t>Марьяша Текс</t>
  </si>
  <si>
    <t>ИП Вялых Евгений Александрович</t>
  </si>
  <si>
    <t>MaxiModes</t>
  </si>
  <si>
    <t>ИП Цуркан Оксана Борисовна</t>
  </si>
  <si>
    <t>BendClub</t>
  </si>
  <si>
    <t>ООО "БЕНД"</t>
  </si>
  <si>
    <t>Sugar Sweet</t>
  </si>
  <si>
    <t>ИП Миронов Андрей Дмитриевич</t>
  </si>
  <si>
    <t>SKULL LOFT</t>
  </si>
  <si>
    <t>ИП Пастушевская Валентина Яковлевна</t>
  </si>
  <si>
    <t>LOYLO</t>
  </si>
  <si>
    <t>ИП Курцева Анна Алексеевна</t>
  </si>
  <si>
    <t>CADE</t>
  </si>
  <si>
    <t>ИП Брусенцев Антон Юрьевич</t>
  </si>
  <si>
    <t>Водолазка женская укороченная из вискозы/водолазка в рубчик/лапша/спортивная/лонгслив/топ/кроп-топ</t>
  </si>
  <si>
    <t>Водолазка женская в горошек с люрексом облегающего кроя "Беатрис"/офисная/повседневная/базовая</t>
  </si>
  <si>
    <t>ИП Галицын Антон Андреевич</t>
  </si>
  <si>
    <t>Rossario</t>
  </si>
  <si>
    <t>ИП Арефьева Алия Наилевна</t>
  </si>
  <si>
    <t>TACHIQUE</t>
  </si>
  <si>
    <t>ИП Асташова Наталья Дмитриевна</t>
  </si>
  <si>
    <t>Водолазка / Базовая водолазка / Водолазка женская одежда / Водолазка лапша</t>
  </si>
  <si>
    <t>A&amp;P</t>
  </si>
  <si>
    <t>ИП Апухтин Александр Павлович</t>
  </si>
  <si>
    <t>vikivi</t>
  </si>
  <si>
    <t>ИП Рузанова Елена Николаевна</t>
  </si>
  <si>
    <t>WEJALI</t>
  </si>
  <si>
    <t>ИП Алешина Лидия Евгеньевна</t>
  </si>
  <si>
    <t>PURE.LOVE</t>
  </si>
  <si>
    <t>ИП Хатипова Надежда Салаватовна</t>
  </si>
  <si>
    <t>Lanicka</t>
  </si>
  <si>
    <t>ИП Кисляков Владислав Николаевич</t>
  </si>
  <si>
    <t>RELAX TEXTILE</t>
  </si>
  <si>
    <t>ИП Рабаев Эммануэль Юрьевич</t>
  </si>
  <si>
    <t>Водолазка . Водолазка мужская . Базовая водолазка . Бадлон . Кофта теплая . В офис . Подарок мужчине</t>
  </si>
  <si>
    <t>Panda</t>
  </si>
  <si>
    <t>ООО "ПРИО"</t>
  </si>
  <si>
    <t>Водолазка женская / С длинным рукавом / Женская базовая / Бадлон / Повседневная</t>
  </si>
  <si>
    <t>btc</t>
  </si>
  <si>
    <t>Sahinler</t>
  </si>
  <si>
    <t>ООО "СТРИНГЕР"</t>
  </si>
  <si>
    <t>Водолазка / Базовая водолазка / Водолазка женская / Водолазка лапша / Водолазка в рубчик</t>
  </si>
  <si>
    <t>MeLaNo.Shop</t>
  </si>
  <si>
    <t>ИП Ростобая Темури Датович</t>
  </si>
  <si>
    <t>Натаsha</t>
  </si>
  <si>
    <t>ИП Иванов Геннадий Владимирович</t>
  </si>
  <si>
    <t>Two Kings / Водолазка женская / С длинным рукавом / Женская базовая / Бадлон / Повседневная /</t>
  </si>
  <si>
    <t>Severclothing</t>
  </si>
  <si>
    <t>ИП Фирсов Дмитрий Игоревич</t>
  </si>
  <si>
    <t>Alice Street</t>
  </si>
  <si>
    <t>ООО "ТД "ТРЕЙД-МОДУС"</t>
  </si>
  <si>
    <t>Водолазка детская</t>
  </si>
  <si>
    <t>POLUNINA</t>
  </si>
  <si>
    <t>Водолазка женская / Базовая водолазка / Бадлон / Промокод / Повседневная / Лонгслив женский</t>
  </si>
  <si>
    <t>ООО "СИТИ СТАЙЛ"</t>
  </si>
  <si>
    <t>Водолазка женская / водолазка в рубчик / кофта / джемпер / лонгслив / бадлон</t>
  </si>
  <si>
    <t>B&amp;C</t>
  </si>
  <si>
    <t>ИП Безухова Марина Владимировна</t>
  </si>
  <si>
    <t>Mix Moda</t>
  </si>
  <si>
    <t>ИП Гриценко Александр Александрович</t>
  </si>
  <si>
    <t>Dairos</t>
  </si>
  <si>
    <t>ИП Данилов Игорь Леонтьевич</t>
  </si>
  <si>
    <t>Lu City</t>
  </si>
  <si>
    <t>ИП Вагнер Людмила Викторовна</t>
  </si>
  <si>
    <t>ProОбраз</t>
  </si>
  <si>
    <t>ИП Ахкамова Екатерина Олеговна</t>
  </si>
  <si>
    <t>Водолазка в рубчик "Бенефис"</t>
  </si>
  <si>
    <t>NSD стиль</t>
  </si>
  <si>
    <t>ООО "СЕЙЛ-ГРУПП"</t>
  </si>
  <si>
    <t>Dia KIDS</t>
  </si>
  <si>
    <t>ИП Диаконица Екатерина Евгеньевна</t>
  </si>
  <si>
    <t>Водолазка женская / базовая водолазка / водолазка для кормления / бадлон / водолазка для беременных</t>
  </si>
  <si>
    <t>Женская водолазка/ Балдон/ Свитер/ Пуловер/ Водолазка с высоким воротом/ Свитер с длинным рукавом</t>
  </si>
  <si>
    <t>Базовая водолазка мужская с длинным рукавом воротник стойка/бадлон/лонгслив</t>
  </si>
  <si>
    <t>Лето-Текс</t>
  </si>
  <si>
    <t>ООО "ЛЕТО-ТЕКС"</t>
  </si>
  <si>
    <t>Bonu textile</t>
  </si>
  <si>
    <t>ИП Малеев Игорь Александрович</t>
  </si>
  <si>
    <t>MOSS WEAR</t>
  </si>
  <si>
    <t>ИП Самойлов Дмитрий Владимирович</t>
  </si>
  <si>
    <t>ВАСИЛИСА!</t>
  </si>
  <si>
    <t>ИП Васильев Василий Юрьевич</t>
  </si>
  <si>
    <t>Водолазка для мальчика/водолазка подростковая/водолазка повседневная/водолазка школьная</t>
  </si>
  <si>
    <t>Fresh!</t>
  </si>
  <si>
    <t>ИП Мухаметова Ляйсан Фаритовна</t>
  </si>
  <si>
    <t>Honey</t>
  </si>
  <si>
    <t>ООО "МИР ХЛОПКА116"</t>
  </si>
  <si>
    <t>Emberens</t>
  </si>
  <si>
    <t>ИП Воронина Евгения Викторовна</t>
  </si>
  <si>
    <t>2плюс1</t>
  </si>
  <si>
    <t>ИП Кулькин Сергей Михайлович</t>
  </si>
  <si>
    <t>Водолазка детская/водолазка в детский сад/утепленная водолазка для девочки</t>
  </si>
  <si>
    <t>Веселый малыш</t>
  </si>
  <si>
    <t>ООО "СИРИУС"</t>
  </si>
  <si>
    <t>BAGIRO</t>
  </si>
  <si>
    <t>ИП Багирова Арзу Фахрадин Кызы</t>
  </si>
  <si>
    <t>DCollection</t>
  </si>
  <si>
    <t>ИП Перепелкина Лидия Павловна</t>
  </si>
  <si>
    <t>Водолазка для женщин / Кашемировая водолазка / Свитер с горлом женский / Трикотажные кофты женские</t>
  </si>
  <si>
    <t>GALORE</t>
  </si>
  <si>
    <t>ИП Зайцев Сергей Михайлович</t>
  </si>
  <si>
    <t>OLGA BABICH</t>
  </si>
  <si>
    <t>ИП Бабич Ольга Александровна</t>
  </si>
  <si>
    <t>Milwe</t>
  </si>
  <si>
    <t>ИП Цветкова Екатерина Александровна</t>
  </si>
  <si>
    <t>World&amp;Market</t>
  </si>
  <si>
    <t>ИП Плявник Наталья Владимировна</t>
  </si>
  <si>
    <t>REW MARK</t>
  </si>
  <si>
    <t>ИП Алиев Махир Али Оглы</t>
  </si>
  <si>
    <t>CHARMSTORE</t>
  </si>
  <si>
    <t>ИП Миндибаева Фиоза Варисовна</t>
  </si>
  <si>
    <t>ME-LA</t>
  </si>
  <si>
    <t>ИП Арзуманова Милана Аркадьевна</t>
  </si>
  <si>
    <t>Водолазка для беременных</t>
  </si>
  <si>
    <t>Kaipi</t>
  </si>
  <si>
    <t>ИП Позднякова Ольга Александровна</t>
  </si>
  <si>
    <t>Queen Sophie</t>
  </si>
  <si>
    <t>ООО "АСТ"</t>
  </si>
  <si>
    <t>ИП Зеленкова Анастасия Александровна</t>
  </si>
  <si>
    <t>Lufer Moscow</t>
  </si>
  <si>
    <t>ИП Луференко Наталья Викторовна</t>
  </si>
  <si>
    <t>Velvet Season.</t>
  </si>
  <si>
    <t>ИП Гачкова Светлана Николаевна</t>
  </si>
  <si>
    <t>Водолазка для мальчика / детская / в садик / водолазка школьная / повседневная / с принтом</t>
  </si>
  <si>
    <t>Teeo</t>
  </si>
  <si>
    <t>ИП Глушкова Ольга Александровна</t>
  </si>
  <si>
    <t>Водолазка школьная "Первый звонок"</t>
  </si>
  <si>
    <t>Водолазка теплая/ Детская водолазка для мальчика/ Водолазка детская утепленная/ Свитер детский</t>
  </si>
  <si>
    <t>АннАдель</t>
  </si>
  <si>
    <t>ИП Ерамасова Анна Дмитриевна</t>
  </si>
  <si>
    <t>Водолазка женская/Водолазка-бадлон/Водолазка/Водолазка с горлом/Водолазка лапша</t>
  </si>
  <si>
    <t>IVA Design</t>
  </si>
  <si>
    <t>ИП Смирнова Анна Игоревна</t>
  </si>
  <si>
    <t>Весёлый супер-слоненок</t>
  </si>
  <si>
    <t>ЦЕНТР ПРОИЗВОДСТВА ОДЕЖДЫ ООО</t>
  </si>
  <si>
    <t>SAVAGE</t>
  </si>
  <si>
    <t>ООО "САЛАМА"</t>
  </si>
  <si>
    <t>Водолазка в школу / школьные водолазки для девочки / комплект водолазок для девочки</t>
  </si>
  <si>
    <t>Водолазка женская/ Водолазка женская с горлом / Бадлон женский / Водолазка лапша</t>
  </si>
  <si>
    <t>Водолазка с коротким рукавом / свитшот / футболка с горлом стойка для офиса / футболка для школы</t>
  </si>
  <si>
    <t>DDN clothes</t>
  </si>
  <si>
    <t>ИП Воробьева Надежда Николаевна</t>
  </si>
  <si>
    <t>SuperPrice</t>
  </si>
  <si>
    <t>CIAO KIDS collection</t>
  </si>
  <si>
    <t>ООО "ТК"РЕДЖИНА"</t>
  </si>
  <si>
    <t>Детская водолазка для мальчика и девочки с длинным рукавом / Детский бадлон / Школьная одежда</t>
  </si>
  <si>
    <t>Водолазка детская для мальчика и девочки/лонгслив с высоким горлом/ бадлон/базовая для школы трикота</t>
  </si>
  <si>
    <t>Водолазки, 2 шт.</t>
  </si>
  <si>
    <t>Водолазка для девочки/ детская водолазка для девочки/ лонгслив для девочки/ водолазка школьная</t>
  </si>
  <si>
    <t>MiloTa</t>
  </si>
  <si>
    <t>ИП Копров Кирилл Романович</t>
  </si>
  <si>
    <t>W&amp;B</t>
  </si>
  <si>
    <t>МОДНАЯ КОЛЛАБОРАЦИЯ ООО</t>
  </si>
  <si>
    <t>Lapana</t>
  </si>
  <si>
    <t>Водолазка для девочки ТМ "Katasonov"</t>
  </si>
  <si>
    <t>Водолазка / Водолазка мужская / Водолазка мужская / Водолазка мужская трикотажная</t>
  </si>
  <si>
    <t>Sandora</t>
  </si>
  <si>
    <t>ВелюрТекс</t>
  </si>
  <si>
    <t>ИП Рязанцева Анастасия Сергеевна</t>
  </si>
  <si>
    <t>NewStar</t>
  </si>
  <si>
    <t>ИП Главацкий Анатолий Николаевич</t>
  </si>
  <si>
    <t>ЛАДОШКИ</t>
  </si>
  <si>
    <t>ИП Швецова Светлана Сергеевна</t>
  </si>
  <si>
    <t>Cosagach</t>
  </si>
  <si>
    <t>ИП Аймалов Руслан Ринатович</t>
  </si>
  <si>
    <t>Jay&amp;Ivy</t>
  </si>
  <si>
    <t>ИП Русина Татьяна Олеговна</t>
  </si>
  <si>
    <t>HELLO MODA!</t>
  </si>
  <si>
    <t>ООО "ЛОРИЧЧИ"</t>
  </si>
  <si>
    <t>DMZ</t>
  </si>
  <si>
    <t>ИП Безуглова Зайнура Шакировна</t>
  </si>
  <si>
    <t>ЛАНА</t>
  </si>
  <si>
    <t>ИП Морковкин Григорий Алексеевич</t>
  </si>
  <si>
    <t>&amp;Berries</t>
  </si>
  <si>
    <t>Блузка / Женская блузка / Водолазка / Женская водолазка / Женская водолазка тёплая / Тёплая блузка</t>
  </si>
  <si>
    <t>Водолазка/ Водолазка мужская/ Водолазка теплая/ Водолазка вязаная/ Водолазка с горлом</t>
  </si>
  <si>
    <t>Gualtiero</t>
  </si>
  <si>
    <t>ООО "ДЖИТИ ФЭШН"</t>
  </si>
  <si>
    <t>Mashup</t>
  </si>
  <si>
    <t>ИП Мамедов Руслан Исламович</t>
  </si>
  <si>
    <t>Водолазка для девочки / Блузка школьная с кружевным рукавом / Детская одежда / школа / для учебы</t>
  </si>
  <si>
    <t>Боди водолазка / Водолазка женская / Черная водолазка / Бадлон / Боди женское / Боди / Черное боди</t>
  </si>
  <si>
    <t>BLAUZ</t>
  </si>
  <si>
    <t>ООО "БЕЛМОЛЛ"</t>
  </si>
  <si>
    <t>Julia and Anna</t>
  </si>
  <si>
    <t>Солонинина Юлия Александровна</t>
  </si>
  <si>
    <t>Sherbi</t>
  </si>
  <si>
    <t>ИП Щербинина Светлана Валерьевна</t>
  </si>
  <si>
    <t>Лори</t>
  </si>
  <si>
    <t>ООО "ЛОРИ-НАЙТ"</t>
  </si>
  <si>
    <t>Felibella</t>
  </si>
  <si>
    <t>Общество с ограниченной ответственностью "ТРЕНД БЮРО"</t>
  </si>
  <si>
    <t>Золотое яблоко Kids</t>
  </si>
  <si>
    <t>ИП Буда Лариса Игоревна</t>
  </si>
  <si>
    <t>Crockid</t>
  </si>
  <si>
    <t>ИП Балалаев Владимир Сергеевич</t>
  </si>
  <si>
    <t>Daniele Patrici</t>
  </si>
  <si>
    <t>Itelle</t>
  </si>
  <si>
    <t>ИП Шапко Алексей Сергеевич</t>
  </si>
  <si>
    <t>Водолазка однотонная / шерстяная базовая водолазка/ мужская водолазка</t>
  </si>
  <si>
    <t>Sisley</t>
  </si>
  <si>
    <t>Водолазка кашкорсе/ Водолазка/ Водолазка детская/ Водолазка детская с начесом</t>
  </si>
  <si>
    <t>Александрина</t>
  </si>
  <si>
    <t>Алексеев Александр Сергеевич</t>
  </si>
  <si>
    <t>Easy Fun школа</t>
  </si>
  <si>
    <t>ООО "ТЭК УРАЛЛОГИСТИКА"</t>
  </si>
  <si>
    <t>Водолазка из кашемира и хлопка/ водолазка женская / водолазка лапша / водолазка женская с горлом /</t>
  </si>
  <si>
    <t>Водолазка/ Базовая водолазка/ Водолазка женская/Лапша</t>
  </si>
  <si>
    <t>Stiliss.</t>
  </si>
  <si>
    <t>ИП Данилов Валерий Викторович</t>
  </si>
  <si>
    <t>FILAMES</t>
  </si>
  <si>
    <t>ИП Кишиев Садыг Мирзага Оглы</t>
  </si>
  <si>
    <t>KAZASHOP</t>
  </si>
  <si>
    <t>ИП Казанцева Екатерина Сергеевна</t>
  </si>
  <si>
    <t>Begood</t>
  </si>
  <si>
    <t>ООО "ТК ДТ"</t>
  </si>
  <si>
    <t>SAV</t>
  </si>
  <si>
    <t>ИП Комардина Маргарита Михайловна</t>
  </si>
  <si>
    <t>MONO</t>
  </si>
  <si>
    <t>ИП Самойлова Ольга Юрьевна</t>
  </si>
  <si>
    <t>Счастье37</t>
  </si>
  <si>
    <t>ООО "ЛАНАТЕКС"</t>
  </si>
  <si>
    <t>Mish Mish</t>
  </si>
  <si>
    <t>ИП Воробушков Михаил Алексеевич</t>
  </si>
  <si>
    <t>mOon create</t>
  </si>
  <si>
    <t>ООО "ВИДИЗ"</t>
  </si>
  <si>
    <t>BROSKO</t>
  </si>
  <si>
    <t>ООО "СПЕКТР ГРУПП"</t>
  </si>
  <si>
    <t>iBrand</t>
  </si>
  <si>
    <t>ИП Лисов Александр Владимирович</t>
  </si>
  <si>
    <t>Nice cat</t>
  </si>
  <si>
    <t>Добрый Кот ООО</t>
  </si>
  <si>
    <t>Magliera</t>
  </si>
  <si>
    <t>ИП Бурцева Полина Валерьевна</t>
  </si>
  <si>
    <t>Q&amp;H Shop</t>
  </si>
  <si>
    <t>ООО "Н-ОДЕЖДА"</t>
  </si>
  <si>
    <t>Водолазка для женщин/Водолазка чёрная женская/Лонгслив женский/ Кофта с вырезом/</t>
  </si>
  <si>
    <t>Лонгслив женский, водолазка женская</t>
  </si>
  <si>
    <t>SLIVA</t>
  </si>
  <si>
    <t>ИП Пальцева Анна Андреевна</t>
  </si>
  <si>
    <t>Gubenko</t>
  </si>
  <si>
    <t>Индивидуальный предприниматель Губанова Юлия Сергеевна</t>
  </si>
  <si>
    <t>SVITSHOP</t>
  </si>
  <si>
    <t>ИП Утяшева Светлана Рамилевна</t>
  </si>
  <si>
    <t>Премиум Текстиль</t>
  </si>
  <si>
    <t>ООО "ПРЕМИУМ ТЕКСТИЛЬ"</t>
  </si>
  <si>
    <t>Детская водолазка / Водолазка школьная / Блузка школьная</t>
  </si>
  <si>
    <t>artie</t>
  </si>
  <si>
    <t>ООО "ТОРГОВЫЙ ДОМ "АРТИ"</t>
  </si>
  <si>
    <t>BLACK FREYA</t>
  </si>
  <si>
    <t>ИП Тишкин Артем Владимирович</t>
  </si>
  <si>
    <t>Koks</t>
  </si>
  <si>
    <t>ИП Бондарев Евгений Ильич</t>
  </si>
  <si>
    <t>MARKWOOL</t>
  </si>
  <si>
    <t>267438</t>
  </si>
  <si>
    <t>Shpulka</t>
  </si>
  <si>
    <t>ИП Орлинская Светлана Владимировна</t>
  </si>
  <si>
    <t>Водолазка без рукавов/базовая водолазка/топ женский/американка топ/трикотажная водолазка Ладо</t>
  </si>
  <si>
    <t>GENESIS</t>
  </si>
  <si>
    <t>ИП Ионов Владимир Николаевич</t>
  </si>
  <si>
    <t>FORMA workwear</t>
  </si>
  <si>
    <t>ИП Голева Наталья Дмитриевна</t>
  </si>
  <si>
    <t>Водолазка утеплённая</t>
  </si>
  <si>
    <t>SUPERШКОЛА</t>
  </si>
  <si>
    <t>ИП Моисеева Светлана Николаевна</t>
  </si>
  <si>
    <t>Водолазка Черная Для женщин Базовая Кофта в офис</t>
  </si>
  <si>
    <t>G.Moss</t>
  </si>
  <si>
    <t>NEW LIFE line</t>
  </si>
  <si>
    <t>ИП Аванесян Тамара Левоновна</t>
  </si>
  <si>
    <t>YKSSTУDIO</t>
  </si>
  <si>
    <t>MAYRISE</t>
  </si>
  <si>
    <t>ИП Дружинина Майя Викторовна</t>
  </si>
  <si>
    <t>tcxar</t>
  </si>
  <si>
    <t>ИП Малетина Ольга Викторовна</t>
  </si>
  <si>
    <t>Модный дом Виктории Тишиной</t>
  </si>
  <si>
    <t>ООО "ВИК"</t>
  </si>
  <si>
    <t>Водолазка, Водолазка женская, Бадлон, Кофта женская, Свитер женский, Водолазка из кашемира</t>
  </si>
  <si>
    <t>FAIBISZAB</t>
  </si>
  <si>
    <t>ИП Захаров Алексей Борисович</t>
  </si>
  <si>
    <t>Dress No Stress</t>
  </si>
  <si>
    <t>ИП Микурова Яна Дмитриевна</t>
  </si>
  <si>
    <t>OleGra</t>
  </si>
  <si>
    <t>ИП Грачева Наталья Петровна</t>
  </si>
  <si>
    <t>jasqueen</t>
  </si>
  <si>
    <t>ИП Шмаков Олег Алексеевич</t>
  </si>
  <si>
    <t>WAKE</t>
  </si>
  <si>
    <t>ИП Лысков Михаил Игоревич</t>
  </si>
  <si>
    <t>ToBe</t>
  </si>
  <si>
    <t>ИП Федотова Лия Валерьевна</t>
  </si>
  <si>
    <t>Водолазка Фешн-стайл</t>
  </si>
  <si>
    <t>East Village</t>
  </si>
  <si>
    <t>ИП Фоменко Алеся Александровна</t>
  </si>
  <si>
    <t>SHAGANE</t>
  </si>
  <si>
    <t>ИП Мкртчян Артур Джоникович</t>
  </si>
  <si>
    <t>ИП Моисеенко Людмила Дмитриевна</t>
  </si>
  <si>
    <t>Lina</t>
  </si>
  <si>
    <t>ООО ТОРГОВЫЙ ДОМ ЛИНА</t>
  </si>
  <si>
    <t>Водолазка женская с длинным рукавом, женская базовая повседневная с горлом, лонгслив, кофта, джемпер</t>
  </si>
  <si>
    <t>Водолазка / Свитер / Кофта</t>
  </si>
  <si>
    <t>! Натали</t>
  </si>
  <si>
    <t>ИП Елецких Елена Викторовна</t>
  </si>
  <si>
    <t>Hey dress</t>
  </si>
  <si>
    <t>ИП Константинова Ирина Алексеевна</t>
  </si>
  <si>
    <t>ACOOLA</t>
  </si>
  <si>
    <t>Общество с ограниченной ответственностью "КОНЦЕПТ ГРУП"</t>
  </si>
  <si>
    <t>Arctic Kids</t>
  </si>
  <si>
    <t>ООО "ВОЛГА-М"</t>
  </si>
  <si>
    <t>Слонёнок</t>
  </si>
  <si>
    <t>ИП Урсова Яна Игоревна</t>
  </si>
  <si>
    <t>Водолазка мужская</t>
  </si>
  <si>
    <t>Водолазка женская / Водолазка / Джемпер женский / Свитер женский / Бадлон / ЛИКВИДАЦИЯ</t>
  </si>
  <si>
    <t>ИП Махмудов Шерзод Мансурович</t>
  </si>
  <si>
    <t>Утенок</t>
  </si>
  <si>
    <t>ООО "ВОЛЖСКИЙ ТРИКОТАЖ"</t>
  </si>
  <si>
    <t>Mika.S</t>
  </si>
  <si>
    <t>ИП Кедров Филипп Валерьевич</t>
  </si>
  <si>
    <t>Winkiki</t>
  </si>
  <si>
    <t>OZADU</t>
  </si>
  <si>
    <t>Задонский Илья Юрьевич</t>
  </si>
  <si>
    <t>Водолазка для девочки / Блузка школьная с кружевным рукавом / Детская одежда / для учебы / школа</t>
  </si>
  <si>
    <t>Водолазка женская / Бадлон / Кашкорсе / Водолазка / Водолазка для женщин /Водолазка женская одежда/</t>
  </si>
  <si>
    <t>RICHMARGO</t>
  </si>
  <si>
    <t>ИП Хованова Елена Григорьевна</t>
  </si>
  <si>
    <t>Afortunado</t>
  </si>
  <si>
    <t>Ugoods®</t>
  </si>
  <si>
    <t>ООО "ВСЕ ПРОСТО"</t>
  </si>
  <si>
    <t>VIGOSS</t>
  </si>
  <si>
    <t>ИП Новрузов Руслан Сулейманович</t>
  </si>
  <si>
    <t>Пуловер</t>
  </si>
  <si>
    <t>THOMAS BERGER</t>
  </si>
  <si>
    <t>ИП Кочнева Елена Сергеевна</t>
  </si>
  <si>
    <t>BENDU</t>
  </si>
  <si>
    <t>ИП Омарова Зумруд Плехановна</t>
  </si>
  <si>
    <t>Major Fabric</t>
  </si>
  <si>
    <t>ИП Майор Иван Геннадьевич</t>
  </si>
  <si>
    <t>TIMOLE</t>
  </si>
  <si>
    <t>Муравьев Владимир Станиславович</t>
  </si>
  <si>
    <t>Mio SECRET</t>
  </si>
  <si>
    <t>ИП Ларионов Павел Александрович</t>
  </si>
  <si>
    <t>ZR Street Wear</t>
  </si>
  <si>
    <t>ИП Рустамова Зулфия Нуровна</t>
  </si>
  <si>
    <t>ООО "ТРИКОТАЖ НАТАЛИ"</t>
  </si>
  <si>
    <t>VALEHINO</t>
  </si>
  <si>
    <t>ИП Пириев Хошбахт Валех Оглы</t>
  </si>
  <si>
    <t>MMI FASHION</t>
  </si>
  <si>
    <t>ИП Эюбова Тамуна Мусаевна</t>
  </si>
  <si>
    <t>Luminoso</t>
  </si>
  <si>
    <t>Victoria Kuksina</t>
  </si>
  <si>
    <t>Bublin Brook</t>
  </si>
  <si>
    <t>ИП Окуньков Денис Андреевич</t>
  </si>
  <si>
    <t>VEDDI</t>
  </si>
  <si>
    <t>ИП Матвеенкова Мария Александровна</t>
  </si>
  <si>
    <t>Водолазка женская/Водолазка с воротником стойка/Водолазка лапша/Водолазка повседневная/Бадлон</t>
  </si>
  <si>
    <t>Водолазка / лонгслив с горлом / бадлон Alice Street</t>
  </si>
  <si>
    <t>Sofia!</t>
  </si>
  <si>
    <t>ИП Алхименко Сергей Владимирович</t>
  </si>
  <si>
    <t>Водолазка женская черная BASIC Line</t>
  </si>
  <si>
    <t>Водолазка / Базовая водолазка / Водолазка для женщин / Водолазка женская / Водолазка лапша</t>
  </si>
  <si>
    <t>Darissa Fashion</t>
  </si>
  <si>
    <t>ИП Сопова Ирина Анатольевна</t>
  </si>
  <si>
    <t>EVGENIA STYLE</t>
  </si>
  <si>
    <t>ООО "ДОННА ЖЕНИ"</t>
  </si>
  <si>
    <t>Cashmere Vella/ Водолазка/ Водолазка женская/Базовая водолазка/ Бадлон/ Водолазка лапша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</si>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</sst>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38"/>
  <sheetViews>
    <sheetView tabSelected="1" topLeftCell="E1" workbookViewId="0">
      <selection activeCell="N6" sqref="N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1550</v>
      </c>
      <c r="L1" s="2" t="s">
        <v>1551</v>
      </c>
      <c r="M1" s="2" t="s">
        <v>1552</v>
      </c>
    </row>
    <row r="2" spans="1:13" x14ac:dyDescent="0.25">
      <c r="A2" t="s">
        <v>9</v>
      </c>
      <c r="B2">
        <v>36096167</v>
      </c>
      <c r="C2" t="s">
        <v>10</v>
      </c>
      <c r="D2" t="s">
        <v>11</v>
      </c>
      <c r="E2">
        <v>0</v>
      </c>
      <c r="F2">
        <v>28</v>
      </c>
      <c r="G2">
        <v>3919.66</v>
      </c>
      <c r="H2">
        <v>0</v>
      </c>
      <c r="I2">
        <v>97075</v>
      </c>
      <c r="K2" t="s">
        <v>115</v>
      </c>
      <c r="L2">
        <f>SUMIF(D:D, K2, I:I)</f>
        <v>33752830</v>
      </c>
      <c r="M2">
        <f>L2/SUM(L:L)</f>
        <v>0.11660060860414433</v>
      </c>
    </row>
    <row r="3" spans="1:13" x14ac:dyDescent="0.25">
      <c r="A3" t="s">
        <v>12</v>
      </c>
      <c r="B3">
        <v>11078250</v>
      </c>
      <c r="C3" t="s">
        <v>13</v>
      </c>
      <c r="D3" t="s">
        <v>14</v>
      </c>
      <c r="E3">
        <v>0</v>
      </c>
      <c r="F3">
        <v>31</v>
      </c>
      <c r="G3">
        <v>472.86</v>
      </c>
      <c r="H3">
        <v>0</v>
      </c>
      <c r="I3">
        <v>17518</v>
      </c>
      <c r="K3" t="s">
        <v>43</v>
      </c>
      <c r="L3">
        <f>SUMIF(D:D, K3, I:I)</f>
        <v>17748854</v>
      </c>
      <c r="M3">
        <f>L3/SUM(L:L)</f>
        <v>6.1314182497470629E-2</v>
      </c>
    </row>
    <row r="4" spans="1:13" x14ac:dyDescent="0.25">
      <c r="B4">
        <v>15958336</v>
      </c>
      <c r="C4" t="s">
        <v>15</v>
      </c>
      <c r="D4" t="s">
        <v>16</v>
      </c>
      <c r="E4">
        <v>0</v>
      </c>
      <c r="F4">
        <v>43</v>
      </c>
      <c r="G4">
        <v>2003.66</v>
      </c>
      <c r="H4">
        <v>0</v>
      </c>
      <c r="I4">
        <v>80710</v>
      </c>
      <c r="K4" t="s">
        <v>304</v>
      </c>
      <c r="L4">
        <f>SUMIF(D:D, K4, I:I)</f>
        <v>8469065</v>
      </c>
      <c r="M4">
        <f>L4/SUM(L:L)</f>
        <v>2.9256750717141573E-2</v>
      </c>
    </row>
    <row r="5" spans="1:13" x14ac:dyDescent="0.25">
      <c r="A5" t="s">
        <v>17</v>
      </c>
      <c r="B5">
        <v>15328582</v>
      </c>
      <c r="C5" t="s">
        <v>18</v>
      </c>
      <c r="D5" t="s">
        <v>19</v>
      </c>
      <c r="E5">
        <v>0</v>
      </c>
      <c r="F5">
        <v>435</v>
      </c>
      <c r="G5">
        <v>791.56</v>
      </c>
      <c r="H5">
        <v>2621.75</v>
      </c>
      <c r="I5">
        <v>76031</v>
      </c>
      <c r="K5" t="s">
        <v>319</v>
      </c>
      <c r="L5">
        <f>SUMIF(D:D, K5, I:I)</f>
        <v>8269435</v>
      </c>
      <c r="M5">
        <f>L5/SUM(L:L)</f>
        <v>2.8567120262579827E-2</v>
      </c>
    </row>
    <row r="6" spans="1:13" x14ac:dyDescent="0.25">
      <c r="A6" t="s">
        <v>12</v>
      </c>
      <c r="B6">
        <v>39146569</v>
      </c>
      <c r="C6" t="s">
        <v>15</v>
      </c>
      <c r="D6" t="s">
        <v>16</v>
      </c>
      <c r="E6">
        <v>5</v>
      </c>
      <c r="F6">
        <v>5</v>
      </c>
      <c r="G6">
        <v>2023.05</v>
      </c>
      <c r="H6">
        <v>8408.6299999999992</v>
      </c>
      <c r="I6">
        <v>14524</v>
      </c>
      <c r="K6" t="s">
        <v>407</v>
      </c>
      <c r="L6">
        <f>SUMIF(D:D, K6, I:I)</f>
        <v>6962957</v>
      </c>
      <c r="M6">
        <f>L6/SUM(L:L)</f>
        <v>2.405383560088108E-2</v>
      </c>
    </row>
    <row r="7" spans="1:13" x14ac:dyDescent="0.25">
      <c r="A7" t="s">
        <v>12</v>
      </c>
      <c r="B7">
        <v>4782892</v>
      </c>
      <c r="C7" t="s">
        <v>20</v>
      </c>
      <c r="D7" t="s">
        <v>21</v>
      </c>
      <c r="E7">
        <v>0</v>
      </c>
      <c r="F7">
        <v>375</v>
      </c>
      <c r="G7">
        <v>679.53</v>
      </c>
      <c r="H7">
        <v>0</v>
      </c>
      <c r="I7">
        <v>23034</v>
      </c>
      <c r="K7" t="s">
        <v>67</v>
      </c>
      <c r="L7">
        <f>SUMIF(D:D, K7, I:I)</f>
        <v>6747515</v>
      </c>
      <c r="M7">
        <f>L7/SUM(L:L)</f>
        <v>2.330958190959374E-2</v>
      </c>
    </row>
    <row r="8" spans="1:13" x14ac:dyDescent="0.25">
      <c r="A8" t="s">
        <v>22</v>
      </c>
      <c r="B8">
        <v>9611762</v>
      </c>
      <c r="C8" t="s">
        <v>23</v>
      </c>
      <c r="D8" t="s">
        <v>24</v>
      </c>
      <c r="E8">
        <v>0</v>
      </c>
      <c r="F8">
        <v>237</v>
      </c>
      <c r="G8">
        <v>683.73</v>
      </c>
      <c r="H8">
        <v>0</v>
      </c>
      <c r="I8">
        <v>37570</v>
      </c>
      <c r="K8" t="s">
        <v>181</v>
      </c>
      <c r="L8">
        <f>SUMIF(D:D, K8, I:I)</f>
        <v>6227855</v>
      </c>
      <c r="M8">
        <f>L8/SUM(L:L)</f>
        <v>2.1514394001876682E-2</v>
      </c>
    </row>
    <row r="9" spans="1:13" x14ac:dyDescent="0.25">
      <c r="A9" t="s">
        <v>12</v>
      </c>
      <c r="B9">
        <v>7198644</v>
      </c>
      <c r="C9" t="s">
        <v>25</v>
      </c>
      <c r="D9" t="s">
        <v>26</v>
      </c>
      <c r="E9">
        <v>4</v>
      </c>
      <c r="F9">
        <v>113</v>
      </c>
      <c r="G9">
        <v>499.86</v>
      </c>
      <c r="H9">
        <v>0</v>
      </c>
      <c r="I9">
        <v>45130</v>
      </c>
      <c r="K9" t="s">
        <v>185</v>
      </c>
      <c r="L9">
        <f>SUMIF(D:D, K9, I:I)</f>
        <v>5923043</v>
      </c>
      <c r="M9">
        <f>L9/SUM(L:L)</f>
        <v>2.0461407786799415E-2</v>
      </c>
    </row>
    <row r="10" spans="1:13" x14ac:dyDescent="0.25">
      <c r="A10" t="s">
        <v>12</v>
      </c>
      <c r="B10">
        <v>23879481</v>
      </c>
      <c r="C10" t="s">
        <v>27</v>
      </c>
      <c r="D10" t="s">
        <v>28</v>
      </c>
      <c r="E10">
        <v>0</v>
      </c>
      <c r="F10">
        <v>11</v>
      </c>
      <c r="G10">
        <v>4550</v>
      </c>
      <c r="H10">
        <v>0</v>
      </c>
      <c r="I10">
        <v>54600</v>
      </c>
      <c r="K10" t="s">
        <v>32</v>
      </c>
      <c r="L10">
        <f>SUMIF(D:D, K10, I:I)</f>
        <v>5889412</v>
      </c>
      <c r="M10">
        <f>L10/SUM(L:L)</f>
        <v>2.0345228045190608E-2</v>
      </c>
    </row>
    <row r="11" spans="1:13" x14ac:dyDescent="0.25">
      <c r="A11" t="s">
        <v>12</v>
      </c>
      <c r="B11">
        <v>18572101</v>
      </c>
      <c r="C11" t="s">
        <v>29</v>
      </c>
      <c r="D11" t="s">
        <v>30</v>
      </c>
      <c r="E11">
        <v>0</v>
      </c>
      <c r="F11">
        <v>38</v>
      </c>
      <c r="G11">
        <v>955.16</v>
      </c>
      <c r="H11">
        <v>0</v>
      </c>
      <c r="I11">
        <v>43505</v>
      </c>
      <c r="K11" t="s">
        <v>26</v>
      </c>
      <c r="L11">
        <f>SUMIF(D:D, K11, I:I)</f>
        <v>5790195</v>
      </c>
      <c r="M11">
        <f>L11/SUM(L:L)</f>
        <v>2.0002478634729991E-2</v>
      </c>
    </row>
    <row r="12" spans="1:13" x14ac:dyDescent="0.25">
      <c r="A12" t="s">
        <v>12</v>
      </c>
      <c r="B12">
        <v>21667451</v>
      </c>
      <c r="C12" t="s">
        <v>31</v>
      </c>
      <c r="D12" t="s">
        <v>32</v>
      </c>
      <c r="E12">
        <v>0</v>
      </c>
      <c r="F12">
        <v>207</v>
      </c>
      <c r="G12">
        <v>778.8</v>
      </c>
      <c r="H12">
        <v>0</v>
      </c>
      <c r="I12">
        <v>29557</v>
      </c>
      <c r="K12" t="s">
        <v>45</v>
      </c>
      <c r="L12">
        <f>SUMIF(D:D, K12, I:I)</f>
        <v>5227899</v>
      </c>
      <c r="M12">
        <f>L12/SUM(L:L)</f>
        <v>1.8060002824089049E-2</v>
      </c>
    </row>
    <row r="13" spans="1:13" x14ac:dyDescent="0.25">
      <c r="A13" t="s">
        <v>12</v>
      </c>
      <c r="B13">
        <v>35690203</v>
      </c>
      <c r="C13" t="s">
        <v>33</v>
      </c>
      <c r="D13" t="s">
        <v>34</v>
      </c>
      <c r="E13">
        <v>0</v>
      </c>
      <c r="F13">
        <v>16</v>
      </c>
      <c r="G13">
        <v>1127</v>
      </c>
      <c r="H13">
        <v>0</v>
      </c>
      <c r="I13">
        <v>16905</v>
      </c>
      <c r="K13" t="s">
        <v>264</v>
      </c>
      <c r="L13">
        <f>SUMIF(D:D, K13, I:I)</f>
        <v>4840293</v>
      </c>
      <c r="M13">
        <f>L13/SUM(L:L)</f>
        <v>1.6721001161158325E-2</v>
      </c>
    </row>
    <row r="14" spans="1:13" x14ac:dyDescent="0.25">
      <c r="A14" t="s">
        <v>12</v>
      </c>
      <c r="B14">
        <v>36044375</v>
      </c>
      <c r="C14" t="s">
        <v>35</v>
      </c>
      <c r="D14" t="s">
        <v>30</v>
      </c>
      <c r="E14">
        <v>0</v>
      </c>
      <c r="F14">
        <v>3</v>
      </c>
      <c r="G14">
        <v>947.83</v>
      </c>
      <c r="H14">
        <v>0</v>
      </c>
      <c r="I14">
        <v>16390</v>
      </c>
      <c r="K14" t="s">
        <v>78</v>
      </c>
      <c r="L14">
        <f>SUMIF(D:D, K14, I:I)</f>
        <v>4628173</v>
      </c>
      <c r="M14">
        <f>L14/SUM(L:L)</f>
        <v>1.5988223462307265E-2</v>
      </c>
    </row>
    <row r="15" spans="1:13" x14ac:dyDescent="0.25">
      <c r="A15" t="s">
        <v>12</v>
      </c>
      <c r="B15">
        <v>39888957</v>
      </c>
      <c r="C15" t="s">
        <v>36</v>
      </c>
      <c r="D15" t="s">
        <v>37</v>
      </c>
      <c r="E15">
        <v>0</v>
      </c>
      <c r="F15">
        <v>63</v>
      </c>
      <c r="G15">
        <v>1120</v>
      </c>
      <c r="H15">
        <v>47040</v>
      </c>
      <c r="I15">
        <v>23520</v>
      </c>
      <c r="K15" t="s">
        <v>90</v>
      </c>
      <c r="L15">
        <f>SUMIF(D:D, K15, I:I)</f>
        <v>4539974</v>
      </c>
      <c r="M15">
        <f>L15/SUM(L:L)</f>
        <v>1.5683536208578409E-2</v>
      </c>
    </row>
    <row r="16" spans="1:13" x14ac:dyDescent="0.25">
      <c r="B16">
        <v>37754740</v>
      </c>
      <c r="C16" t="s">
        <v>38</v>
      </c>
      <c r="D16" t="s">
        <v>39</v>
      </c>
      <c r="E16">
        <v>0</v>
      </c>
      <c r="F16">
        <v>11</v>
      </c>
      <c r="G16">
        <v>1225</v>
      </c>
      <c r="H16">
        <v>2073.0700000000002</v>
      </c>
      <c r="I16">
        <v>13475</v>
      </c>
      <c r="K16" t="s">
        <v>268</v>
      </c>
      <c r="L16">
        <f>SUMIF(D:D, K16, I:I)</f>
        <v>4368181</v>
      </c>
      <c r="M16">
        <f>L16/SUM(L:L)</f>
        <v>1.5090069872453947E-2</v>
      </c>
    </row>
    <row r="17" spans="1:13" x14ac:dyDescent="0.25">
      <c r="A17" t="s">
        <v>12</v>
      </c>
      <c r="B17">
        <v>36718076</v>
      </c>
      <c r="C17" t="s">
        <v>40</v>
      </c>
      <c r="D17" t="s">
        <v>41</v>
      </c>
      <c r="E17">
        <v>4</v>
      </c>
      <c r="F17">
        <v>87</v>
      </c>
      <c r="G17">
        <v>1017</v>
      </c>
      <c r="H17">
        <v>0</v>
      </c>
      <c r="I17">
        <v>41676</v>
      </c>
      <c r="K17" t="s">
        <v>84</v>
      </c>
      <c r="L17">
        <f>SUMIF(D:D, K17, I:I)</f>
        <v>4158704</v>
      </c>
      <c r="M17">
        <f>L17/SUM(L:L)</f>
        <v>1.4366422531221513E-2</v>
      </c>
    </row>
    <row r="18" spans="1:13" x14ac:dyDescent="0.25">
      <c r="A18" t="s">
        <v>12</v>
      </c>
      <c r="B18">
        <v>15644239</v>
      </c>
      <c r="C18" t="s">
        <v>42</v>
      </c>
      <c r="D18" t="s">
        <v>43</v>
      </c>
      <c r="E18">
        <v>0</v>
      </c>
      <c r="F18">
        <v>179</v>
      </c>
      <c r="G18">
        <v>887.64</v>
      </c>
      <c r="H18">
        <v>6450.2</v>
      </c>
      <c r="I18">
        <v>32251</v>
      </c>
      <c r="K18" t="s">
        <v>306</v>
      </c>
      <c r="L18">
        <f>SUMIF(D:D, K18, I:I)</f>
        <v>3551364</v>
      </c>
      <c r="M18">
        <f>L18/SUM(L:L)</f>
        <v>1.2268340277684817E-2</v>
      </c>
    </row>
    <row r="19" spans="1:13" x14ac:dyDescent="0.25">
      <c r="A19" t="s">
        <v>12</v>
      </c>
      <c r="B19">
        <v>27765905</v>
      </c>
      <c r="C19" t="s">
        <v>44</v>
      </c>
      <c r="D19" t="s">
        <v>45</v>
      </c>
      <c r="E19">
        <v>5</v>
      </c>
      <c r="F19">
        <v>797</v>
      </c>
      <c r="G19">
        <v>396.3</v>
      </c>
      <c r="H19">
        <v>0</v>
      </c>
      <c r="I19">
        <v>17138</v>
      </c>
      <c r="K19" t="s">
        <v>429</v>
      </c>
      <c r="L19">
        <f>SUMIF(D:D, K19, I:I)</f>
        <v>3389139</v>
      </c>
      <c r="M19">
        <f>L19/SUM(L:L)</f>
        <v>1.1707927010684471E-2</v>
      </c>
    </row>
    <row r="20" spans="1:13" x14ac:dyDescent="0.25">
      <c r="A20" t="s">
        <v>12</v>
      </c>
      <c r="B20">
        <v>39298924</v>
      </c>
      <c r="C20" t="s">
        <v>46</v>
      </c>
      <c r="D20" t="s">
        <v>47</v>
      </c>
      <c r="E20">
        <v>0</v>
      </c>
      <c r="F20">
        <v>5</v>
      </c>
      <c r="G20">
        <v>587.88</v>
      </c>
      <c r="H20">
        <v>5608.66</v>
      </c>
      <c r="I20">
        <v>8413</v>
      </c>
      <c r="K20" t="s">
        <v>176</v>
      </c>
      <c r="L20">
        <f>SUMIF(D:D, K20, I:I)</f>
        <v>3353422</v>
      </c>
      <c r="M20">
        <f>L20/SUM(L:L)</f>
        <v>1.1584541092007008E-2</v>
      </c>
    </row>
    <row r="21" spans="1:13" x14ac:dyDescent="0.25">
      <c r="A21" t="s">
        <v>12</v>
      </c>
      <c r="B21">
        <v>4902268</v>
      </c>
      <c r="C21" t="s">
        <v>48</v>
      </c>
      <c r="D21" t="s">
        <v>49</v>
      </c>
      <c r="E21">
        <v>0</v>
      </c>
      <c r="F21">
        <v>25</v>
      </c>
      <c r="G21">
        <v>1096.3</v>
      </c>
      <c r="H21">
        <v>0</v>
      </c>
      <c r="I21">
        <v>12342</v>
      </c>
      <c r="K21" t="s">
        <v>579</v>
      </c>
      <c r="L21">
        <f>SUMIF(D:D, K21, I:I)</f>
        <v>3210860</v>
      </c>
      <c r="M21">
        <f>L21/SUM(L:L)</f>
        <v>1.109205450750953E-2</v>
      </c>
    </row>
    <row r="22" spans="1:13" x14ac:dyDescent="0.25">
      <c r="A22" t="s">
        <v>12</v>
      </c>
      <c r="B22">
        <v>21053159</v>
      </c>
      <c r="C22" t="s">
        <v>50</v>
      </c>
      <c r="D22" t="s">
        <v>51</v>
      </c>
      <c r="E22">
        <v>0</v>
      </c>
      <c r="F22">
        <v>2</v>
      </c>
      <c r="G22">
        <v>1467.07</v>
      </c>
      <c r="H22">
        <v>1529.85</v>
      </c>
      <c r="I22">
        <v>21418</v>
      </c>
      <c r="K22" t="s">
        <v>133</v>
      </c>
      <c r="L22">
        <f>SUMIF(D:D, K22, I:I)</f>
        <v>3061097</v>
      </c>
      <c r="M22">
        <f>L22/SUM(L:L)</f>
        <v>1.0574691757589523E-2</v>
      </c>
    </row>
    <row r="23" spans="1:13" x14ac:dyDescent="0.25">
      <c r="A23" t="s">
        <v>12</v>
      </c>
      <c r="B23">
        <v>11320683</v>
      </c>
      <c r="C23" t="s">
        <v>13</v>
      </c>
      <c r="D23" t="s">
        <v>14</v>
      </c>
      <c r="E23">
        <v>5</v>
      </c>
      <c r="F23">
        <v>154</v>
      </c>
      <c r="G23">
        <v>519.46</v>
      </c>
      <c r="H23">
        <v>0</v>
      </c>
      <c r="I23">
        <v>47334</v>
      </c>
      <c r="K23" t="s">
        <v>230</v>
      </c>
      <c r="L23">
        <f>SUMIF(D:D, K23, I:I)</f>
        <v>2817863</v>
      </c>
      <c r="M23">
        <f>L23/SUM(L:L)</f>
        <v>9.7344294023078946E-3</v>
      </c>
    </row>
    <row r="24" spans="1:13" x14ac:dyDescent="0.25">
      <c r="A24" t="s">
        <v>12</v>
      </c>
      <c r="B24">
        <v>38194173</v>
      </c>
      <c r="C24" t="s">
        <v>52</v>
      </c>
      <c r="D24" t="s">
        <v>53</v>
      </c>
      <c r="E24">
        <v>5</v>
      </c>
      <c r="F24">
        <v>7</v>
      </c>
      <c r="G24">
        <v>1203.32</v>
      </c>
      <c r="H24">
        <v>0</v>
      </c>
      <c r="I24">
        <v>0</v>
      </c>
      <c r="K24" t="s">
        <v>156</v>
      </c>
      <c r="L24">
        <f>SUMIF(D:D, K24, I:I)</f>
        <v>2547800</v>
      </c>
      <c r="M24">
        <f>L24/SUM(L:L)</f>
        <v>8.8014851081120882E-3</v>
      </c>
    </row>
    <row r="25" spans="1:13" x14ac:dyDescent="0.25">
      <c r="A25" t="s">
        <v>12</v>
      </c>
      <c r="B25">
        <v>39836531</v>
      </c>
      <c r="C25" t="s">
        <v>54</v>
      </c>
      <c r="D25" t="s">
        <v>55</v>
      </c>
      <c r="E25">
        <v>4</v>
      </c>
      <c r="F25">
        <v>4</v>
      </c>
      <c r="G25">
        <v>472</v>
      </c>
      <c r="H25">
        <v>16978.5</v>
      </c>
      <c r="I25">
        <v>6174</v>
      </c>
      <c r="K25" t="s">
        <v>80</v>
      </c>
      <c r="L25">
        <f>SUMIF(D:D, K25, I:I)</f>
        <v>2493105</v>
      </c>
      <c r="M25">
        <f>L25/SUM(L:L)</f>
        <v>8.6125388690084723E-3</v>
      </c>
    </row>
    <row r="26" spans="1:13" x14ac:dyDescent="0.25">
      <c r="B26">
        <v>9995866</v>
      </c>
      <c r="C26" t="s">
        <v>56</v>
      </c>
      <c r="D26" t="s">
        <v>57</v>
      </c>
      <c r="E26">
        <v>5</v>
      </c>
      <c r="F26">
        <v>373</v>
      </c>
      <c r="G26">
        <v>357</v>
      </c>
      <c r="H26">
        <v>0</v>
      </c>
      <c r="I26">
        <v>118524</v>
      </c>
      <c r="K26" t="s">
        <v>75</v>
      </c>
      <c r="L26">
        <f>SUMIF(D:D, K26, I:I)</f>
        <v>2425943</v>
      </c>
      <c r="M26">
        <f>L26/SUM(L:L)</f>
        <v>8.3805248401086288E-3</v>
      </c>
    </row>
    <row r="27" spans="1:13" x14ac:dyDescent="0.25">
      <c r="A27" t="s">
        <v>12</v>
      </c>
      <c r="B27">
        <v>18638369</v>
      </c>
      <c r="C27" t="s">
        <v>58</v>
      </c>
      <c r="D27" t="s">
        <v>59</v>
      </c>
      <c r="E27">
        <v>4</v>
      </c>
      <c r="F27">
        <v>10</v>
      </c>
      <c r="G27">
        <v>948.76</v>
      </c>
      <c r="H27">
        <v>0</v>
      </c>
      <c r="I27">
        <v>28135</v>
      </c>
      <c r="K27" t="s">
        <v>217</v>
      </c>
      <c r="L27">
        <f>SUMIF(D:D, K27, I:I)</f>
        <v>2374921</v>
      </c>
      <c r="M27">
        <f>L27/SUM(L:L)</f>
        <v>8.2042671380966586E-3</v>
      </c>
    </row>
    <row r="28" spans="1:13" x14ac:dyDescent="0.25">
      <c r="A28" t="s">
        <v>12</v>
      </c>
      <c r="B28">
        <v>35690204</v>
      </c>
      <c r="C28" t="s">
        <v>33</v>
      </c>
      <c r="D28" t="s">
        <v>34</v>
      </c>
      <c r="E28">
        <v>0</v>
      </c>
      <c r="F28">
        <v>16</v>
      </c>
      <c r="G28">
        <v>1127</v>
      </c>
      <c r="H28">
        <v>0</v>
      </c>
      <c r="I28">
        <v>6762</v>
      </c>
      <c r="K28" t="s">
        <v>280</v>
      </c>
      <c r="L28">
        <f>SUMIF(D:D, K28, I:I)</f>
        <v>2225923</v>
      </c>
      <c r="M28">
        <f>L28/SUM(L:L)</f>
        <v>7.6895471137075838E-3</v>
      </c>
    </row>
    <row r="29" spans="1:13" x14ac:dyDescent="0.25">
      <c r="A29" t="s">
        <v>12</v>
      </c>
      <c r="B29">
        <v>36861181</v>
      </c>
      <c r="C29" t="s">
        <v>60</v>
      </c>
      <c r="D29" t="s">
        <v>61</v>
      </c>
      <c r="E29">
        <v>0</v>
      </c>
      <c r="F29">
        <v>9</v>
      </c>
      <c r="G29">
        <v>1924</v>
      </c>
      <c r="H29">
        <v>0</v>
      </c>
      <c r="I29">
        <v>23088</v>
      </c>
      <c r="K29" t="s">
        <v>593</v>
      </c>
      <c r="L29">
        <f>SUMIF(D:D, K29, I:I)</f>
        <v>2125780</v>
      </c>
      <c r="M29">
        <f>L29/SUM(L:L)</f>
        <v>7.3435987962644301E-3</v>
      </c>
    </row>
    <row r="30" spans="1:13" x14ac:dyDescent="0.25">
      <c r="A30" t="s">
        <v>62</v>
      </c>
      <c r="B30">
        <v>15737898</v>
      </c>
      <c r="C30" t="s">
        <v>63</v>
      </c>
      <c r="D30" t="s">
        <v>64</v>
      </c>
      <c r="E30">
        <v>5</v>
      </c>
      <c r="F30">
        <v>343</v>
      </c>
      <c r="G30">
        <v>517.79999999999995</v>
      </c>
      <c r="H30">
        <v>0</v>
      </c>
      <c r="I30">
        <v>106163</v>
      </c>
      <c r="K30" t="s">
        <v>584</v>
      </c>
      <c r="L30">
        <f>SUMIF(D:D, K30, I:I)</f>
        <v>2054769</v>
      </c>
      <c r="M30">
        <f>L30/SUM(L:L)</f>
        <v>7.0982882306736663E-3</v>
      </c>
    </row>
    <row r="31" spans="1:13" x14ac:dyDescent="0.25">
      <c r="A31" t="s">
        <v>65</v>
      </c>
      <c r="B31">
        <v>38285773</v>
      </c>
      <c r="C31" t="s">
        <v>66</v>
      </c>
      <c r="D31" t="s">
        <v>67</v>
      </c>
      <c r="E31">
        <v>5</v>
      </c>
      <c r="F31">
        <v>5509</v>
      </c>
      <c r="G31">
        <v>917.96</v>
      </c>
      <c r="H31">
        <v>55725.53</v>
      </c>
      <c r="I31">
        <v>362216</v>
      </c>
      <c r="K31" t="s">
        <v>243</v>
      </c>
      <c r="L31">
        <f>SUMIF(D:D, K31, I:I)</f>
        <v>1945948</v>
      </c>
      <c r="M31">
        <f>L31/SUM(L:L)</f>
        <v>6.7223613875345397E-3</v>
      </c>
    </row>
    <row r="32" spans="1:13" x14ac:dyDescent="0.25">
      <c r="A32" t="s">
        <v>12</v>
      </c>
      <c r="B32">
        <v>17338984</v>
      </c>
      <c r="C32" t="s">
        <v>68</v>
      </c>
      <c r="D32" t="s">
        <v>69</v>
      </c>
      <c r="E32">
        <v>5</v>
      </c>
      <c r="F32">
        <v>9</v>
      </c>
      <c r="G32">
        <v>515.91</v>
      </c>
      <c r="H32">
        <v>3439.5</v>
      </c>
      <c r="I32">
        <v>13758</v>
      </c>
      <c r="K32" t="s">
        <v>125</v>
      </c>
      <c r="L32">
        <f>SUMIF(D:D, K32, I:I)</f>
        <v>1935376</v>
      </c>
      <c r="M32">
        <f>L32/SUM(L:L)</f>
        <v>6.6858399570600283E-3</v>
      </c>
    </row>
    <row r="33" spans="1:13" x14ac:dyDescent="0.25">
      <c r="A33" t="s">
        <v>12</v>
      </c>
      <c r="B33">
        <v>36012694</v>
      </c>
      <c r="C33" t="s">
        <v>70</v>
      </c>
      <c r="D33" t="s">
        <v>71</v>
      </c>
      <c r="E33">
        <v>5</v>
      </c>
      <c r="F33">
        <v>4</v>
      </c>
      <c r="G33">
        <v>453.7</v>
      </c>
      <c r="H33">
        <v>0</v>
      </c>
      <c r="I33">
        <v>33408</v>
      </c>
      <c r="K33" t="s">
        <v>1038</v>
      </c>
      <c r="L33">
        <f>SUMIF(D:D, K33, I:I)</f>
        <v>1885475</v>
      </c>
      <c r="M33">
        <f>L33/SUM(L:L)</f>
        <v>6.5134547979502468E-3</v>
      </c>
    </row>
    <row r="34" spans="1:13" x14ac:dyDescent="0.25">
      <c r="A34" t="s">
        <v>12</v>
      </c>
      <c r="B34">
        <v>36908017</v>
      </c>
      <c r="C34" t="s">
        <v>72</v>
      </c>
      <c r="D34" t="s">
        <v>73</v>
      </c>
      <c r="E34">
        <v>0</v>
      </c>
      <c r="F34">
        <v>0</v>
      </c>
      <c r="G34">
        <v>3563</v>
      </c>
      <c r="H34">
        <v>0</v>
      </c>
      <c r="I34">
        <v>39589</v>
      </c>
      <c r="K34" t="s">
        <v>117</v>
      </c>
      <c r="L34">
        <f>SUMIF(D:D, K34, I:I)</f>
        <v>1867977</v>
      </c>
      <c r="M34">
        <f>L34/SUM(L:L)</f>
        <v>6.4530072014270714E-3</v>
      </c>
    </row>
    <row r="35" spans="1:13" x14ac:dyDescent="0.25">
      <c r="A35" t="s">
        <v>12</v>
      </c>
      <c r="B35">
        <v>6667321</v>
      </c>
      <c r="C35" t="s">
        <v>74</v>
      </c>
      <c r="D35" t="s">
        <v>75</v>
      </c>
      <c r="E35">
        <v>0</v>
      </c>
      <c r="F35">
        <v>72</v>
      </c>
      <c r="G35">
        <v>491.1</v>
      </c>
      <c r="H35">
        <v>0</v>
      </c>
      <c r="I35">
        <v>16430</v>
      </c>
      <c r="K35" t="s">
        <v>57</v>
      </c>
      <c r="L35">
        <f>SUMIF(D:D, K35, I:I)</f>
        <v>1847019</v>
      </c>
      <c r="M35">
        <f>L35/SUM(L:L)</f>
        <v>6.3806068855090979E-3</v>
      </c>
    </row>
    <row r="36" spans="1:13" x14ac:dyDescent="0.25">
      <c r="A36" t="s">
        <v>76</v>
      </c>
      <c r="B36">
        <v>37692018</v>
      </c>
      <c r="C36" t="s">
        <v>38</v>
      </c>
      <c r="D36" t="s">
        <v>39</v>
      </c>
      <c r="E36">
        <v>5</v>
      </c>
      <c r="F36">
        <v>11</v>
      </c>
      <c r="G36">
        <v>1225</v>
      </c>
      <c r="H36">
        <v>19223.07</v>
      </c>
      <c r="I36">
        <v>124950</v>
      </c>
      <c r="K36" t="s">
        <v>73</v>
      </c>
      <c r="L36">
        <f>SUMIF(D:D, K36, I:I)</f>
        <v>1786613</v>
      </c>
      <c r="M36">
        <f>L36/SUM(L:L)</f>
        <v>6.1719317503177102E-3</v>
      </c>
    </row>
    <row r="37" spans="1:13" x14ac:dyDescent="0.25">
      <c r="A37" t="s">
        <v>12</v>
      </c>
      <c r="B37">
        <v>39807956</v>
      </c>
      <c r="C37" t="s">
        <v>77</v>
      </c>
      <c r="D37" t="s">
        <v>78</v>
      </c>
      <c r="E37">
        <v>0</v>
      </c>
      <c r="F37">
        <v>0</v>
      </c>
      <c r="G37">
        <v>799</v>
      </c>
      <c r="H37">
        <v>0</v>
      </c>
      <c r="I37">
        <v>0</v>
      </c>
      <c r="K37" t="s">
        <v>435</v>
      </c>
      <c r="L37">
        <f>SUMIF(D:D, K37, I:I)</f>
        <v>1709344</v>
      </c>
      <c r="M37">
        <f>L37/SUM(L:L)</f>
        <v>5.9050026535209781E-3</v>
      </c>
    </row>
    <row r="38" spans="1:13" x14ac:dyDescent="0.25">
      <c r="A38" t="s">
        <v>12</v>
      </c>
      <c r="B38">
        <v>37854735</v>
      </c>
      <c r="C38" t="s">
        <v>79</v>
      </c>
      <c r="D38" t="s">
        <v>80</v>
      </c>
      <c r="E38">
        <v>5</v>
      </c>
      <c r="F38">
        <v>1</v>
      </c>
      <c r="G38">
        <v>1390</v>
      </c>
      <c r="H38">
        <v>0</v>
      </c>
      <c r="I38">
        <v>29190</v>
      </c>
      <c r="K38" t="s">
        <v>159</v>
      </c>
      <c r="L38">
        <f>SUMIF(D:D, K38, I:I)</f>
        <v>1558901</v>
      </c>
      <c r="M38">
        <f>L38/SUM(L:L)</f>
        <v>5.385290814240145E-3</v>
      </c>
    </row>
    <row r="39" spans="1:13" x14ac:dyDescent="0.25">
      <c r="A39" t="s">
        <v>12</v>
      </c>
      <c r="B39">
        <v>11357248</v>
      </c>
      <c r="C39" t="s">
        <v>81</v>
      </c>
      <c r="D39" t="s">
        <v>82</v>
      </c>
      <c r="E39">
        <v>5</v>
      </c>
      <c r="F39">
        <v>69</v>
      </c>
      <c r="G39">
        <v>2007.6</v>
      </c>
      <c r="H39">
        <v>0</v>
      </c>
      <c r="I39">
        <v>22176</v>
      </c>
      <c r="K39" t="s">
        <v>364</v>
      </c>
      <c r="L39">
        <f>SUMIF(D:D, K39, I:I)</f>
        <v>1447823</v>
      </c>
      <c r="M39">
        <f>L39/SUM(L:L)</f>
        <v>5.0015670671489784E-3</v>
      </c>
    </row>
    <row r="40" spans="1:13" x14ac:dyDescent="0.25">
      <c r="A40" t="s">
        <v>12</v>
      </c>
      <c r="B40">
        <v>37849260</v>
      </c>
      <c r="C40" t="s">
        <v>79</v>
      </c>
      <c r="D40" t="s">
        <v>80</v>
      </c>
      <c r="E40">
        <v>4</v>
      </c>
      <c r="F40">
        <v>7</v>
      </c>
      <c r="G40">
        <v>1090</v>
      </c>
      <c r="H40">
        <v>0</v>
      </c>
      <c r="I40">
        <v>9810</v>
      </c>
      <c r="K40" t="s">
        <v>21</v>
      </c>
      <c r="L40">
        <f>SUMIF(D:D, K40, I:I)</f>
        <v>1399842</v>
      </c>
      <c r="M40">
        <f>L40/SUM(L:L)</f>
        <v>4.8358146309403572E-3</v>
      </c>
    </row>
    <row r="41" spans="1:13" x14ac:dyDescent="0.25">
      <c r="B41">
        <v>39631382</v>
      </c>
      <c r="C41" t="s">
        <v>83</v>
      </c>
      <c r="D41" t="s">
        <v>84</v>
      </c>
      <c r="E41">
        <v>5</v>
      </c>
      <c r="F41">
        <v>250</v>
      </c>
      <c r="G41">
        <v>690</v>
      </c>
      <c r="H41">
        <v>875680</v>
      </c>
      <c r="I41">
        <v>134720</v>
      </c>
      <c r="K41" t="s">
        <v>748</v>
      </c>
      <c r="L41">
        <f>SUMIF(D:D, K41, I:I)</f>
        <v>1373758</v>
      </c>
      <c r="M41">
        <f>L41/SUM(L:L)</f>
        <v>4.7457063266935573E-3</v>
      </c>
    </row>
    <row r="42" spans="1:13" x14ac:dyDescent="0.25">
      <c r="A42" t="s">
        <v>12</v>
      </c>
      <c r="B42">
        <v>10495081</v>
      </c>
      <c r="C42" t="s">
        <v>85</v>
      </c>
      <c r="D42" t="s">
        <v>86</v>
      </c>
      <c r="E42">
        <v>0</v>
      </c>
      <c r="F42">
        <v>3233</v>
      </c>
      <c r="G42">
        <v>672.06</v>
      </c>
      <c r="H42">
        <v>0</v>
      </c>
      <c r="I42">
        <v>14668</v>
      </c>
      <c r="K42" t="s">
        <v>492</v>
      </c>
      <c r="L42">
        <f>SUMIF(D:D, K42, I:I)</f>
        <v>1356116</v>
      </c>
      <c r="M42">
        <f>L42/SUM(L:L)</f>
        <v>4.6847612759527953E-3</v>
      </c>
    </row>
    <row r="43" spans="1:13" x14ac:dyDescent="0.25">
      <c r="A43" t="s">
        <v>12</v>
      </c>
      <c r="B43">
        <v>21069450</v>
      </c>
      <c r="C43" t="s">
        <v>50</v>
      </c>
      <c r="D43" t="s">
        <v>51</v>
      </c>
      <c r="E43">
        <v>0</v>
      </c>
      <c r="F43">
        <v>11</v>
      </c>
      <c r="G43">
        <v>1429.7</v>
      </c>
      <c r="H43">
        <v>0</v>
      </c>
      <c r="I43">
        <v>19865</v>
      </c>
      <c r="K43" t="s">
        <v>119</v>
      </c>
      <c r="L43">
        <f>SUMIF(D:D, K43, I:I)</f>
        <v>1262669</v>
      </c>
      <c r="M43">
        <f>L43/SUM(L:L)</f>
        <v>4.3619445796274359E-3</v>
      </c>
    </row>
    <row r="44" spans="1:13" x14ac:dyDescent="0.25">
      <c r="A44" t="s">
        <v>12</v>
      </c>
      <c r="B44">
        <v>26084773</v>
      </c>
      <c r="C44" t="s">
        <v>87</v>
      </c>
      <c r="D44" t="s">
        <v>88</v>
      </c>
      <c r="E44">
        <v>4</v>
      </c>
      <c r="F44">
        <v>81</v>
      </c>
      <c r="G44">
        <v>245.96</v>
      </c>
      <c r="H44">
        <v>464.13</v>
      </c>
      <c r="I44">
        <v>13460</v>
      </c>
      <c r="K44" t="s">
        <v>228</v>
      </c>
      <c r="L44">
        <f>SUMIF(D:D, K44, I:I)</f>
        <v>1250273</v>
      </c>
      <c r="M44">
        <f>L44/SUM(L:L)</f>
        <v>4.3191220623968228E-3</v>
      </c>
    </row>
    <row r="45" spans="1:13" x14ac:dyDescent="0.25">
      <c r="A45" t="s">
        <v>12</v>
      </c>
      <c r="B45">
        <v>26084772</v>
      </c>
      <c r="C45" t="s">
        <v>87</v>
      </c>
      <c r="D45" t="s">
        <v>88</v>
      </c>
      <c r="E45">
        <v>4</v>
      </c>
      <c r="F45">
        <v>81</v>
      </c>
      <c r="G45">
        <v>242.9</v>
      </c>
      <c r="H45">
        <v>0</v>
      </c>
      <c r="I45">
        <v>46159</v>
      </c>
      <c r="K45" t="s">
        <v>285</v>
      </c>
      <c r="L45">
        <f>SUMIF(D:D, K45, I:I)</f>
        <v>1229671</v>
      </c>
      <c r="M45">
        <f>L45/SUM(L:L)</f>
        <v>4.2479515638501053E-3</v>
      </c>
    </row>
    <row r="46" spans="1:13" x14ac:dyDescent="0.25">
      <c r="B46">
        <v>17507622</v>
      </c>
      <c r="C46" t="s">
        <v>89</v>
      </c>
      <c r="D46" t="s">
        <v>90</v>
      </c>
      <c r="E46">
        <v>5</v>
      </c>
      <c r="F46">
        <v>1968</v>
      </c>
      <c r="G46">
        <v>655.20000000000005</v>
      </c>
      <c r="H46">
        <v>0</v>
      </c>
      <c r="I46">
        <v>195216</v>
      </c>
      <c r="K46" t="s">
        <v>276</v>
      </c>
      <c r="L46">
        <f>SUMIF(D:D, K46, I:I)</f>
        <v>1198134</v>
      </c>
      <c r="M46">
        <f>L46/SUM(L:L)</f>
        <v>4.1390056356553767E-3</v>
      </c>
    </row>
    <row r="47" spans="1:13" x14ac:dyDescent="0.25">
      <c r="A47" t="s">
        <v>12</v>
      </c>
      <c r="B47">
        <v>37135538</v>
      </c>
      <c r="C47" t="s">
        <v>91</v>
      </c>
      <c r="D47" t="s">
        <v>92</v>
      </c>
      <c r="E47">
        <v>0</v>
      </c>
      <c r="F47">
        <v>15</v>
      </c>
      <c r="G47">
        <v>458.86</v>
      </c>
      <c r="H47">
        <v>0</v>
      </c>
      <c r="I47">
        <v>8270</v>
      </c>
      <c r="K47" t="s">
        <v>529</v>
      </c>
      <c r="L47">
        <f>SUMIF(D:D, K47, I:I)</f>
        <v>1181424</v>
      </c>
      <c r="M47">
        <f>L47/SUM(L:L)</f>
        <v>4.0812802191562188E-3</v>
      </c>
    </row>
    <row r="48" spans="1:13" x14ac:dyDescent="0.25">
      <c r="A48" t="s">
        <v>12</v>
      </c>
      <c r="B48">
        <v>9531814</v>
      </c>
      <c r="C48" t="s">
        <v>93</v>
      </c>
      <c r="D48" t="s">
        <v>94</v>
      </c>
      <c r="E48">
        <v>0</v>
      </c>
      <c r="F48">
        <v>328</v>
      </c>
      <c r="G48">
        <v>1834.4</v>
      </c>
      <c r="H48">
        <v>0</v>
      </c>
      <c r="I48">
        <v>29472</v>
      </c>
      <c r="K48" t="s">
        <v>541</v>
      </c>
      <c r="L48">
        <f>SUMIF(D:D, K48, I:I)</f>
        <v>1176375</v>
      </c>
      <c r="M48">
        <f>L48/SUM(L:L)</f>
        <v>4.0638382306520749E-3</v>
      </c>
    </row>
    <row r="49" spans="1:13" x14ac:dyDescent="0.25">
      <c r="B49">
        <v>15681688</v>
      </c>
      <c r="C49" t="s">
        <v>95</v>
      </c>
      <c r="D49" t="s">
        <v>96</v>
      </c>
      <c r="E49">
        <v>0</v>
      </c>
      <c r="F49">
        <v>326</v>
      </c>
      <c r="G49">
        <v>691.46</v>
      </c>
      <c r="H49">
        <v>0</v>
      </c>
      <c r="I49">
        <v>41550</v>
      </c>
      <c r="K49" t="s">
        <v>480</v>
      </c>
      <c r="L49">
        <f>SUMIF(D:D, K49, I:I)</f>
        <v>1162645</v>
      </c>
      <c r="M49">
        <f>L49/SUM(L:L)</f>
        <v>4.0164073528224263E-3</v>
      </c>
    </row>
    <row r="50" spans="1:13" x14ac:dyDescent="0.25">
      <c r="A50" t="s">
        <v>12</v>
      </c>
      <c r="B50">
        <v>35270926</v>
      </c>
      <c r="C50" t="s">
        <v>97</v>
      </c>
      <c r="D50" t="s">
        <v>98</v>
      </c>
      <c r="E50">
        <v>5</v>
      </c>
      <c r="F50">
        <v>1</v>
      </c>
      <c r="G50">
        <v>1024.73</v>
      </c>
      <c r="H50">
        <v>0</v>
      </c>
      <c r="I50">
        <v>16464</v>
      </c>
      <c r="K50" t="s">
        <v>64</v>
      </c>
      <c r="L50">
        <f>SUMIF(D:D, K50, I:I)</f>
        <v>1154007</v>
      </c>
      <c r="M50">
        <f>L50/SUM(L:L)</f>
        <v>3.9865670088535627E-3</v>
      </c>
    </row>
    <row r="51" spans="1:13" x14ac:dyDescent="0.25">
      <c r="A51" t="s">
        <v>12</v>
      </c>
      <c r="B51">
        <v>18264228</v>
      </c>
      <c r="C51" t="s">
        <v>99</v>
      </c>
      <c r="D51" t="s">
        <v>100</v>
      </c>
      <c r="E51">
        <v>0</v>
      </c>
      <c r="F51">
        <v>711</v>
      </c>
      <c r="G51">
        <v>396.3</v>
      </c>
      <c r="H51">
        <v>0</v>
      </c>
      <c r="I51">
        <v>12032</v>
      </c>
      <c r="K51" t="s">
        <v>41</v>
      </c>
      <c r="L51">
        <f>SUMIF(D:D, K51, I:I)</f>
        <v>1150836</v>
      </c>
      <c r="M51">
        <f>L51/SUM(L:L)</f>
        <v>3.9756126524371155E-3</v>
      </c>
    </row>
    <row r="52" spans="1:13" x14ac:dyDescent="0.25">
      <c r="A52" t="s">
        <v>12</v>
      </c>
      <c r="B52">
        <v>19543856</v>
      </c>
      <c r="C52" t="s">
        <v>89</v>
      </c>
      <c r="D52" t="s">
        <v>101</v>
      </c>
      <c r="E52">
        <v>5</v>
      </c>
      <c r="F52">
        <v>72</v>
      </c>
      <c r="G52">
        <v>392</v>
      </c>
      <c r="H52">
        <v>0</v>
      </c>
      <c r="I52">
        <v>15288</v>
      </c>
      <c r="K52" t="s">
        <v>343</v>
      </c>
      <c r="L52">
        <f>SUMIF(D:D, K52, I:I)</f>
        <v>1123533</v>
      </c>
      <c r="M52">
        <f>L52/SUM(L:L)</f>
        <v>3.8812932600567149E-3</v>
      </c>
    </row>
    <row r="53" spans="1:13" x14ac:dyDescent="0.25">
      <c r="A53" t="s">
        <v>12</v>
      </c>
      <c r="B53">
        <v>36518937</v>
      </c>
      <c r="C53" t="s">
        <v>77</v>
      </c>
      <c r="D53" t="s">
        <v>78</v>
      </c>
      <c r="E53">
        <v>5</v>
      </c>
      <c r="F53">
        <v>9</v>
      </c>
      <c r="G53">
        <v>662.47</v>
      </c>
      <c r="H53">
        <v>35519.82</v>
      </c>
      <c r="I53">
        <v>116708</v>
      </c>
      <c r="K53" t="s">
        <v>951</v>
      </c>
      <c r="L53">
        <f>SUMIF(D:D, K53, I:I)</f>
        <v>1114951</v>
      </c>
      <c r="M53">
        <f>L53/SUM(L:L)</f>
        <v>3.8516463705058012E-3</v>
      </c>
    </row>
    <row r="54" spans="1:13" x14ac:dyDescent="0.25">
      <c r="A54" t="s">
        <v>12</v>
      </c>
      <c r="B54">
        <v>18820148</v>
      </c>
      <c r="C54" t="s">
        <v>102</v>
      </c>
      <c r="D54" t="s">
        <v>103</v>
      </c>
      <c r="E54">
        <v>0</v>
      </c>
      <c r="F54">
        <v>1</v>
      </c>
      <c r="G54">
        <v>7063.83</v>
      </c>
      <c r="H54">
        <v>0</v>
      </c>
      <c r="I54">
        <v>49980</v>
      </c>
      <c r="K54" t="s">
        <v>100</v>
      </c>
      <c r="L54">
        <f>SUMIF(D:D, K54, I:I)</f>
        <v>1064529</v>
      </c>
      <c r="M54">
        <f>L54/SUM(L:L)</f>
        <v>3.6774613944004445E-3</v>
      </c>
    </row>
    <row r="55" spans="1:13" x14ac:dyDescent="0.25">
      <c r="A55" t="s">
        <v>12</v>
      </c>
      <c r="B55">
        <v>24822409</v>
      </c>
      <c r="C55" t="s">
        <v>104</v>
      </c>
      <c r="D55" t="s">
        <v>105</v>
      </c>
      <c r="E55">
        <v>0</v>
      </c>
      <c r="F55">
        <v>23</v>
      </c>
      <c r="G55">
        <v>1887.03</v>
      </c>
      <c r="H55">
        <v>0</v>
      </c>
      <c r="I55">
        <v>50875</v>
      </c>
      <c r="K55" t="s">
        <v>992</v>
      </c>
      <c r="L55">
        <f>SUMIF(D:D, K55, I:I)</f>
        <v>1027285</v>
      </c>
      <c r="M55">
        <f>L55/SUM(L:L)</f>
        <v>3.5488003882906531E-3</v>
      </c>
    </row>
    <row r="56" spans="1:13" x14ac:dyDescent="0.25">
      <c r="A56" t="s">
        <v>12</v>
      </c>
      <c r="B56">
        <v>8397944</v>
      </c>
      <c r="C56" t="s">
        <v>106</v>
      </c>
      <c r="D56" t="s">
        <v>107</v>
      </c>
      <c r="E56">
        <v>0</v>
      </c>
      <c r="F56">
        <v>11</v>
      </c>
      <c r="G56">
        <v>2110</v>
      </c>
      <c r="H56">
        <v>0</v>
      </c>
      <c r="I56">
        <v>21100</v>
      </c>
      <c r="K56" t="s">
        <v>395</v>
      </c>
      <c r="L56">
        <f>SUMIF(D:D, K56, I:I)</f>
        <v>1020023</v>
      </c>
      <c r="M56">
        <f>L56/SUM(L:L)</f>
        <v>3.5237134957342869E-3</v>
      </c>
    </row>
    <row r="57" spans="1:13" x14ac:dyDescent="0.25">
      <c r="B57">
        <v>37792853</v>
      </c>
      <c r="C57" t="s">
        <v>108</v>
      </c>
      <c r="D57" t="s">
        <v>109</v>
      </c>
      <c r="E57">
        <v>4</v>
      </c>
      <c r="F57">
        <v>37</v>
      </c>
      <c r="G57">
        <v>799</v>
      </c>
      <c r="H57">
        <v>5273.4</v>
      </c>
      <c r="I57">
        <v>26367</v>
      </c>
      <c r="K57" t="s">
        <v>697</v>
      </c>
      <c r="L57">
        <f>SUMIF(D:D, K57, I:I)</f>
        <v>1003278</v>
      </c>
      <c r="M57">
        <f>L57/SUM(L:L)</f>
        <v>3.4658671702239106E-3</v>
      </c>
    </row>
    <row r="58" spans="1:13" x14ac:dyDescent="0.25">
      <c r="A58" t="s">
        <v>65</v>
      </c>
      <c r="B58">
        <v>15826695</v>
      </c>
      <c r="C58" t="s">
        <v>66</v>
      </c>
      <c r="D58" t="s">
        <v>67</v>
      </c>
      <c r="E58">
        <v>0</v>
      </c>
      <c r="F58">
        <v>5520</v>
      </c>
      <c r="G58">
        <v>821</v>
      </c>
      <c r="H58">
        <v>0</v>
      </c>
      <c r="I58">
        <v>323054</v>
      </c>
      <c r="K58" t="s">
        <v>813</v>
      </c>
      <c r="L58">
        <f>SUMIF(D:D, K58, I:I)</f>
        <v>977234</v>
      </c>
      <c r="M58">
        <f>L58/SUM(L:L)</f>
        <v>3.3758970477042187E-3</v>
      </c>
    </row>
    <row r="59" spans="1:13" x14ac:dyDescent="0.25">
      <c r="A59" t="s">
        <v>12</v>
      </c>
      <c r="B59">
        <v>36801003</v>
      </c>
      <c r="C59" t="s">
        <v>110</v>
      </c>
      <c r="D59" t="s">
        <v>111</v>
      </c>
      <c r="E59">
        <v>0</v>
      </c>
      <c r="F59">
        <v>8</v>
      </c>
      <c r="G59">
        <v>1050</v>
      </c>
      <c r="H59">
        <v>6138.46</v>
      </c>
      <c r="I59">
        <v>39900</v>
      </c>
      <c r="K59" t="s">
        <v>109</v>
      </c>
      <c r="L59">
        <f>SUMIF(D:D, K59, I:I)</f>
        <v>976738</v>
      </c>
      <c r="M59">
        <f>L59/SUM(L:L)</f>
        <v>3.3741835942880855E-3</v>
      </c>
    </row>
    <row r="60" spans="1:13" x14ac:dyDescent="0.25">
      <c r="A60" t="s">
        <v>12</v>
      </c>
      <c r="B60">
        <v>15055407</v>
      </c>
      <c r="C60" t="s">
        <v>112</v>
      </c>
      <c r="D60" t="s">
        <v>113</v>
      </c>
      <c r="E60">
        <v>5</v>
      </c>
      <c r="F60">
        <v>14</v>
      </c>
      <c r="G60">
        <v>1124</v>
      </c>
      <c r="H60">
        <v>0</v>
      </c>
      <c r="I60">
        <v>21356</v>
      </c>
      <c r="K60" t="s">
        <v>145</v>
      </c>
      <c r="L60">
        <f>SUMIF(D:D, K60, I:I)</f>
        <v>909786</v>
      </c>
      <c r="M60">
        <f>L60/SUM(L:L)</f>
        <v>3.1428950194555554E-3</v>
      </c>
    </row>
    <row r="61" spans="1:13" x14ac:dyDescent="0.25">
      <c r="A61" t="s">
        <v>12</v>
      </c>
      <c r="B61">
        <v>38779086</v>
      </c>
      <c r="C61" t="s">
        <v>114</v>
      </c>
      <c r="D61" t="s">
        <v>115</v>
      </c>
      <c r="E61">
        <v>0</v>
      </c>
      <c r="F61">
        <v>37</v>
      </c>
      <c r="G61">
        <v>967.42</v>
      </c>
      <c r="H61">
        <v>19489.68</v>
      </c>
      <c r="I61">
        <v>33664</v>
      </c>
      <c r="K61" t="s">
        <v>1115</v>
      </c>
      <c r="L61">
        <f>SUMIF(D:D, K61, I:I)</f>
        <v>848427</v>
      </c>
      <c r="M61">
        <f>L61/SUM(L:L)</f>
        <v>2.9309277046158312E-3</v>
      </c>
    </row>
    <row r="62" spans="1:13" x14ac:dyDescent="0.25">
      <c r="A62" t="s">
        <v>12</v>
      </c>
      <c r="B62">
        <v>10613250</v>
      </c>
      <c r="C62" t="s">
        <v>116</v>
      </c>
      <c r="D62" t="s">
        <v>117</v>
      </c>
      <c r="E62">
        <v>4</v>
      </c>
      <c r="F62">
        <v>239</v>
      </c>
      <c r="G62">
        <v>882.63</v>
      </c>
      <c r="H62">
        <v>0</v>
      </c>
      <c r="I62">
        <v>16272</v>
      </c>
      <c r="K62" t="s">
        <v>11</v>
      </c>
      <c r="L62">
        <f>SUMIF(D:D, K62, I:I)</f>
        <v>817300</v>
      </c>
      <c r="M62">
        <f>L62/SUM(L:L)</f>
        <v>2.8233981391239536E-3</v>
      </c>
    </row>
    <row r="63" spans="1:13" x14ac:dyDescent="0.25">
      <c r="A63" t="s">
        <v>12</v>
      </c>
      <c r="B63">
        <v>9394876</v>
      </c>
      <c r="C63" t="s">
        <v>118</v>
      </c>
      <c r="D63" t="s">
        <v>119</v>
      </c>
      <c r="E63">
        <v>5</v>
      </c>
      <c r="F63">
        <v>156</v>
      </c>
      <c r="G63">
        <v>3429.73</v>
      </c>
      <c r="H63">
        <v>0</v>
      </c>
      <c r="I63">
        <v>20427</v>
      </c>
      <c r="K63" t="s">
        <v>282</v>
      </c>
      <c r="L63">
        <f>SUMIF(D:D, K63, I:I)</f>
        <v>774249</v>
      </c>
      <c r="M63">
        <f>L63/SUM(L:L)</f>
        <v>2.6746766007813313E-3</v>
      </c>
    </row>
    <row r="64" spans="1:13" x14ac:dyDescent="0.25">
      <c r="A64" t="s">
        <v>12</v>
      </c>
      <c r="B64">
        <v>17550297</v>
      </c>
      <c r="C64" t="s">
        <v>120</v>
      </c>
      <c r="D64" t="s">
        <v>121</v>
      </c>
      <c r="E64">
        <v>0</v>
      </c>
      <c r="F64">
        <v>208</v>
      </c>
      <c r="G64">
        <v>326.36</v>
      </c>
      <c r="H64">
        <v>0</v>
      </c>
      <c r="I64">
        <v>14499</v>
      </c>
      <c r="K64" t="s">
        <v>905</v>
      </c>
      <c r="L64">
        <f>SUMIF(D:D, K64, I:I)</f>
        <v>773710</v>
      </c>
      <c r="M64">
        <f>L64/SUM(L:L)</f>
        <v>2.6728146020085579E-3</v>
      </c>
    </row>
    <row r="65" spans="1:13" x14ac:dyDescent="0.25">
      <c r="B65">
        <v>9027366</v>
      </c>
      <c r="C65" t="s">
        <v>122</v>
      </c>
      <c r="D65" t="s">
        <v>123</v>
      </c>
      <c r="E65">
        <v>0</v>
      </c>
      <c r="F65">
        <v>16</v>
      </c>
      <c r="G65">
        <v>6863.66</v>
      </c>
      <c r="H65">
        <v>0</v>
      </c>
      <c r="I65">
        <v>27996</v>
      </c>
      <c r="K65" t="s">
        <v>191</v>
      </c>
      <c r="L65">
        <f>SUMIF(D:D, K65, I:I)</f>
        <v>773313</v>
      </c>
      <c r="M65">
        <f>L65/SUM(L:L)</f>
        <v>2.6714431483670161E-3</v>
      </c>
    </row>
    <row r="66" spans="1:13" x14ac:dyDescent="0.25">
      <c r="B66">
        <v>18013577</v>
      </c>
      <c r="C66" t="s">
        <v>124</v>
      </c>
      <c r="D66" t="s">
        <v>125</v>
      </c>
      <c r="E66">
        <v>5</v>
      </c>
      <c r="F66">
        <v>2559</v>
      </c>
      <c r="G66">
        <v>421.53</v>
      </c>
      <c r="H66">
        <v>0</v>
      </c>
      <c r="I66">
        <v>269599</v>
      </c>
      <c r="K66" t="s">
        <v>105</v>
      </c>
      <c r="L66">
        <f>SUMIF(D:D, K66, I:I)</f>
        <v>771066</v>
      </c>
      <c r="M66">
        <f>L66/SUM(L:L)</f>
        <v>2.6636807898467521E-3</v>
      </c>
    </row>
    <row r="67" spans="1:13" x14ac:dyDescent="0.25">
      <c r="B67">
        <v>36716052</v>
      </c>
      <c r="C67" t="s">
        <v>126</v>
      </c>
      <c r="D67" t="s">
        <v>127</v>
      </c>
      <c r="E67">
        <v>4</v>
      </c>
      <c r="F67">
        <v>36</v>
      </c>
      <c r="G67">
        <v>679</v>
      </c>
      <c r="H67">
        <v>842.89</v>
      </c>
      <c r="I67">
        <v>24444</v>
      </c>
      <c r="K67" t="s">
        <v>212</v>
      </c>
      <c r="L67">
        <f>SUMIF(D:D, K67, I:I)</f>
        <v>765728</v>
      </c>
      <c r="M67">
        <f>L67/SUM(L:L)</f>
        <v>2.6452404383642564E-3</v>
      </c>
    </row>
    <row r="68" spans="1:13" x14ac:dyDescent="0.25">
      <c r="A68" t="s">
        <v>12</v>
      </c>
      <c r="B68">
        <v>37947075</v>
      </c>
      <c r="C68" t="s">
        <v>128</v>
      </c>
      <c r="D68" t="s">
        <v>129</v>
      </c>
      <c r="E68">
        <v>5</v>
      </c>
      <c r="F68">
        <v>3</v>
      </c>
      <c r="G68">
        <v>6800</v>
      </c>
      <c r="H68">
        <v>49542.85</v>
      </c>
      <c r="I68">
        <v>115600</v>
      </c>
      <c r="K68" t="s">
        <v>154</v>
      </c>
      <c r="L68">
        <f>SUMIF(D:D, K68, I:I)</f>
        <v>761741</v>
      </c>
      <c r="M68">
        <f>L68/SUM(L:L)</f>
        <v>2.6314671747148166E-3</v>
      </c>
    </row>
    <row r="69" spans="1:13" x14ac:dyDescent="0.25">
      <c r="A69" t="s">
        <v>12</v>
      </c>
      <c r="B69">
        <v>37750000</v>
      </c>
      <c r="C69" t="s">
        <v>130</v>
      </c>
      <c r="D69" t="s">
        <v>131</v>
      </c>
      <c r="E69">
        <v>4</v>
      </c>
      <c r="F69">
        <v>12</v>
      </c>
      <c r="G69">
        <v>1305.72</v>
      </c>
      <c r="H69">
        <v>4764</v>
      </c>
      <c r="I69">
        <v>66696</v>
      </c>
      <c r="K69" t="s">
        <v>568</v>
      </c>
      <c r="L69">
        <f>SUMIF(D:D, K69, I:I)</f>
        <v>703470</v>
      </c>
      <c r="M69">
        <f>L69/SUM(L:L)</f>
        <v>2.430167489207791E-3</v>
      </c>
    </row>
    <row r="70" spans="1:13" x14ac:dyDescent="0.25">
      <c r="A70" t="s">
        <v>12</v>
      </c>
      <c r="B70">
        <v>35437146</v>
      </c>
      <c r="C70" t="s">
        <v>132</v>
      </c>
      <c r="D70" t="s">
        <v>133</v>
      </c>
      <c r="E70">
        <v>0</v>
      </c>
      <c r="F70">
        <v>25</v>
      </c>
      <c r="G70">
        <v>1315</v>
      </c>
      <c r="H70">
        <v>0</v>
      </c>
      <c r="I70">
        <v>49661</v>
      </c>
      <c r="K70" t="s">
        <v>166</v>
      </c>
      <c r="L70">
        <f>SUMIF(D:D, K70, I:I)</f>
        <v>691734</v>
      </c>
      <c r="M70">
        <f>L70/SUM(L:L)</f>
        <v>2.3896249704744511E-3</v>
      </c>
    </row>
    <row r="71" spans="1:13" x14ac:dyDescent="0.25">
      <c r="A71" t="s">
        <v>12</v>
      </c>
      <c r="B71">
        <v>16458829</v>
      </c>
      <c r="C71" t="s">
        <v>134</v>
      </c>
      <c r="D71" t="s">
        <v>135</v>
      </c>
      <c r="E71">
        <v>0</v>
      </c>
      <c r="F71">
        <v>11</v>
      </c>
      <c r="G71">
        <v>1775</v>
      </c>
      <c r="H71">
        <v>0</v>
      </c>
      <c r="I71">
        <v>51991</v>
      </c>
      <c r="K71" t="s">
        <v>239</v>
      </c>
      <c r="L71">
        <f>SUMIF(D:D, K71, I:I)</f>
        <v>678517</v>
      </c>
      <c r="M71">
        <f>L71/SUM(L:L)</f>
        <v>2.3439662732949564E-3</v>
      </c>
    </row>
    <row r="72" spans="1:13" x14ac:dyDescent="0.25">
      <c r="A72" t="s">
        <v>12</v>
      </c>
      <c r="B72">
        <v>8154997</v>
      </c>
      <c r="C72" t="s">
        <v>136</v>
      </c>
      <c r="D72" t="s">
        <v>137</v>
      </c>
      <c r="E72">
        <v>0</v>
      </c>
      <c r="F72">
        <v>8</v>
      </c>
      <c r="G72">
        <v>5000.33</v>
      </c>
      <c r="H72">
        <v>0</v>
      </c>
      <c r="I72">
        <v>9926</v>
      </c>
      <c r="K72" t="s">
        <v>123</v>
      </c>
      <c r="L72">
        <f>SUMIF(D:D, K72, I:I)</f>
        <v>675182</v>
      </c>
      <c r="M72">
        <f>L72/SUM(L:L)</f>
        <v>2.3324453717973688E-3</v>
      </c>
    </row>
    <row r="73" spans="1:13" x14ac:dyDescent="0.25">
      <c r="A73" t="s">
        <v>12</v>
      </c>
      <c r="B73">
        <v>26496073</v>
      </c>
      <c r="C73" t="s">
        <v>128</v>
      </c>
      <c r="D73" t="s">
        <v>129</v>
      </c>
      <c r="E73">
        <v>5</v>
      </c>
      <c r="F73">
        <v>1</v>
      </c>
      <c r="G73">
        <v>5800</v>
      </c>
      <c r="H73">
        <v>0</v>
      </c>
      <c r="I73">
        <v>139200</v>
      </c>
      <c r="K73" t="s">
        <v>16</v>
      </c>
      <c r="L73">
        <f>SUMIF(D:D, K73, I:I)</f>
        <v>662074</v>
      </c>
      <c r="M73">
        <f>L73/SUM(L:L)</f>
        <v>2.2871632198242413E-3</v>
      </c>
    </row>
    <row r="74" spans="1:13" x14ac:dyDescent="0.25">
      <c r="A74" t="s">
        <v>12</v>
      </c>
      <c r="B74">
        <v>39514257</v>
      </c>
      <c r="C74" t="s">
        <v>138</v>
      </c>
      <c r="D74" t="s">
        <v>139</v>
      </c>
      <c r="E74">
        <v>0</v>
      </c>
      <c r="F74">
        <v>2</v>
      </c>
      <c r="G74">
        <v>1393</v>
      </c>
      <c r="H74">
        <v>3656.62</v>
      </c>
      <c r="I74">
        <v>4179</v>
      </c>
      <c r="K74" t="s">
        <v>356</v>
      </c>
      <c r="L74">
        <f>SUMIF(D:D, K74, I:I)</f>
        <v>661120</v>
      </c>
      <c r="M74">
        <f>L74/SUM(L:L)</f>
        <v>2.2838675856327278E-3</v>
      </c>
    </row>
    <row r="75" spans="1:13" x14ac:dyDescent="0.25">
      <c r="A75" t="s">
        <v>12</v>
      </c>
      <c r="B75">
        <v>8689926</v>
      </c>
      <c r="C75" t="s">
        <v>140</v>
      </c>
      <c r="D75" t="s">
        <v>141</v>
      </c>
      <c r="E75">
        <v>5</v>
      </c>
      <c r="F75">
        <v>3</v>
      </c>
      <c r="G75">
        <v>3626</v>
      </c>
      <c r="H75">
        <v>0</v>
      </c>
      <c r="I75">
        <v>0</v>
      </c>
      <c r="K75" t="s">
        <v>270</v>
      </c>
      <c r="L75">
        <f>SUMIF(D:D, K75, I:I)</f>
        <v>647848</v>
      </c>
      <c r="M75">
        <f>L75/SUM(L:L)</f>
        <v>2.23801888857846E-3</v>
      </c>
    </row>
    <row r="76" spans="1:13" x14ac:dyDescent="0.25">
      <c r="A76" t="s">
        <v>12</v>
      </c>
      <c r="B76">
        <v>15644233</v>
      </c>
      <c r="C76" t="s">
        <v>42</v>
      </c>
      <c r="D76" t="s">
        <v>43</v>
      </c>
      <c r="E76">
        <v>0</v>
      </c>
      <c r="F76">
        <v>129</v>
      </c>
      <c r="G76">
        <v>884.86</v>
      </c>
      <c r="H76">
        <v>21205.5</v>
      </c>
      <c r="I76">
        <v>42411</v>
      </c>
      <c r="K76" t="s">
        <v>19</v>
      </c>
      <c r="L76">
        <f>SUMIF(D:D, K76, I:I)</f>
        <v>646447</v>
      </c>
      <c r="M76">
        <f>L76/SUM(L:L)</f>
        <v>2.2331790735865198E-3</v>
      </c>
    </row>
    <row r="77" spans="1:13" x14ac:dyDescent="0.25">
      <c r="A77" t="s">
        <v>12</v>
      </c>
      <c r="B77">
        <v>19218732</v>
      </c>
      <c r="C77" t="s">
        <v>142</v>
      </c>
      <c r="D77" t="s">
        <v>143</v>
      </c>
      <c r="E77">
        <v>0</v>
      </c>
      <c r="F77">
        <v>8</v>
      </c>
      <c r="G77">
        <v>2995.4</v>
      </c>
      <c r="H77">
        <v>0</v>
      </c>
      <c r="I77">
        <v>34800</v>
      </c>
      <c r="K77" t="s">
        <v>668</v>
      </c>
      <c r="L77">
        <f>SUMIF(D:D, K77, I:I)</f>
        <v>638736</v>
      </c>
      <c r="M77">
        <f>L77/SUM(L:L)</f>
        <v>2.2065410911433717E-3</v>
      </c>
    </row>
    <row r="78" spans="1:13" x14ac:dyDescent="0.25">
      <c r="A78" t="s">
        <v>12</v>
      </c>
      <c r="B78">
        <v>23296149</v>
      </c>
      <c r="C78" t="s">
        <v>144</v>
      </c>
      <c r="D78" t="s">
        <v>145</v>
      </c>
      <c r="E78">
        <v>0</v>
      </c>
      <c r="F78">
        <v>675</v>
      </c>
      <c r="G78">
        <v>543.1</v>
      </c>
      <c r="H78">
        <v>0</v>
      </c>
      <c r="I78">
        <v>56227</v>
      </c>
      <c r="K78" t="s">
        <v>61</v>
      </c>
      <c r="L78">
        <f>SUMIF(D:D, K78, I:I)</f>
        <v>636966</v>
      </c>
      <c r="M78">
        <f>L78/SUM(L:L)</f>
        <v>2.2004265497188652E-3</v>
      </c>
    </row>
    <row r="79" spans="1:13" x14ac:dyDescent="0.25">
      <c r="A79" t="s">
        <v>12</v>
      </c>
      <c r="B79">
        <v>13728738</v>
      </c>
      <c r="C79" t="s">
        <v>31</v>
      </c>
      <c r="D79" t="s">
        <v>32</v>
      </c>
      <c r="E79">
        <v>5</v>
      </c>
      <c r="F79">
        <v>227</v>
      </c>
      <c r="G79">
        <v>429.4</v>
      </c>
      <c r="H79">
        <v>457.96</v>
      </c>
      <c r="I79">
        <v>13281</v>
      </c>
      <c r="K79" t="s">
        <v>30</v>
      </c>
      <c r="L79">
        <f>SUMIF(D:D, K79, I:I)</f>
        <v>616845</v>
      </c>
      <c r="M79">
        <f>L79/SUM(L:L)</f>
        <v>2.1309176864406157E-3</v>
      </c>
    </row>
    <row r="80" spans="1:13" x14ac:dyDescent="0.25">
      <c r="A80" t="s">
        <v>12</v>
      </c>
      <c r="B80">
        <v>35234887</v>
      </c>
      <c r="C80" t="s">
        <v>146</v>
      </c>
      <c r="D80" t="s">
        <v>147</v>
      </c>
      <c r="E80">
        <v>0</v>
      </c>
      <c r="F80">
        <v>0</v>
      </c>
      <c r="G80">
        <v>6590</v>
      </c>
      <c r="H80">
        <v>0</v>
      </c>
      <c r="I80">
        <v>85670</v>
      </c>
      <c r="K80" t="s">
        <v>849</v>
      </c>
      <c r="L80">
        <f>SUMIF(D:D, K80, I:I)</f>
        <v>615042</v>
      </c>
      <c r="M80">
        <f>L80/SUM(L:L)</f>
        <v>2.1246891450912454E-3</v>
      </c>
    </row>
    <row r="81" spans="1:13" x14ac:dyDescent="0.25">
      <c r="A81" t="s">
        <v>12</v>
      </c>
      <c r="B81">
        <v>4634947</v>
      </c>
      <c r="C81" t="s">
        <v>63</v>
      </c>
      <c r="D81" t="s">
        <v>64</v>
      </c>
      <c r="E81">
        <v>5</v>
      </c>
      <c r="F81">
        <v>99</v>
      </c>
      <c r="G81">
        <v>494</v>
      </c>
      <c r="H81">
        <v>0</v>
      </c>
      <c r="I81">
        <v>77382</v>
      </c>
      <c r="K81" t="s">
        <v>334</v>
      </c>
      <c r="L81">
        <f>SUMIF(D:D, K81, I:I)</f>
        <v>614454</v>
      </c>
      <c r="M81">
        <f>L81/SUM(L:L)</f>
        <v>2.1226578737027651E-3</v>
      </c>
    </row>
    <row r="82" spans="1:13" x14ac:dyDescent="0.25">
      <c r="A82" t="s">
        <v>12</v>
      </c>
      <c r="B82">
        <v>39007664</v>
      </c>
      <c r="C82" t="s">
        <v>148</v>
      </c>
      <c r="D82" t="s">
        <v>149</v>
      </c>
      <c r="E82">
        <v>5</v>
      </c>
      <c r="F82">
        <v>3</v>
      </c>
      <c r="G82">
        <v>882</v>
      </c>
      <c r="H82">
        <v>11466</v>
      </c>
      <c r="I82">
        <v>14994</v>
      </c>
      <c r="K82" t="s">
        <v>292</v>
      </c>
      <c r="L82">
        <f>SUMIF(D:D, K82, I:I)</f>
        <v>602425</v>
      </c>
      <c r="M82">
        <f>L82/SUM(L:L)</f>
        <v>2.0811031738183629E-3</v>
      </c>
    </row>
    <row r="83" spans="1:13" x14ac:dyDescent="0.25">
      <c r="A83" t="s">
        <v>12</v>
      </c>
      <c r="B83">
        <v>8938296</v>
      </c>
      <c r="C83" t="s">
        <v>89</v>
      </c>
      <c r="D83" t="s">
        <v>90</v>
      </c>
      <c r="E83">
        <v>0</v>
      </c>
      <c r="F83">
        <v>604</v>
      </c>
      <c r="G83">
        <v>672</v>
      </c>
      <c r="H83">
        <v>0</v>
      </c>
      <c r="I83">
        <v>39648</v>
      </c>
      <c r="K83" t="s">
        <v>129</v>
      </c>
      <c r="L83">
        <f>SUMIF(D:D, K83, I:I)</f>
        <v>601600</v>
      </c>
      <c r="M83">
        <f>L83/SUM(L:L)</f>
        <v>2.0782531756967705E-3</v>
      </c>
    </row>
    <row r="84" spans="1:13" x14ac:dyDescent="0.25">
      <c r="A84" t="s">
        <v>12</v>
      </c>
      <c r="B84">
        <v>8065535</v>
      </c>
      <c r="C84" t="s">
        <v>150</v>
      </c>
      <c r="D84" t="s">
        <v>151</v>
      </c>
      <c r="E84">
        <v>4</v>
      </c>
      <c r="F84">
        <v>39</v>
      </c>
      <c r="G84">
        <v>5122.03</v>
      </c>
      <c r="H84">
        <v>0</v>
      </c>
      <c r="I84">
        <v>120375</v>
      </c>
      <c r="K84" t="s">
        <v>628</v>
      </c>
      <c r="L84">
        <f>SUMIF(D:D, K84, I:I)</f>
        <v>597954</v>
      </c>
      <c r="M84">
        <f>L84/SUM(L:L)</f>
        <v>2.0656579112709223E-3</v>
      </c>
    </row>
    <row r="85" spans="1:13" x14ac:dyDescent="0.25">
      <c r="A85" t="s">
        <v>152</v>
      </c>
      <c r="B85">
        <v>15752323</v>
      </c>
      <c r="C85" t="s">
        <v>56</v>
      </c>
      <c r="D85" t="s">
        <v>57</v>
      </c>
      <c r="E85">
        <v>0</v>
      </c>
      <c r="F85">
        <v>156</v>
      </c>
      <c r="G85">
        <v>474</v>
      </c>
      <c r="H85">
        <v>0</v>
      </c>
      <c r="I85">
        <v>49770</v>
      </c>
      <c r="K85" t="s">
        <v>298</v>
      </c>
      <c r="L85">
        <f>SUMIF(D:D, K85, I:I)</f>
        <v>597752</v>
      </c>
      <c r="M85">
        <f>L85/SUM(L:L)</f>
        <v>2.0649600935490294E-3</v>
      </c>
    </row>
    <row r="86" spans="1:13" x14ac:dyDescent="0.25">
      <c r="B86">
        <v>39660259</v>
      </c>
      <c r="C86" t="s">
        <v>153</v>
      </c>
      <c r="D86" t="s">
        <v>154</v>
      </c>
      <c r="E86">
        <v>0</v>
      </c>
      <c r="F86">
        <v>74</v>
      </c>
      <c r="G86">
        <v>1101.07</v>
      </c>
      <c r="H86">
        <v>9638.85</v>
      </c>
      <c r="I86">
        <v>8434</v>
      </c>
      <c r="K86" t="s">
        <v>214</v>
      </c>
      <c r="L86">
        <f>SUMIF(D:D, K86, I:I)</f>
        <v>593652</v>
      </c>
      <c r="M86">
        <f>L86/SUM(L:L)</f>
        <v>2.0507964665205107E-3</v>
      </c>
    </row>
    <row r="87" spans="1:13" x14ac:dyDescent="0.25">
      <c r="A87" t="s">
        <v>12</v>
      </c>
      <c r="B87">
        <v>10431469</v>
      </c>
      <c r="C87" t="s">
        <v>116</v>
      </c>
      <c r="D87" t="s">
        <v>117</v>
      </c>
      <c r="E87">
        <v>0</v>
      </c>
      <c r="F87">
        <v>314</v>
      </c>
      <c r="G87">
        <v>816.2</v>
      </c>
      <c r="H87">
        <v>0</v>
      </c>
      <c r="I87">
        <v>10793</v>
      </c>
      <c r="K87" t="s">
        <v>427</v>
      </c>
      <c r="L87">
        <f>SUMIF(D:D, K87, I:I)</f>
        <v>579567</v>
      </c>
      <c r="M87">
        <f>L87/SUM(L:L)</f>
        <v>2.0021392258627829E-3</v>
      </c>
    </row>
    <row r="88" spans="1:13" x14ac:dyDescent="0.25">
      <c r="A88" t="s">
        <v>12</v>
      </c>
      <c r="B88">
        <v>39389960</v>
      </c>
      <c r="C88" t="s">
        <v>77</v>
      </c>
      <c r="D88" t="s">
        <v>78</v>
      </c>
      <c r="E88">
        <v>5</v>
      </c>
      <c r="F88">
        <v>2</v>
      </c>
      <c r="G88">
        <v>799</v>
      </c>
      <c r="H88">
        <v>7191</v>
      </c>
      <c r="I88">
        <v>7191</v>
      </c>
      <c r="K88" t="s">
        <v>37</v>
      </c>
      <c r="L88">
        <f>SUMIF(D:D, K88, I:I)</f>
        <v>559525</v>
      </c>
      <c r="M88">
        <f>L88/SUM(L:L)</f>
        <v>1.932903271495571E-3</v>
      </c>
    </row>
    <row r="89" spans="1:13" x14ac:dyDescent="0.25">
      <c r="A89" t="s">
        <v>12</v>
      </c>
      <c r="B89">
        <v>17679206</v>
      </c>
      <c r="C89" t="s">
        <v>155</v>
      </c>
      <c r="D89" t="s">
        <v>156</v>
      </c>
      <c r="E89">
        <v>0</v>
      </c>
      <c r="F89">
        <v>14</v>
      </c>
      <c r="G89">
        <v>868.83</v>
      </c>
      <c r="H89">
        <v>0</v>
      </c>
      <c r="I89">
        <v>66661</v>
      </c>
      <c r="K89" t="s">
        <v>24</v>
      </c>
      <c r="L89">
        <f>SUMIF(D:D, K89, I:I)</f>
        <v>557460</v>
      </c>
      <c r="M89">
        <f>L89/SUM(L:L)</f>
        <v>1.9257696398336465E-3</v>
      </c>
    </row>
    <row r="90" spans="1:13" x14ac:dyDescent="0.25">
      <c r="A90" t="s">
        <v>157</v>
      </c>
      <c r="B90">
        <v>11185280</v>
      </c>
      <c r="C90" t="s">
        <v>158</v>
      </c>
      <c r="D90" t="s">
        <v>159</v>
      </c>
      <c r="E90">
        <v>5</v>
      </c>
      <c r="F90">
        <v>90</v>
      </c>
      <c r="G90">
        <v>555</v>
      </c>
      <c r="H90">
        <v>976.03</v>
      </c>
      <c r="I90">
        <v>28305</v>
      </c>
      <c r="K90" t="s">
        <v>535</v>
      </c>
      <c r="L90">
        <f>SUMIF(D:D, K90, I:I)</f>
        <v>555583</v>
      </c>
      <c r="M90">
        <f>L90/SUM(L:L)</f>
        <v>1.9192854622891271E-3</v>
      </c>
    </row>
    <row r="91" spans="1:13" x14ac:dyDescent="0.25">
      <c r="A91" t="s">
        <v>12</v>
      </c>
      <c r="B91">
        <v>15667544</v>
      </c>
      <c r="C91" t="s">
        <v>160</v>
      </c>
      <c r="D91" t="s">
        <v>161</v>
      </c>
      <c r="E91">
        <v>5</v>
      </c>
      <c r="F91">
        <v>105</v>
      </c>
      <c r="G91">
        <v>999</v>
      </c>
      <c r="H91">
        <v>0</v>
      </c>
      <c r="I91">
        <v>34965</v>
      </c>
      <c r="K91" t="s">
        <v>351</v>
      </c>
      <c r="L91">
        <f>SUMIF(D:D, K91, I:I)</f>
        <v>541765</v>
      </c>
      <c r="M91">
        <f>L91/SUM(L:L)</f>
        <v>1.8715505846598418E-3</v>
      </c>
    </row>
    <row r="92" spans="1:13" x14ac:dyDescent="0.25">
      <c r="A92" t="s">
        <v>12</v>
      </c>
      <c r="B92">
        <v>18848965</v>
      </c>
      <c r="C92" t="s">
        <v>162</v>
      </c>
      <c r="D92" t="s">
        <v>163</v>
      </c>
      <c r="E92">
        <v>0</v>
      </c>
      <c r="F92">
        <v>4</v>
      </c>
      <c r="G92">
        <v>1380.2</v>
      </c>
      <c r="H92">
        <v>0</v>
      </c>
      <c r="I92">
        <v>12450</v>
      </c>
      <c r="K92" t="s">
        <v>71</v>
      </c>
      <c r="L92">
        <f>SUMIF(D:D, K92, I:I)</f>
        <v>540772</v>
      </c>
      <c r="M92">
        <f>L92/SUM(L:L)</f>
        <v>1.8681202232843984E-3</v>
      </c>
    </row>
    <row r="93" spans="1:13" x14ac:dyDescent="0.25">
      <c r="A93" t="s">
        <v>164</v>
      </c>
      <c r="B93">
        <v>37046095</v>
      </c>
      <c r="C93" t="s">
        <v>165</v>
      </c>
      <c r="D93" t="s">
        <v>166</v>
      </c>
      <c r="E93">
        <v>0</v>
      </c>
      <c r="F93">
        <v>97</v>
      </c>
      <c r="G93">
        <v>948.73</v>
      </c>
      <c r="H93">
        <v>0</v>
      </c>
      <c r="I93">
        <v>101608</v>
      </c>
      <c r="K93" t="s">
        <v>736</v>
      </c>
      <c r="L93">
        <f>SUMIF(D:D, K93, I:I)</f>
        <v>538570</v>
      </c>
      <c r="M93">
        <f>L93/SUM(L:L)</f>
        <v>1.8605133192071306E-3</v>
      </c>
    </row>
    <row r="94" spans="1:13" x14ac:dyDescent="0.25">
      <c r="A94" t="s">
        <v>12</v>
      </c>
      <c r="B94">
        <v>10711609</v>
      </c>
      <c r="C94" t="s">
        <v>158</v>
      </c>
      <c r="D94" t="s">
        <v>159</v>
      </c>
      <c r="E94">
        <v>0</v>
      </c>
      <c r="F94">
        <v>158</v>
      </c>
      <c r="G94">
        <v>404</v>
      </c>
      <c r="H94">
        <v>0</v>
      </c>
      <c r="I94">
        <v>24240</v>
      </c>
      <c r="K94" t="s">
        <v>482</v>
      </c>
      <c r="L94">
        <f>SUMIF(D:D, K94, I:I)</f>
        <v>526400</v>
      </c>
      <c r="M94">
        <f>L94/SUM(L:L)</f>
        <v>1.8184715287346742E-3</v>
      </c>
    </row>
    <row r="95" spans="1:13" x14ac:dyDescent="0.25">
      <c r="A95" t="s">
        <v>12</v>
      </c>
      <c r="B95">
        <v>11351757</v>
      </c>
      <c r="C95" t="s">
        <v>167</v>
      </c>
      <c r="D95" t="s">
        <v>168</v>
      </c>
      <c r="E95">
        <v>0</v>
      </c>
      <c r="F95">
        <v>275</v>
      </c>
      <c r="G95">
        <v>1412.7</v>
      </c>
      <c r="H95">
        <v>0</v>
      </c>
      <c r="I95">
        <v>25185</v>
      </c>
      <c r="K95" t="s">
        <v>94</v>
      </c>
      <c r="L95">
        <f>SUMIF(D:D, K95, I:I)</f>
        <v>517973</v>
      </c>
      <c r="M95">
        <f>L95/SUM(L:L)</f>
        <v>1.7893600933763022E-3</v>
      </c>
    </row>
    <row r="96" spans="1:13" x14ac:dyDescent="0.25">
      <c r="B96">
        <v>17184466</v>
      </c>
      <c r="C96" t="s">
        <v>169</v>
      </c>
      <c r="D96" t="s">
        <v>170</v>
      </c>
      <c r="E96">
        <v>5</v>
      </c>
      <c r="F96">
        <v>2</v>
      </c>
      <c r="G96">
        <v>1883</v>
      </c>
      <c r="H96">
        <v>0</v>
      </c>
      <c r="I96">
        <v>54607</v>
      </c>
      <c r="K96" t="s">
        <v>559</v>
      </c>
      <c r="L96">
        <f>SUMIF(D:D, K96, I:I)</f>
        <v>517585</v>
      </c>
      <c r="M96">
        <f>L96/SUM(L:L)</f>
        <v>1.7880197306233594E-3</v>
      </c>
    </row>
    <row r="97" spans="1:13" x14ac:dyDescent="0.25">
      <c r="B97">
        <v>18601207</v>
      </c>
      <c r="C97" t="s">
        <v>31</v>
      </c>
      <c r="D97" t="s">
        <v>32</v>
      </c>
      <c r="E97">
        <v>5</v>
      </c>
      <c r="F97">
        <v>340</v>
      </c>
      <c r="G97">
        <v>672.2</v>
      </c>
      <c r="H97">
        <v>0</v>
      </c>
      <c r="I97">
        <v>177300</v>
      </c>
      <c r="K97" t="s">
        <v>607</v>
      </c>
      <c r="L97">
        <f>SUMIF(D:D, K97, I:I)</f>
        <v>517248</v>
      </c>
      <c r="M97">
        <f>L97/SUM(L:L)</f>
        <v>1.7868555495724786E-3</v>
      </c>
    </row>
    <row r="98" spans="1:13" x14ac:dyDescent="0.25">
      <c r="A98" t="s">
        <v>12</v>
      </c>
      <c r="B98">
        <v>9345597</v>
      </c>
      <c r="C98" t="s">
        <v>122</v>
      </c>
      <c r="D98" t="s">
        <v>123</v>
      </c>
      <c r="E98">
        <v>0</v>
      </c>
      <c r="F98">
        <v>10</v>
      </c>
      <c r="G98">
        <v>5599</v>
      </c>
      <c r="H98">
        <v>0</v>
      </c>
      <c r="I98">
        <v>22396</v>
      </c>
      <c r="K98" t="s">
        <v>820</v>
      </c>
      <c r="L98">
        <f>SUMIF(D:D, K98, I:I)</f>
        <v>514739</v>
      </c>
      <c r="M98">
        <f>L98/SUM(L:L)</f>
        <v>1.778188100739661E-3</v>
      </c>
    </row>
    <row r="99" spans="1:13" x14ac:dyDescent="0.25">
      <c r="A99" t="s">
        <v>12</v>
      </c>
      <c r="B99">
        <v>38373901</v>
      </c>
      <c r="C99" t="s">
        <v>171</v>
      </c>
      <c r="D99" t="s">
        <v>172</v>
      </c>
      <c r="E99">
        <v>0</v>
      </c>
      <c r="F99">
        <v>0</v>
      </c>
      <c r="G99">
        <v>2971.13</v>
      </c>
      <c r="H99">
        <v>5918.34</v>
      </c>
      <c r="I99">
        <v>19446</v>
      </c>
      <c r="K99" t="s">
        <v>205</v>
      </c>
      <c r="L99">
        <f>SUMIF(D:D, K99, I:I)</f>
        <v>497539</v>
      </c>
      <c r="M99">
        <f>L99/SUM(L:L)</f>
        <v>1.7187699580834368E-3</v>
      </c>
    </row>
    <row r="100" spans="1:13" x14ac:dyDescent="0.25">
      <c r="A100" t="s">
        <v>12</v>
      </c>
      <c r="B100">
        <v>34050675</v>
      </c>
      <c r="C100" t="s">
        <v>114</v>
      </c>
      <c r="D100" t="s">
        <v>115</v>
      </c>
      <c r="E100">
        <v>0</v>
      </c>
      <c r="F100">
        <v>42</v>
      </c>
      <c r="G100">
        <v>691.26</v>
      </c>
      <c r="H100">
        <v>0</v>
      </c>
      <c r="I100">
        <v>84968</v>
      </c>
      <c r="K100" t="s">
        <v>313</v>
      </c>
      <c r="L100">
        <f>SUMIF(D:D, K100, I:I)</f>
        <v>493553</v>
      </c>
      <c r="M100">
        <f>L100/SUM(L:L)</f>
        <v>1.7050001489771745E-3</v>
      </c>
    </row>
    <row r="101" spans="1:13" x14ac:dyDescent="0.25">
      <c r="A101" t="s">
        <v>12</v>
      </c>
      <c r="B101">
        <v>23879479</v>
      </c>
      <c r="C101" t="s">
        <v>27</v>
      </c>
      <c r="D101" t="s">
        <v>28</v>
      </c>
      <c r="E101">
        <v>0</v>
      </c>
      <c r="F101">
        <v>11</v>
      </c>
      <c r="G101">
        <v>4550</v>
      </c>
      <c r="H101">
        <v>0</v>
      </c>
      <c r="I101">
        <v>63700</v>
      </c>
      <c r="K101" t="s">
        <v>494</v>
      </c>
      <c r="L101">
        <f>SUMIF(D:D, K101, I:I)</f>
        <v>492790</v>
      </c>
      <c r="M101">
        <f>L101/SUM(L:L)</f>
        <v>1.7023643325325989E-3</v>
      </c>
    </row>
    <row r="102" spans="1:13" x14ac:dyDescent="0.25">
      <c r="A102" t="s">
        <v>12</v>
      </c>
      <c r="B102">
        <v>18793338</v>
      </c>
      <c r="C102" t="s">
        <v>155</v>
      </c>
      <c r="D102" t="s">
        <v>156</v>
      </c>
      <c r="E102">
        <v>0</v>
      </c>
      <c r="F102">
        <v>2</v>
      </c>
      <c r="G102">
        <v>816.53</v>
      </c>
      <c r="H102">
        <v>0</v>
      </c>
      <c r="I102">
        <v>29410</v>
      </c>
      <c r="K102" t="s">
        <v>582</v>
      </c>
      <c r="L102">
        <f>SUMIF(D:D, K102, I:I)</f>
        <v>489003</v>
      </c>
      <c r="M102">
        <f>L102/SUM(L:L)</f>
        <v>1.6892819775186966E-3</v>
      </c>
    </row>
    <row r="103" spans="1:13" x14ac:dyDescent="0.25">
      <c r="A103" t="s">
        <v>12</v>
      </c>
      <c r="B103">
        <v>37858519</v>
      </c>
      <c r="C103" t="s">
        <v>79</v>
      </c>
      <c r="D103" t="s">
        <v>80</v>
      </c>
      <c r="E103">
        <v>4</v>
      </c>
      <c r="F103">
        <v>2</v>
      </c>
      <c r="G103">
        <v>1490</v>
      </c>
      <c r="H103">
        <v>0</v>
      </c>
      <c r="I103">
        <v>35760</v>
      </c>
      <c r="K103" t="s">
        <v>258</v>
      </c>
      <c r="L103">
        <f>SUMIF(D:D, K103, I:I)</f>
        <v>488356</v>
      </c>
      <c r="M103">
        <f>L103/SUM(L:L)</f>
        <v>1.6870468880827328E-3</v>
      </c>
    </row>
    <row r="104" spans="1:13" x14ac:dyDescent="0.25">
      <c r="A104" t="s">
        <v>12</v>
      </c>
      <c r="B104">
        <v>18348366</v>
      </c>
      <c r="C104" t="s">
        <v>173</v>
      </c>
      <c r="D104" t="s">
        <v>174</v>
      </c>
      <c r="E104">
        <v>5</v>
      </c>
      <c r="F104">
        <v>5</v>
      </c>
      <c r="G104">
        <v>1704.6</v>
      </c>
      <c r="H104">
        <v>0</v>
      </c>
      <c r="I104">
        <v>19623</v>
      </c>
      <c r="K104" t="s">
        <v>196</v>
      </c>
      <c r="L104">
        <f>SUMIF(D:D, K104, I:I)</f>
        <v>483338</v>
      </c>
      <c r="M104">
        <f>L104/SUM(L:L)</f>
        <v>1.6697119904170972E-3</v>
      </c>
    </row>
    <row r="105" spans="1:13" x14ac:dyDescent="0.25">
      <c r="A105" t="s">
        <v>12</v>
      </c>
      <c r="B105">
        <v>17425549</v>
      </c>
      <c r="C105" t="s">
        <v>155</v>
      </c>
      <c r="D105" t="s">
        <v>156</v>
      </c>
      <c r="E105">
        <v>0</v>
      </c>
      <c r="F105">
        <v>8</v>
      </c>
      <c r="G105">
        <v>814.06</v>
      </c>
      <c r="H105">
        <v>0</v>
      </c>
      <c r="I105">
        <v>13701</v>
      </c>
      <c r="K105" t="s">
        <v>864</v>
      </c>
      <c r="L105">
        <f>SUMIF(D:D, K105, I:I)</f>
        <v>477501</v>
      </c>
      <c r="M105">
        <f>L105/SUM(L:L)</f>
        <v>1.6495478218889355E-3</v>
      </c>
    </row>
    <row r="106" spans="1:13" x14ac:dyDescent="0.25">
      <c r="A106" t="s">
        <v>12</v>
      </c>
      <c r="B106">
        <v>38928317</v>
      </c>
      <c r="C106" t="s">
        <v>175</v>
      </c>
      <c r="D106" t="s">
        <v>176</v>
      </c>
      <c r="E106">
        <v>0</v>
      </c>
      <c r="F106">
        <v>1</v>
      </c>
      <c r="G106">
        <v>1199</v>
      </c>
      <c r="H106">
        <v>33914.57</v>
      </c>
      <c r="I106">
        <v>79134</v>
      </c>
      <c r="K106" t="s">
        <v>1048</v>
      </c>
      <c r="L106">
        <f>SUMIF(D:D, K106, I:I)</f>
        <v>468906</v>
      </c>
      <c r="M106">
        <f>L106/SUM(L:L)</f>
        <v>1.619856023276712E-3</v>
      </c>
    </row>
    <row r="107" spans="1:13" x14ac:dyDescent="0.25">
      <c r="A107" t="s">
        <v>12</v>
      </c>
      <c r="B107">
        <v>36700233</v>
      </c>
      <c r="C107" t="s">
        <v>132</v>
      </c>
      <c r="D107" t="s">
        <v>133</v>
      </c>
      <c r="E107">
        <v>4</v>
      </c>
      <c r="F107">
        <v>2</v>
      </c>
      <c r="G107">
        <v>1399</v>
      </c>
      <c r="H107">
        <v>1206.03</v>
      </c>
      <c r="I107">
        <v>34975</v>
      </c>
      <c r="K107" t="s">
        <v>1004</v>
      </c>
      <c r="L107">
        <f>SUMIF(D:D, K107, I:I)</f>
        <v>467800</v>
      </c>
      <c r="M107">
        <f>L107/SUM(L:L)</f>
        <v>1.6160352985221896E-3</v>
      </c>
    </row>
    <row r="108" spans="1:13" x14ac:dyDescent="0.25">
      <c r="B108">
        <v>38368696</v>
      </c>
      <c r="C108" t="s">
        <v>175</v>
      </c>
      <c r="D108" t="s">
        <v>176</v>
      </c>
      <c r="E108">
        <v>0</v>
      </c>
      <c r="F108">
        <v>8</v>
      </c>
      <c r="G108">
        <v>999</v>
      </c>
      <c r="H108">
        <v>31968</v>
      </c>
      <c r="I108">
        <v>207792</v>
      </c>
      <c r="K108" t="s">
        <v>121</v>
      </c>
      <c r="L108">
        <f>SUMIF(D:D, K108, I:I)</f>
        <v>446088</v>
      </c>
      <c r="M108">
        <f>L108/SUM(L:L)</f>
        <v>1.5410302570482398E-3</v>
      </c>
    </row>
    <row r="109" spans="1:13" x14ac:dyDescent="0.25">
      <c r="A109" t="s">
        <v>12</v>
      </c>
      <c r="B109">
        <v>34050677</v>
      </c>
      <c r="C109" t="s">
        <v>114</v>
      </c>
      <c r="D109" t="s">
        <v>115</v>
      </c>
      <c r="E109">
        <v>0</v>
      </c>
      <c r="F109">
        <v>42</v>
      </c>
      <c r="G109">
        <v>673.4</v>
      </c>
      <c r="H109">
        <v>0</v>
      </c>
      <c r="I109">
        <v>77982</v>
      </c>
      <c r="K109" t="s">
        <v>247</v>
      </c>
      <c r="L109">
        <f>SUMIF(D:D, K109, I:I)</f>
        <v>443695</v>
      </c>
      <c r="M109">
        <f>L109/SUM(L:L)</f>
        <v>1.5327635352240336E-3</v>
      </c>
    </row>
    <row r="110" spans="1:13" x14ac:dyDescent="0.25">
      <c r="A110" t="s">
        <v>12</v>
      </c>
      <c r="B110">
        <v>9805292</v>
      </c>
      <c r="C110" t="s">
        <v>167</v>
      </c>
      <c r="D110" t="s">
        <v>168</v>
      </c>
      <c r="E110">
        <v>0</v>
      </c>
      <c r="F110">
        <v>275</v>
      </c>
      <c r="G110">
        <v>1098.03</v>
      </c>
      <c r="H110">
        <v>0</v>
      </c>
      <c r="I110">
        <v>21924</v>
      </c>
      <c r="K110" t="s">
        <v>1218</v>
      </c>
      <c r="L110">
        <f>SUMIF(D:D, K110, I:I)</f>
        <v>443612</v>
      </c>
      <c r="M110">
        <f>L110/SUM(L:L)</f>
        <v>1.5324768081402854E-3</v>
      </c>
    </row>
    <row r="111" spans="1:13" x14ac:dyDescent="0.25">
      <c r="A111" t="s">
        <v>12</v>
      </c>
      <c r="B111">
        <v>33406735</v>
      </c>
      <c r="C111" t="s">
        <v>177</v>
      </c>
      <c r="D111" t="s">
        <v>115</v>
      </c>
      <c r="E111">
        <v>0</v>
      </c>
      <c r="F111">
        <v>38</v>
      </c>
      <c r="G111">
        <v>1376.6</v>
      </c>
      <c r="H111">
        <v>0</v>
      </c>
      <c r="I111">
        <v>178510</v>
      </c>
      <c r="K111" t="s">
        <v>700</v>
      </c>
      <c r="L111">
        <f>SUMIF(D:D, K111, I:I)</f>
        <v>440892</v>
      </c>
      <c r="M111">
        <f>L111/SUM(L:L)</f>
        <v>1.5230804506969756E-3</v>
      </c>
    </row>
    <row r="112" spans="1:13" x14ac:dyDescent="0.25">
      <c r="A112" t="s">
        <v>12</v>
      </c>
      <c r="B112">
        <v>37370470</v>
      </c>
      <c r="C112" t="s">
        <v>178</v>
      </c>
      <c r="D112" t="s">
        <v>179</v>
      </c>
      <c r="E112">
        <v>0</v>
      </c>
      <c r="F112">
        <v>1</v>
      </c>
      <c r="G112">
        <v>735</v>
      </c>
      <c r="H112">
        <v>2261.5300000000002</v>
      </c>
      <c r="I112">
        <v>14700</v>
      </c>
      <c r="K112" t="s">
        <v>614</v>
      </c>
      <c r="L112">
        <f>SUMIF(D:D, K112, I:I)</f>
        <v>439370</v>
      </c>
      <c r="M112">
        <f>L112/SUM(L:L)</f>
        <v>1.5178226359805354E-3</v>
      </c>
    </row>
    <row r="113" spans="1:13" x14ac:dyDescent="0.25">
      <c r="A113" t="s">
        <v>12</v>
      </c>
      <c r="B113">
        <v>19538244</v>
      </c>
      <c r="C113" t="s">
        <v>89</v>
      </c>
      <c r="D113" t="s">
        <v>101</v>
      </c>
      <c r="E113">
        <v>0</v>
      </c>
      <c r="F113">
        <v>72</v>
      </c>
      <c r="G113">
        <v>400</v>
      </c>
      <c r="H113">
        <v>0</v>
      </c>
      <c r="I113">
        <v>10824</v>
      </c>
      <c r="K113" t="s">
        <v>550</v>
      </c>
      <c r="L113">
        <f>SUMIF(D:D, K113, I:I)</f>
        <v>436553</v>
      </c>
      <c r="M113">
        <f>L113/SUM(L:L)</f>
        <v>1.5080911878489899E-3</v>
      </c>
    </row>
    <row r="114" spans="1:13" x14ac:dyDescent="0.25">
      <c r="A114" t="s">
        <v>12</v>
      </c>
      <c r="B114">
        <v>32885308</v>
      </c>
      <c r="C114" t="s">
        <v>180</v>
      </c>
      <c r="D114" t="s">
        <v>181</v>
      </c>
      <c r="E114">
        <v>5</v>
      </c>
      <c r="F114">
        <v>2</v>
      </c>
      <c r="G114">
        <v>4599</v>
      </c>
      <c r="H114">
        <v>0</v>
      </c>
      <c r="I114">
        <v>22995</v>
      </c>
      <c r="K114" t="s">
        <v>1010</v>
      </c>
      <c r="L114">
        <f>SUMIF(D:D, K114, I:I)</f>
        <v>434041</v>
      </c>
      <c r="M114">
        <f>L114/SUM(L:L)</f>
        <v>1.4994133753866389E-3</v>
      </c>
    </row>
    <row r="115" spans="1:13" x14ac:dyDescent="0.25">
      <c r="A115" t="s">
        <v>12</v>
      </c>
      <c r="B115">
        <v>6120851</v>
      </c>
      <c r="C115" t="s">
        <v>182</v>
      </c>
      <c r="D115" t="s">
        <v>183</v>
      </c>
      <c r="E115">
        <v>0</v>
      </c>
      <c r="F115">
        <v>157</v>
      </c>
      <c r="G115">
        <v>901.26</v>
      </c>
      <c r="H115">
        <v>0</v>
      </c>
      <c r="I115">
        <v>23756</v>
      </c>
      <c r="K115" t="s">
        <v>168</v>
      </c>
      <c r="L115">
        <f>SUMIF(D:D, K115, I:I)</f>
        <v>428340</v>
      </c>
      <c r="M115">
        <f>L115/SUM(L:L)</f>
        <v>1.4797190247306429E-3</v>
      </c>
    </row>
    <row r="116" spans="1:13" x14ac:dyDescent="0.25">
      <c r="A116" t="s">
        <v>12</v>
      </c>
      <c r="B116">
        <v>35439629</v>
      </c>
      <c r="C116" t="s">
        <v>42</v>
      </c>
      <c r="D116" t="s">
        <v>43</v>
      </c>
      <c r="E116">
        <v>5</v>
      </c>
      <c r="F116">
        <v>28</v>
      </c>
      <c r="G116">
        <v>642.1</v>
      </c>
      <c r="H116">
        <v>0</v>
      </c>
      <c r="I116">
        <v>10345</v>
      </c>
      <c r="K116" t="s">
        <v>1135</v>
      </c>
      <c r="L116">
        <f>SUMIF(D:D, K116, I:I)</f>
        <v>423968</v>
      </c>
      <c r="M116">
        <f>L116/SUM(L:L)</f>
        <v>1.4646157619577934E-3</v>
      </c>
    </row>
    <row r="117" spans="1:13" x14ac:dyDescent="0.25">
      <c r="A117" t="s">
        <v>12</v>
      </c>
      <c r="B117">
        <v>31334220</v>
      </c>
      <c r="C117" t="s">
        <v>184</v>
      </c>
      <c r="D117" t="s">
        <v>185</v>
      </c>
      <c r="E117">
        <v>5</v>
      </c>
      <c r="F117">
        <v>696</v>
      </c>
      <c r="G117">
        <v>286.3</v>
      </c>
      <c r="H117">
        <v>0</v>
      </c>
      <c r="I117">
        <v>75452</v>
      </c>
      <c r="K117" t="s">
        <v>254</v>
      </c>
      <c r="L117">
        <f>SUMIF(D:D, K117, I:I)</f>
        <v>418121</v>
      </c>
      <c r="M117">
        <f>L117/SUM(L:L)</f>
        <v>1.4444170479978547E-3</v>
      </c>
    </row>
    <row r="118" spans="1:13" x14ac:dyDescent="0.25">
      <c r="A118" t="s">
        <v>12</v>
      </c>
      <c r="B118">
        <v>28798467</v>
      </c>
      <c r="C118" t="s">
        <v>186</v>
      </c>
      <c r="D118" t="s">
        <v>187</v>
      </c>
      <c r="E118">
        <v>0</v>
      </c>
      <c r="F118">
        <v>7</v>
      </c>
      <c r="G118">
        <v>762.66</v>
      </c>
      <c r="H118">
        <v>0</v>
      </c>
      <c r="I118">
        <v>21320</v>
      </c>
      <c r="K118" t="s">
        <v>330</v>
      </c>
      <c r="L118">
        <f>SUMIF(D:D, K118, I:I)</f>
        <v>412966</v>
      </c>
      <c r="M118">
        <f>L118/SUM(L:L)</f>
        <v>1.4266088779168759E-3</v>
      </c>
    </row>
    <row r="119" spans="1:13" x14ac:dyDescent="0.25">
      <c r="A119" t="s">
        <v>12</v>
      </c>
      <c r="B119">
        <v>37109622</v>
      </c>
      <c r="C119" t="s">
        <v>188</v>
      </c>
      <c r="D119" t="s">
        <v>189</v>
      </c>
      <c r="E119">
        <v>0</v>
      </c>
      <c r="F119">
        <v>11</v>
      </c>
      <c r="G119">
        <v>1031.33</v>
      </c>
      <c r="H119">
        <v>0</v>
      </c>
      <c r="I119">
        <v>13048</v>
      </c>
      <c r="K119" t="s">
        <v>82</v>
      </c>
      <c r="L119">
        <f>SUMIF(D:D, K119, I:I)</f>
        <v>410623</v>
      </c>
      <c r="M119">
        <f>L119/SUM(L:L)</f>
        <v>1.4185148832515542E-3</v>
      </c>
    </row>
    <row r="120" spans="1:13" x14ac:dyDescent="0.25">
      <c r="A120" t="s">
        <v>12</v>
      </c>
      <c r="B120">
        <v>2569982</v>
      </c>
      <c r="C120" t="s">
        <v>190</v>
      </c>
      <c r="D120" t="s">
        <v>191</v>
      </c>
      <c r="E120">
        <v>0</v>
      </c>
      <c r="F120">
        <v>483</v>
      </c>
      <c r="G120">
        <v>1215.73</v>
      </c>
      <c r="H120">
        <v>0</v>
      </c>
      <c r="I120">
        <v>23008</v>
      </c>
      <c r="K120" t="s">
        <v>640</v>
      </c>
      <c r="L120">
        <f>SUMIF(D:D, K120, I:I)</f>
        <v>389595</v>
      </c>
      <c r="M120">
        <f>L120/SUM(L:L)</f>
        <v>1.3458727493111426E-3</v>
      </c>
    </row>
    <row r="121" spans="1:13" x14ac:dyDescent="0.25">
      <c r="A121" t="s">
        <v>12</v>
      </c>
      <c r="B121">
        <v>36299386</v>
      </c>
      <c r="C121" t="s">
        <v>108</v>
      </c>
      <c r="D121" t="s">
        <v>185</v>
      </c>
      <c r="E121">
        <v>5</v>
      </c>
      <c r="F121">
        <v>614</v>
      </c>
      <c r="G121">
        <v>300.33</v>
      </c>
      <c r="H121">
        <v>0</v>
      </c>
      <c r="I121">
        <v>144957</v>
      </c>
      <c r="K121" t="s">
        <v>884</v>
      </c>
      <c r="L121">
        <f>SUMIF(D:D, K121, I:I)</f>
        <v>389250</v>
      </c>
      <c r="M121">
        <f>L121/SUM(L:L)</f>
        <v>1.3446809319148402E-3</v>
      </c>
    </row>
    <row r="122" spans="1:13" x14ac:dyDescent="0.25">
      <c r="A122" t="s">
        <v>12</v>
      </c>
      <c r="B122">
        <v>37792848</v>
      </c>
      <c r="C122" t="s">
        <v>108</v>
      </c>
      <c r="D122" t="s">
        <v>109</v>
      </c>
      <c r="E122">
        <v>4</v>
      </c>
      <c r="F122">
        <v>37</v>
      </c>
      <c r="G122">
        <v>799</v>
      </c>
      <c r="H122">
        <v>13697.14</v>
      </c>
      <c r="I122">
        <v>31960</v>
      </c>
      <c r="K122" t="s">
        <v>235</v>
      </c>
      <c r="L122">
        <f>SUMIF(D:D, K122, I:I)</f>
        <v>380650</v>
      </c>
      <c r="M122">
        <f>L122/SUM(L:L)</f>
        <v>1.3149718605867282E-3</v>
      </c>
    </row>
    <row r="123" spans="1:13" x14ac:dyDescent="0.25">
      <c r="B123">
        <v>37245100</v>
      </c>
      <c r="C123" t="s">
        <v>192</v>
      </c>
      <c r="D123" t="s">
        <v>115</v>
      </c>
      <c r="E123">
        <v>5</v>
      </c>
      <c r="F123">
        <v>19</v>
      </c>
      <c r="G123">
        <v>799</v>
      </c>
      <c r="H123">
        <v>0</v>
      </c>
      <c r="I123">
        <v>164594</v>
      </c>
      <c r="K123" t="s">
        <v>338</v>
      </c>
      <c r="L123">
        <f>SUMIF(D:D, K123, I:I)</f>
        <v>378160</v>
      </c>
      <c r="M123">
        <f>L123/SUM(L:L)</f>
        <v>1.3063700480742866E-3</v>
      </c>
    </row>
    <row r="124" spans="1:13" x14ac:dyDescent="0.25">
      <c r="A124" t="s">
        <v>152</v>
      </c>
      <c r="B124">
        <v>15752314</v>
      </c>
      <c r="C124" t="s">
        <v>56</v>
      </c>
      <c r="D124" t="s">
        <v>57</v>
      </c>
      <c r="E124">
        <v>5</v>
      </c>
      <c r="F124">
        <v>156</v>
      </c>
      <c r="G124">
        <v>372.73</v>
      </c>
      <c r="H124">
        <v>0</v>
      </c>
      <c r="I124">
        <v>107039</v>
      </c>
      <c r="K124" t="s">
        <v>466</v>
      </c>
      <c r="L124">
        <f>SUMIF(D:D, K124, I:I)</f>
        <v>375916</v>
      </c>
      <c r="M124">
        <f>L124/SUM(L:L)</f>
        <v>1.2986180531835559E-3</v>
      </c>
    </row>
    <row r="125" spans="1:13" x14ac:dyDescent="0.25">
      <c r="A125" t="s">
        <v>12</v>
      </c>
      <c r="B125">
        <v>10392449</v>
      </c>
      <c r="C125" t="s">
        <v>193</v>
      </c>
      <c r="D125" t="s">
        <v>194</v>
      </c>
      <c r="E125">
        <v>0</v>
      </c>
      <c r="F125">
        <v>174</v>
      </c>
      <c r="G125">
        <v>551.1</v>
      </c>
      <c r="H125">
        <v>0</v>
      </c>
      <c r="I125">
        <v>37095</v>
      </c>
      <c r="K125" t="s">
        <v>698</v>
      </c>
      <c r="L125">
        <f>SUMIF(D:D, K125, I:I)</f>
        <v>363470</v>
      </c>
      <c r="M125">
        <f>L125/SUM(L:L)</f>
        <v>1.2556228087940578E-3</v>
      </c>
    </row>
    <row r="126" spans="1:13" x14ac:dyDescent="0.25">
      <c r="B126">
        <v>36518872</v>
      </c>
      <c r="C126" t="s">
        <v>77</v>
      </c>
      <c r="D126" t="s">
        <v>78</v>
      </c>
      <c r="E126">
        <v>0</v>
      </c>
      <c r="F126">
        <v>6</v>
      </c>
      <c r="G126">
        <v>1298.2</v>
      </c>
      <c r="H126">
        <v>0</v>
      </c>
      <c r="I126">
        <v>53661</v>
      </c>
      <c r="K126" t="s">
        <v>199</v>
      </c>
      <c r="L126">
        <f>SUMIF(D:D, K126, I:I)</f>
        <v>357092</v>
      </c>
      <c r="M126">
        <f>L126/SUM(L:L)</f>
        <v>1.2335897324067672E-3</v>
      </c>
    </row>
    <row r="127" spans="1:13" x14ac:dyDescent="0.25">
      <c r="A127" t="s">
        <v>12</v>
      </c>
      <c r="B127">
        <v>18522386</v>
      </c>
      <c r="C127" t="s">
        <v>114</v>
      </c>
      <c r="D127" t="s">
        <v>115</v>
      </c>
      <c r="E127">
        <v>0</v>
      </c>
      <c r="F127">
        <v>33</v>
      </c>
      <c r="G127">
        <v>1353.66</v>
      </c>
      <c r="H127">
        <v>0</v>
      </c>
      <c r="I127">
        <v>24781</v>
      </c>
      <c r="K127" t="s">
        <v>1188</v>
      </c>
      <c r="L127">
        <f>SUMIF(D:D, K127, I:I)</f>
        <v>355992</v>
      </c>
      <c r="M127">
        <f>L127/SUM(L:L)</f>
        <v>1.2297897349113111E-3</v>
      </c>
    </row>
    <row r="128" spans="1:13" x14ac:dyDescent="0.25">
      <c r="A128" t="s">
        <v>12</v>
      </c>
      <c r="B128">
        <v>13911374</v>
      </c>
      <c r="C128" t="s">
        <v>195</v>
      </c>
      <c r="D128" t="s">
        <v>196</v>
      </c>
      <c r="E128">
        <v>5</v>
      </c>
      <c r="F128">
        <v>100</v>
      </c>
      <c r="G128">
        <v>451.86</v>
      </c>
      <c r="H128">
        <v>0</v>
      </c>
      <c r="I128">
        <v>6196</v>
      </c>
      <c r="K128" t="s">
        <v>131</v>
      </c>
      <c r="L128">
        <f>SUMIF(D:D, K128, I:I)</f>
        <v>348963</v>
      </c>
      <c r="M128">
        <f>L128/SUM(L:L)</f>
        <v>1.2055077509153459E-3</v>
      </c>
    </row>
    <row r="129" spans="1:13" x14ac:dyDescent="0.25">
      <c r="A129" t="s">
        <v>197</v>
      </c>
      <c r="B129">
        <v>38166707</v>
      </c>
      <c r="C129" t="s">
        <v>198</v>
      </c>
      <c r="D129" t="s">
        <v>199</v>
      </c>
      <c r="E129">
        <v>4</v>
      </c>
      <c r="F129">
        <v>25</v>
      </c>
      <c r="G129">
        <v>551.16999999999996</v>
      </c>
      <c r="H129">
        <v>1884.2</v>
      </c>
      <c r="I129">
        <v>54642</v>
      </c>
      <c r="K129" t="s">
        <v>618</v>
      </c>
      <c r="L129">
        <f>SUMIF(D:D, K129, I:I)</f>
        <v>347673</v>
      </c>
      <c r="M129">
        <f>L129/SUM(L:L)</f>
        <v>1.2010513902161292E-3</v>
      </c>
    </row>
    <row r="130" spans="1:13" x14ac:dyDescent="0.25">
      <c r="B130">
        <v>34055817</v>
      </c>
      <c r="C130" t="s">
        <v>132</v>
      </c>
      <c r="D130" t="s">
        <v>133</v>
      </c>
      <c r="E130">
        <v>5</v>
      </c>
      <c r="F130">
        <v>10</v>
      </c>
      <c r="G130">
        <v>1449.66</v>
      </c>
      <c r="H130">
        <v>0</v>
      </c>
      <c r="I130">
        <v>269653</v>
      </c>
      <c r="K130" t="s">
        <v>486</v>
      </c>
      <c r="L130">
        <f>SUMIF(D:D, K130, I:I)</f>
        <v>345101</v>
      </c>
      <c r="M130">
        <f>L130/SUM(L:L)</f>
        <v>1.1921663051631171E-3</v>
      </c>
    </row>
    <row r="131" spans="1:13" x14ac:dyDescent="0.25">
      <c r="A131" t="s">
        <v>12</v>
      </c>
      <c r="B131">
        <v>16932875</v>
      </c>
      <c r="C131" t="s">
        <v>200</v>
      </c>
      <c r="D131" t="s">
        <v>201</v>
      </c>
      <c r="E131">
        <v>5</v>
      </c>
      <c r="F131">
        <v>11</v>
      </c>
      <c r="G131">
        <v>952</v>
      </c>
      <c r="H131">
        <v>0</v>
      </c>
      <c r="I131">
        <v>30464</v>
      </c>
      <c r="K131" t="s">
        <v>488</v>
      </c>
      <c r="L131">
        <f>SUMIF(D:D, K131, I:I)</f>
        <v>339423</v>
      </c>
      <c r="M131">
        <f>L131/SUM(L:L)</f>
        <v>1.1725514090002078E-3</v>
      </c>
    </row>
    <row r="132" spans="1:13" x14ac:dyDescent="0.25">
      <c r="A132" t="s">
        <v>12</v>
      </c>
      <c r="B132">
        <v>15594101</v>
      </c>
      <c r="C132" t="s">
        <v>202</v>
      </c>
      <c r="D132" t="s">
        <v>203</v>
      </c>
      <c r="E132">
        <v>5</v>
      </c>
      <c r="F132">
        <v>11</v>
      </c>
      <c r="G132">
        <v>2310</v>
      </c>
      <c r="H132">
        <v>0</v>
      </c>
      <c r="I132">
        <v>20790</v>
      </c>
      <c r="K132" t="s">
        <v>1065</v>
      </c>
      <c r="L132">
        <f>SUMIF(D:D, K132, I:I)</f>
        <v>329311</v>
      </c>
      <c r="M132">
        <f>L132/SUM(L:L)</f>
        <v>1.1376190683874323E-3</v>
      </c>
    </row>
    <row r="133" spans="1:13" x14ac:dyDescent="0.25">
      <c r="A133" t="s">
        <v>12</v>
      </c>
      <c r="B133">
        <v>6179717</v>
      </c>
      <c r="C133" t="s">
        <v>204</v>
      </c>
      <c r="D133" t="s">
        <v>205</v>
      </c>
      <c r="E133">
        <v>0</v>
      </c>
      <c r="F133">
        <v>98</v>
      </c>
      <c r="G133">
        <v>2945</v>
      </c>
      <c r="H133">
        <v>0</v>
      </c>
      <c r="I133">
        <v>5890</v>
      </c>
      <c r="K133" t="s">
        <v>833</v>
      </c>
      <c r="L133">
        <f>SUMIF(D:D, K133, I:I)</f>
        <v>328574</v>
      </c>
      <c r="M133">
        <f>L133/SUM(L:L)</f>
        <v>1.1350730700654765E-3</v>
      </c>
    </row>
    <row r="134" spans="1:13" x14ac:dyDescent="0.25">
      <c r="B134">
        <v>36559685</v>
      </c>
      <c r="C134" t="s">
        <v>114</v>
      </c>
      <c r="D134" t="s">
        <v>115</v>
      </c>
      <c r="E134">
        <v>5</v>
      </c>
      <c r="F134">
        <v>46</v>
      </c>
      <c r="G134">
        <v>587</v>
      </c>
      <c r="H134">
        <v>0</v>
      </c>
      <c r="I134">
        <v>233596</v>
      </c>
      <c r="K134" t="s">
        <v>545</v>
      </c>
      <c r="L134">
        <f>SUMIF(D:D, K134, I:I)</f>
        <v>328364</v>
      </c>
      <c r="M134">
        <f>L134/SUM(L:L)</f>
        <v>1.1343476159981622E-3</v>
      </c>
    </row>
    <row r="135" spans="1:13" x14ac:dyDescent="0.25">
      <c r="A135" t="s">
        <v>12</v>
      </c>
      <c r="B135">
        <v>14418244</v>
      </c>
      <c r="C135" t="s">
        <v>206</v>
      </c>
      <c r="D135" t="s">
        <v>207</v>
      </c>
      <c r="E135">
        <v>4</v>
      </c>
      <c r="F135">
        <v>266</v>
      </c>
      <c r="G135">
        <v>437.56</v>
      </c>
      <c r="H135">
        <v>0</v>
      </c>
      <c r="I135">
        <v>5580</v>
      </c>
      <c r="K135" t="s">
        <v>702</v>
      </c>
      <c r="L135">
        <f>SUMIF(D:D, K135, I:I)</f>
        <v>328234</v>
      </c>
      <c r="M135">
        <f>L135/SUM(L:L)</f>
        <v>1.1338985253850629E-3</v>
      </c>
    </row>
    <row r="136" spans="1:13" x14ac:dyDescent="0.25">
      <c r="A136" t="s">
        <v>12</v>
      </c>
      <c r="B136">
        <v>20932213</v>
      </c>
      <c r="C136" t="s">
        <v>208</v>
      </c>
      <c r="D136" t="s">
        <v>115</v>
      </c>
      <c r="E136">
        <v>0</v>
      </c>
      <c r="F136">
        <v>53</v>
      </c>
      <c r="G136">
        <v>675.66</v>
      </c>
      <c r="H136">
        <v>0</v>
      </c>
      <c r="I136">
        <v>79895</v>
      </c>
      <c r="K136" t="s">
        <v>484</v>
      </c>
      <c r="L136">
        <f>SUMIF(D:D, K136, I:I)</f>
        <v>327222</v>
      </c>
      <c r="M136">
        <f>L136/SUM(L:L)</f>
        <v>1.1304025276892432E-3</v>
      </c>
    </row>
    <row r="137" spans="1:13" x14ac:dyDescent="0.25">
      <c r="A137" t="s">
        <v>12</v>
      </c>
      <c r="B137">
        <v>36730793</v>
      </c>
      <c r="C137" t="s">
        <v>209</v>
      </c>
      <c r="D137" t="s">
        <v>210</v>
      </c>
      <c r="E137">
        <v>5</v>
      </c>
      <c r="F137">
        <v>19</v>
      </c>
      <c r="G137">
        <v>1225</v>
      </c>
      <c r="H137">
        <v>0</v>
      </c>
      <c r="I137">
        <v>7350</v>
      </c>
      <c r="K137" t="s">
        <v>183</v>
      </c>
      <c r="L137">
        <f>SUMIF(D:D, K137, I:I)</f>
        <v>326776</v>
      </c>
      <c r="M137">
        <f>L137/SUM(L:L)</f>
        <v>1.1288618014319944E-3</v>
      </c>
    </row>
    <row r="138" spans="1:13" x14ac:dyDescent="0.25">
      <c r="A138" t="s">
        <v>12</v>
      </c>
      <c r="B138">
        <v>39208843</v>
      </c>
      <c r="C138" t="s">
        <v>211</v>
      </c>
      <c r="D138" t="s">
        <v>212</v>
      </c>
      <c r="E138">
        <v>0</v>
      </c>
      <c r="F138">
        <v>17</v>
      </c>
      <c r="G138">
        <v>967.61</v>
      </c>
      <c r="H138">
        <v>70737.62</v>
      </c>
      <c r="I138">
        <v>80843</v>
      </c>
      <c r="K138" t="s">
        <v>369</v>
      </c>
      <c r="L138">
        <f>SUMIF(D:D, K138, I:I)</f>
        <v>326304</v>
      </c>
      <c r="M138">
        <f>L138/SUM(L:L)</f>
        <v>1.1272312570521261E-3</v>
      </c>
    </row>
    <row r="139" spans="1:13" x14ac:dyDescent="0.25">
      <c r="A139" t="s">
        <v>12</v>
      </c>
      <c r="B139">
        <v>33929154</v>
      </c>
      <c r="C139" t="s">
        <v>213</v>
      </c>
      <c r="D139" t="s">
        <v>214</v>
      </c>
      <c r="E139">
        <v>5</v>
      </c>
      <c r="F139">
        <v>6</v>
      </c>
      <c r="G139">
        <v>1436</v>
      </c>
      <c r="H139">
        <v>0</v>
      </c>
      <c r="I139">
        <v>7646</v>
      </c>
      <c r="K139" t="s">
        <v>893</v>
      </c>
      <c r="L139">
        <f>SUMIF(D:D, K139, I:I)</f>
        <v>325957</v>
      </c>
      <c r="M139">
        <f>L139/SUM(L:L)</f>
        <v>1.1260325305694685E-3</v>
      </c>
    </row>
    <row r="140" spans="1:13" x14ac:dyDescent="0.25">
      <c r="A140" t="s">
        <v>215</v>
      </c>
      <c r="B140">
        <v>15482275</v>
      </c>
      <c r="C140" t="s">
        <v>216</v>
      </c>
      <c r="D140" t="s">
        <v>217</v>
      </c>
      <c r="E140">
        <v>5</v>
      </c>
      <c r="F140">
        <v>248</v>
      </c>
      <c r="G140">
        <v>991.26</v>
      </c>
      <c r="H140">
        <v>0</v>
      </c>
      <c r="I140">
        <v>68157</v>
      </c>
      <c r="K140" t="s">
        <v>1069</v>
      </c>
      <c r="L140">
        <f>SUMIF(D:D, K140, I:I)</f>
        <v>324746</v>
      </c>
      <c r="M140">
        <f>L140/SUM(L:L)</f>
        <v>1.1218490787812891E-3</v>
      </c>
    </row>
    <row r="141" spans="1:13" x14ac:dyDescent="0.25">
      <c r="A141" t="s">
        <v>218</v>
      </c>
      <c r="B141">
        <v>36518735</v>
      </c>
      <c r="C141" t="s">
        <v>77</v>
      </c>
      <c r="D141" t="s">
        <v>78</v>
      </c>
      <c r="E141">
        <v>5</v>
      </c>
      <c r="F141">
        <v>16</v>
      </c>
      <c r="G141">
        <v>880.46</v>
      </c>
      <c r="H141">
        <v>0</v>
      </c>
      <c r="I141">
        <v>52549</v>
      </c>
      <c r="K141" t="s">
        <v>59</v>
      </c>
      <c r="L141">
        <f>SUMIF(D:D, K141, I:I)</f>
        <v>324204</v>
      </c>
      <c r="M141">
        <f>L141/SUM(L:L)</f>
        <v>1.1199767163789824E-3</v>
      </c>
    </row>
    <row r="142" spans="1:13" x14ac:dyDescent="0.25">
      <c r="A142" t="s">
        <v>12</v>
      </c>
      <c r="B142">
        <v>19124396</v>
      </c>
      <c r="C142" t="s">
        <v>219</v>
      </c>
      <c r="D142" t="s">
        <v>220</v>
      </c>
      <c r="E142">
        <v>0</v>
      </c>
      <c r="F142">
        <v>18</v>
      </c>
      <c r="G142">
        <v>1072</v>
      </c>
      <c r="H142">
        <v>0</v>
      </c>
      <c r="I142">
        <v>4288</v>
      </c>
      <c r="K142" t="s">
        <v>14</v>
      </c>
      <c r="L142">
        <f>SUMIF(D:D, K142, I:I)</f>
        <v>322520</v>
      </c>
      <c r="M142">
        <f>L142/SUM(L:L)</f>
        <v>1.1141592656677567E-3</v>
      </c>
    </row>
    <row r="143" spans="1:13" x14ac:dyDescent="0.25">
      <c r="A143" t="s">
        <v>12</v>
      </c>
      <c r="B143">
        <v>35885277</v>
      </c>
      <c r="C143" t="s">
        <v>70</v>
      </c>
      <c r="D143" t="s">
        <v>71</v>
      </c>
      <c r="E143">
        <v>5</v>
      </c>
      <c r="F143">
        <v>14</v>
      </c>
      <c r="G143">
        <v>364.76</v>
      </c>
      <c r="H143">
        <v>0</v>
      </c>
      <c r="I143">
        <v>17886</v>
      </c>
      <c r="K143" t="s">
        <v>47</v>
      </c>
      <c r="L143">
        <f>SUMIF(D:D, K143, I:I)</f>
        <v>319106</v>
      </c>
      <c r="M143">
        <f>L143/SUM(L:L)</f>
        <v>1.1023654552591317E-3</v>
      </c>
    </row>
    <row r="144" spans="1:13" x14ac:dyDescent="0.25">
      <c r="A144" t="s">
        <v>12</v>
      </c>
      <c r="B144">
        <v>15432807</v>
      </c>
      <c r="C144" t="s">
        <v>219</v>
      </c>
      <c r="D144" t="s">
        <v>220</v>
      </c>
      <c r="E144">
        <v>0</v>
      </c>
      <c r="F144">
        <v>7</v>
      </c>
      <c r="G144">
        <v>926</v>
      </c>
      <c r="H144">
        <v>0</v>
      </c>
      <c r="I144">
        <v>2778</v>
      </c>
      <c r="K144" t="s">
        <v>655</v>
      </c>
      <c r="L144">
        <f>SUMIF(D:D, K144, I:I)</f>
        <v>315958</v>
      </c>
      <c r="M144">
        <f>L144/SUM(L:L)</f>
        <v>1.0914905533357716E-3</v>
      </c>
    </row>
    <row r="145" spans="1:13" x14ac:dyDescent="0.25">
      <c r="A145" t="s">
        <v>12</v>
      </c>
      <c r="B145">
        <v>15466750</v>
      </c>
      <c r="C145" t="s">
        <v>221</v>
      </c>
      <c r="D145" t="s">
        <v>222</v>
      </c>
      <c r="E145">
        <v>0</v>
      </c>
      <c r="F145">
        <v>11</v>
      </c>
      <c r="G145">
        <v>705</v>
      </c>
      <c r="H145">
        <v>0</v>
      </c>
      <c r="I145">
        <v>13395</v>
      </c>
      <c r="K145" t="s">
        <v>1337</v>
      </c>
      <c r="L145">
        <f>SUMIF(D:D, K145, I:I)</f>
        <v>314505</v>
      </c>
      <c r="M145">
        <f>L145/SUM(L:L)</f>
        <v>1.0864711020985918E-3</v>
      </c>
    </row>
    <row r="146" spans="1:13" x14ac:dyDescent="0.25">
      <c r="A146" t="s">
        <v>12</v>
      </c>
      <c r="B146">
        <v>37466364</v>
      </c>
      <c r="C146" t="s">
        <v>223</v>
      </c>
      <c r="D146" t="s">
        <v>224</v>
      </c>
      <c r="E146">
        <v>0</v>
      </c>
      <c r="F146">
        <v>11</v>
      </c>
      <c r="G146">
        <v>1055.2</v>
      </c>
      <c r="H146">
        <v>0</v>
      </c>
      <c r="I146">
        <v>13614</v>
      </c>
      <c r="K146" t="s">
        <v>826</v>
      </c>
      <c r="L146">
        <f>SUMIF(D:D, K146, I:I)</f>
        <v>313405</v>
      </c>
      <c r="M146">
        <f>L146/SUM(L:L)</f>
        <v>1.0826711046031355E-3</v>
      </c>
    </row>
    <row r="147" spans="1:13" x14ac:dyDescent="0.25">
      <c r="A147" t="s">
        <v>12</v>
      </c>
      <c r="B147">
        <v>15594102</v>
      </c>
      <c r="C147" t="s">
        <v>202</v>
      </c>
      <c r="D147" t="s">
        <v>203</v>
      </c>
      <c r="E147">
        <v>0</v>
      </c>
      <c r="F147">
        <v>8</v>
      </c>
      <c r="G147">
        <v>2695</v>
      </c>
      <c r="H147">
        <v>0</v>
      </c>
      <c r="I147">
        <v>64680</v>
      </c>
      <c r="K147" t="s">
        <v>135</v>
      </c>
      <c r="L147">
        <f>SUMIF(D:D, K147, I:I)</f>
        <v>311742</v>
      </c>
      <c r="M147">
        <f>L147/SUM(L:L)</f>
        <v>1.0769261992986414E-3</v>
      </c>
    </row>
    <row r="148" spans="1:13" x14ac:dyDescent="0.25">
      <c r="B148">
        <v>18087459</v>
      </c>
      <c r="C148" t="s">
        <v>225</v>
      </c>
      <c r="D148" t="s">
        <v>226</v>
      </c>
      <c r="E148">
        <v>5</v>
      </c>
      <c r="F148">
        <v>249</v>
      </c>
      <c r="G148">
        <v>664.13</v>
      </c>
      <c r="H148">
        <v>0</v>
      </c>
      <c r="I148">
        <v>273783</v>
      </c>
      <c r="K148" t="s">
        <v>516</v>
      </c>
      <c r="L148">
        <f>SUMIF(D:D, K148, I:I)</f>
        <v>309393</v>
      </c>
      <c r="M148">
        <f>L148/SUM(L:L)</f>
        <v>1.0688114773742536E-3</v>
      </c>
    </row>
    <row r="149" spans="1:13" x14ac:dyDescent="0.25">
      <c r="A149" t="s">
        <v>12</v>
      </c>
      <c r="B149">
        <v>14652750</v>
      </c>
      <c r="C149" t="s">
        <v>227</v>
      </c>
      <c r="D149" t="s">
        <v>228</v>
      </c>
      <c r="E149">
        <v>0</v>
      </c>
      <c r="F149">
        <v>89</v>
      </c>
      <c r="G149">
        <v>781.9</v>
      </c>
      <c r="H149">
        <v>0</v>
      </c>
      <c r="I149">
        <v>25809</v>
      </c>
      <c r="K149" t="s">
        <v>672</v>
      </c>
      <c r="L149">
        <f>SUMIF(D:D, K149, I:I)</f>
        <v>307808</v>
      </c>
      <c r="M149">
        <f>L149/SUM(L:L)</f>
        <v>1.063336026437619E-3</v>
      </c>
    </row>
    <row r="150" spans="1:13" x14ac:dyDescent="0.25">
      <c r="A150" t="s">
        <v>12</v>
      </c>
      <c r="B150">
        <v>14120004</v>
      </c>
      <c r="C150" t="s">
        <v>229</v>
      </c>
      <c r="D150" t="s">
        <v>230</v>
      </c>
      <c r="E150">
        <v>5</v>
      </c>
      <c r="F150">
        <v>7152</v>
      </c>
      <c r="G150">
        <v>485.62</v>
      </c>
      <c r="H150">
        <v>39431.599999999999</v>
      </c>
      <c r="I150">
        <v>197158</v>
      </c>
      <c r="K150" t="s">
        <v>723</v>
      </c>
      <c r="L150">
        <f>SUMIF(D:D, K150, I:I)</f>
        <v>304584</v>
      </c>
      <c r="M150">
        <f>L150/SUM(L:L)</f>
        <v>1.0521985792327545E-3</v>
      </c>
    </row>
    <row r="151" spans="1:13" x14ac:dyDescent="0.25">
      <c r="B151">
        <v>38776563</v>
      </c>
      <c r="C151" t="s">
        <v>231</v>
      </c>
      <c r="D151" t="s">
        <v>232</v>
      </c>
      <c r="E151">
        <v>0</v>
      </c>
      <c r="F151">
        <v>2</v>
      </c>
      <c r="G151">
        <v>1514.55</v>
      </c>
      <c r="H151">
        <v>24328.66</v>
      </c>
      <c r="I151">
        <v>36493</v>
      </c>
      <c r="K151" t="s">
        <v>464</v>
      </c>
      <c r="L151">
        <f>SUMIF(D:D, K151, I:I)</f>
        <v>302069</v>
      </c>
      <c r="M151">
        <f>L151/SUM(L:L)</f>
        <v>1.0435104031408706E-3</v>
      </c>
    </row>
    <row r="152" spans="1:13" x14ac:dyDescent="0.25">
      <c r="A152" t="s">
        <v>12</v>
      </c>
      <c r="B152">
        <v>15031349</v>
      </c>
      <c r="C152" t="s">
        <v>233</v>
      </c>
      <c r="D152" t="s">
        <v>196</v>
      </c>
      <c r="E152">
        <v>0</v>
      </c>
      <c r="F152">
        <v>49</v>
      </c>
      <c r="G152">
        <v>614.96</v>
      </c>
      <c r="H152">
        <v>0</v>
      </c>
      <c r="I152">
        <v>18270</v>
      </c>
      <c r="K152" t="s">
        <v>86</v>
      </c>
      <c r="L152">
        <f>SUMIF(D:D, K152, I:I)</f>
        <v>300502</v>
      </c>
      <c r="M152">
        <f>L152/SUM(L:L)</f>
        <v>1.0380971339814344E-3</v>
      </c>
    </row>
    <row r="153" spans="1:13" x14ac:dyDescent="0.25">
      <c r="A153" t="s">
        <v>12</v>
      </c>
      <c r="B153">
        <v>8732783</v>
      </c>
      <c r="C153" t="s">
        <v>234</v>
      </c>
      <c r="D153" t="s">
        <v>235</v>
      </c>
      <c r="E153">
        <v>0</v>
      </c>
      <c r="F153">
        <v>23</v>
      </c>
      <c r="G153">
        <v>710.8</v>
      </c>
      <c r="H153">
        <v>0</v>
      </c>
      <c r="I153">
        <v>32052</v>
      </c>
      <c r="K153" t="s">
        <v>203</v>
      </c>
      <c r="L153">
        <f>SUMIF(D:D, K153, I:I)</f>
        <v>300455</v>
      </c>
      <c r="M153">
        <f>L153/SUM(L:L)</f>
        <v>1.0379347704520831E-3</v>
      </c>
    </row>
    <row r="154" spans="1:13" x14ac:dyDescent="0.25">
      <c r="B154">
        <v>38676027</v>
      </c>
      <c r="C154" t="s">
        <v>236</v>
      </c>
      <c r="D154" t="s">
        <v>237</v>
      </c>
      <c r="E154">
        <v>0</v>
      </c>
      <c r="F154">
        <v>17</v>
      </c>
      <c r="G154">
        <v>1472.52</v>
      </c>
      <c r="H154">
        <v>3809.4</v>
      </c>
      <c r="I154">
        <v>19047</v>
      </c>
      <c r="K154" t="s">
        <v>710</v>
      </c>
      <c r="L154">
        <f>SUMIF(D:D, K154, I:I)</f>
        <v>299805</v>
      </c>
      <c r="M154">
        <f>L154/SUM(L:L)</f>
        <v>1.0356893173865862E-3</v>
      </c>
    </row>
    <row r="155" spans="1:13" x14ac:dyDescent="0.25">
      <c r="A155" t="s">
        <v>12</v>
      </c>
      <c r="B155">
        <v>34207260</v>
      </c>
      <c r="C155" t="s">
        <v>238</v>
      </c>
      <c r="D155" t="s">
        <v>239</v>
      </c>
      <c r="E155">
        <v>0</v>
      </c>
      <c r="F155">
        <v>10</v>
      </c>
      <c r="G155">
        <v>877.8</v>
      </c>
      <c r="H155">
        <v>0</v>
      </c>
      <c r="I155">
        <v>14570</v>
      </c>
      <c r="K155" t="s">
        <v>96</v>
      </c>
      <c r="L155">
        <f>SUMIF(D:D, K155, I:I)</f>
        <v>298863</v>
      </c>
      <c r="M155">
        <f>L155/SUM(L:L)</f>
        <v>1.0324351377132047E-3</v>
      </c>
    </row>
    <row r="156" spans="1:13" x14ac:dyDescent="0.25">
      <c r="B156">
        <v>35268220</v>
      </c>
      <c r="C156" t="s">
        <v>97</v>
      </c>
      <c r="D156" t="s">
        <v>98</v>
      </c>
      <c r="E156">
        <v>0</v>
      </c>
      <c r="F156">
        <v>1</v>
      </c>
      <c r="G156">
        <v>1025.8</v>
      </c>
      <c r="H156">
        <v>0</v>
      </c>
      <c r="I156">
        <v>31627</v>
      </c>
      <c r="K156" t="s">
        <v>92</v>
      </c>
      <c r="L156">
        <f>SUMIF(D:D, K156, I:I)</f>
        <v>296760</v>
      </c>
      <c r="M156">
        <f>L156/SUM(L:L)</f>
        <v>1.025170233410528E-3</v>
      </c>
    </row>
    <row r="157" spans="1:13" x14ac:dyDescent="0.25">
      <c r="A157" t="s">
        <v>12</v>
      </c>
      <c r="B157">
        <v>36567458</v>
      </c>
      <c r="C157" t="s">
        <v>208</v>
      </c>
      <c r="D157" t="s">
        <v>115</v>
      </c>
      <c r="E157">
        <v>4</v>
      </c>
      <c r="F157">
        <v>61</v>
      </c>
      <c r="G157">
        <v>1999</v>
      </c>
      <c r="H157">
        <v>0</v>
      </c>
      <c r="I157">
        <v>313843</v>
      </c>
      <c r="K157" t="s">
        <v>1390</v>
      </c>
      <c r="L157">
        <f>SUMIF(D:D, K157, I:I)</f>
        <v>296642</v>
      </c>
      <c r="M157">
        <f>L157/SUM(L:L)</f>
        <v>1.0247625973155608E-3</v>
      </c>
    </row>
    <row r="158" spans="1:13" x14ac:dyDescent="0.25">
      <c r="A158" t="s">
        <v>12</v>
      </c>
      <c r="B158">
        <v>30431249</v>
      </c>
      <c r="C158" t="s">
        <v>240</v>
      </c>
      <c r="D158" t="s">
        <v>241</v>
      </c>
      <c r="E158">
        <v>0</v>
      </c>
      <c r="F158">
        <v>0</v>
      </c>
      <c r="G158">
        <v>9040</v>
      </c>
      <c r="H158">
        <v>57570.52</v>
      </c>
      <c r="I158">
        <v>99440</v>
      </c>
      <c r="K158" t="s">
        <v>948</v>
      </c>
      <c r="L158">
        <f>SUMIF(D:D, K158, I:I)</f>
        <v>294222</v>
      </c>
      <c r="M158">
        <f>L158/SUM(L:L)</f>
        <v>1.0164026028255573E-3</v>
      </c>
    </row>
    <row r="159" spans="1:13" x14ac:dyDescent="0.25">
      <c r="A159" t="s">
        <v>12</v>
      </c>
      <c r="B159">
        <v>15636254</v>
      </c>
      <c r="C159" t="s">
        <v>242</v>
      </c>
      <c r="D159" t="s">
        <v>243</v>
      </c>
      <c r="E159">
        <v>0</v>
      </c>
      <c r="F159">
        <v>113</v>
      </c>
      <c r="G159">
        <v>770.66</v>
      </c>
      <c r="H159">
        <v>0</v>
      </c>
      <c r="I159">
        <v>22490</v>
      </c>
      <c r="K159" t="s">
        <v>447</v>
      </c>
      <c r="L159">
        <f>SUMIF(D:D, K159, I:I)</f>
        <v>292630</v>
      </c>
      <c r="M159">
        <f>L159/SUM(L:L)</f>
        <v>1.0109029700866789E-3</v>
      </c>
    </row>
    <row r="160" spans="1:13" x14ac:dyDescent="0.25">
      <c r="A160" t="s">
        <v>12</v>
      </c>
      <c r="B160">
        <v>7198642</v>
      </c>
      <c r="C160" t="s">
        <v>25</v>
      </c>
      <c r="D160" t="s">
        <v>26</v>
      </c>
      <c r="E160">
        <v>4</v>
      </c>
      <c r="F160">
        <v>112</v>
      </c>
      <c r="G160">
        <v>501.36</v>
      </c>
      <c r="H160">
        <v>0</v>
      </c>
      <c r="I160">
        <v>44127</v>
      </c>
      <c r="K160" t="s">
        <v>933</v>
      </c>
      <c r="L160">
        <f>SUMIF(D:D, K160, I:I)</f>
        <v>292388</v>
      </c>
      <c r="M160">
        <f>L160/SUM(L:L)</f>
        <v>1.0100669706376785E-3</v>
      </c>
    </row>
    <row r="161" spans="1:13" x14ac:dyDescent="0.25">
      <c r="A161" t="s">
        <v>12</v>
      </c>
      <c r="B161">
        <v>36246224</v>
      </c>
      <c r="C161" t="s">
        <v>244</v>
      </c>
      <c r="D161" t="s">
        <v>245</v>
      </c>
      <c r="E161">
        <v>4</v>
      </c>
      <c r="F161">
        <v>11</v>
      </c>
      <c r="G161">
        <v>1050</v>
      </c>
      <c r="H161">
        <v>0</v>
      </c>
      <c r="I161">
        <v>9450</v>
      </c>
      <c r="K161" t="s">
        <v>1008</v>
      </c>
      <c r="L161">
        <f>SUMIF(D:D, K161, I:I)</f>
        <v>289423</v>
      </c>
      <c r="M161">
        <f>L161/SUM(L:L)</f>
        <v>9.9982425011583523E-4</v>
      </c>
    </row>
    <row r="162" spans="1:13" x14ac:dyDescent="0.25">
      <c r="A162" t="s">
        <v>12</v>
      </c>
      <c r="B162">
        <v>19397567</v>
      </c>
      <c r="C162" t="s">
        <v>25</v>
      </c>
      <c r="D162" t="s">
        <v>26</v>
      </c>
      <c r="E162">
        <v>5</v>
      </c>
      <c r="F162">
        <v>20</v>
      </c>
      <c r="G162">
        <v>662.03</v>
      </c>
      <c r="H162">
        <v>0</v>
      </c>
      <c r="I162">
        <v>14828</v>
      </c>
      <c r="K162" t="s">
        <v>101</v>
      </c>
      <c r="L162">
        <f>SUMIF(D:D, K162, I:I)</f>
        <v>287193</v>
      </c>
      <c r="M162">
        <f>L162/SUM(L:L)</f>
        <v>9.9212061882959215E-4</v>
      </c>
    </row>
    <row r="163" spans="1:13" x14ac:dyDescent="0.25">
      <c r="A163" t="s">
        <v>12</v>
      </c>
      <c r="B163">
        <v>25693915</v>
      </c>
      <c r="C163" t="s">
        <v>246</v>
      </c>
      <c r="D163" t="s">
        <v>247</v>
      </c>
      <c r="E163">
        <v>0</v>
      </c>
      <c r="F163">
        <v>8</v>
      </c>
      <c r="G163">
        <v>2290</v>
      </c>
      <c r="H163">
        <v>0</v>
      </c>
      <c r="I163">
        <v>52670</v>
      </c>
      <c r="K163" t="s">
        <v>1026</v>
      </c>
      <c r="L163">
        <f>SUMIF(D:D, K163, I:I)</f>
        <v>282647</v>
      </c>
      <c r="M163">
        <f>L163/SUM(L:L)</f>
        <v>9.7641626554382502E-4</v>
      </c>
    </row>
    <row r="164" spans="1:13" x14ac:dyDescent="0.25">
      <c r="A164" t="s">
        <v>12</v>
      </c>
      <c r="B164">
        <v>39046104</v>
      </c>
      <c r="C164" t="s">
        <v>248</v>
      </c>
      <c r="D164" t="s">
        <v>80</v>
      </c>
      <c r="E164">
        <v>5</v>
      </c>
      <c r="F164">
        <v>7</v>
      </c>
      <c r="G164">
        <v>1540</v>
      </c>
      <c r="H164">
        <v>32340</v>
      </c>
      <c r="I164">
        <v>64680</v>
      </c>
      <c r="K164" t="s">
        <v>241</v>
      </c>
      <c r="L164">
        <f>SUMIF(D:D, K164, I:I)</f>
        <v>280240</v>
      </c>
      <c r="M164">
        <f>L164/SUM(L:L)</f>
        <v>9.6810118011513133E-4</v>
      </c>
    </row>
    <row r="165" spans="1:13" x14ac:dyDescent="0.25">
      <c r="A165" t="s">
        <v>12</v>
      </c>
      <c r="B165">
        <v>9027369</v>
      </c>
      <c r="C165" t="s">
        <v>122</v>
      </c>
      <c r="D165" t="s">
        <v>123</v>
      </c>
      <c r="E165">
        <v>0</v>
      </c>
      <c r="F165">
        <v>24</v>
      </c>
      <c r="G165">
        <v>6905.66</v>
      </c>
      <c r="H165">
        <v>0</v>
      </c>
      <c r="I165">
        <v>27996</v>
      </c>
      <c r="K165" t="s">
        <v>260</v>
      </c>
      <c r="L165">
        <f>SUMIF(D:D, K165, I:I)</f>
        <v>279072</v>
      </c>
      <c r="M165">
        <f>L165/SUM(L:L)</f>
        <v>9.6406627368359236E-4</v>
      </c>
    </row>
    <row r="166" spans="1:13" x14ac:dyDescent="0.25">
      <c r="A166" t="s">
        <v>12</v>
      </c>
      <c r="B166">
        <v>36474244</v>
      </c>
      <c r="C166" t="s">
        <v>249</v>
      </c>
      <c r="D166" t="s">
        <v>250</v>
      </c>
      <c r="E166">
        <v>5</v>
      </c>
      <c r="F166">
        <v>5</v>
      </c>
      <c r="G166">
        <v>2563.8000000000002</v>
      </c>
      <c r="H166">
        <v>3178</v>
      </c>
      <c r="I166">
        <v>15890</v>
      </c>
      <c r="K166" t="s">
        <v>226</v>
      </c>
      <c r="L166">
        <f>SUMIF(D:D, K166, I:I)</f>
        <v>273783</v>
      </c>
      <c r="M166">
        <f>L166/SUM(L:L)</f>
        <v>9.4579519481680346E-4</v>
      </c>
    </row>
    <row r="167" spans="1:13" x14ac:dyDescent="0.25">
      <c r="A167" t="s">
        <v>12</v>
      </c>
      <c r="B167">
        <v>10033157</v>
      </c>
      <c r="C167" t="s">
        <v>251</v>
      </c>
      <c r="D167" t="s">
        <v>59</v>
      </c>
      <c r="E167">
        <v>0</v>
      </c>
      <c r="F167">
        <v>112</v>
      </c>
      <c r="G167">
        <v>649.20000000000005</v>
      </c>
      <c r="H167">
        <v>0</v>
      </c>
      <c r="I167">
        <v>47656</v>
      </c>
      <c r="K167" t="s">
        <v>237</v>
      </c>
      <c r="L167">
        <f>SUMIF(D:D, K167, I:I)</f>
        <v>269010</v>
      </c>
      <c r="M167">
        <f>L167/SUM(L:L)</f>
        <v>9.2930666022970117E-4</v>
      </c>
    </row>
    <row r="168" spans="1:13" x14ac:dyDescent="0.25">
      <c r="A168" t="s">
        <v>252</v>
      </c>
      <c r="B168">
        <v>32160035</v>
      </c>
      <c r="C168" t="s">
        <v>253</v>
      </c>
      <c r="D168" t="s">
        <v>254</v>
      </c>
      <c r="E168">
        <v>0</v>
      </c>
      <c r="F168">
        <v>1</v>
      </c>
      <c r="G168">
        <v>1783.13</v>
      </c>
      <c r="H168">
        <v>0</v>
      </c>
      <c r="I168">
        <v>58934</v>
      </c>
      <c r="K168" t="s">
        <v>983</v>
      </c>
      <c r="L168">
        <f>SUMIF(D:D, K168, I:I)</f>
        <v>268515</v>
      </c>
      <c r="M168">
        <f>L168/SUM(L:L)</f>
        <v>9.2759666135674588E-4</v>
      </c>
    </row>
    <row r="169" spans="1:13" x14ac:dyDescent="0.25">
      <c r="A169" t="s">
        <v>12</v>
      </c>
      <c r="B169">
        <v>39629810</v>
      </c>
      <c r="C169" t="s">
        <v>255</v>
      </c>
      <c r="D169" t="s">
        <v>256</v>
      </c>
      <c r="E169">
        <v>0</v>
      </c>
      <c r="F169">
        <v>7</v>
      </c>
      <c r="G169">
        <v>500.93</v>
      </c>
      <c r="H169">
        <v>992</v>
      </c>
      <c r="I169">
        <v>992</v>
      </c>
      <c r="K169" t="s">
        <v>678</v>
      </c>
      <c r="L169">
        <f>SUMIF(D:D, K169, I:I)</f>
        <v>267879</v>
      </c>
      <c r="M169">
        <f>L169/SUM(L:L)</f>
        <v>9.2539957189573675E-4</v>
      </c>
    </row>
    <row r="170" spans="1:13" x14ac:dyDescent="0.25">
      <c r="A170" t="s">
        <v>12</v>
      </c>
      <c r="B170">
        <v>11083079</v>
      </c>
      <c r="C170" t="s">
        <v>257</v>
      </c>
      <c r="D170" t="s">
        <v>258</v>
      </c>
      <c r="E170">
        <v>0</v>
      </c>
      <c r="F170">
        <v>81</v>
      </c>
      <c r="G170">
        <v>834</v>
      </c>
      <c r="H170">
        <v>0</v>
      </c>
      <c r="I170">
        <v>11760</v>
      </c>
      <c r="K170" t="s">
        <v>222</v>
      </c>
      <c r="L170">
        <f>SUMIF(D:D, K170, I:I)</f>
        <v>267477</v>
      </c>
      <c r="M170">
        <f>L170/SUM(L:L)</f>
        <v>9.2401084553830632E-4</v>
      </c>
    </row>
    <row r="171" spans="1:13" x14ac:dyDescent="0.25">
      <c r="A171" t="s">
        <v>12</v>
      </c>
      <c r="B171">
        <v>6447666</v>
      </c>
      <c r="C171" t="s">
        <v>259</v>
      </c>
      <c r="D171" t="s">
        <v>260</v>
      </c>
      <c r="E171">
        <v>5</v>
      </c>
      <c r="F171">
        <v>191</v>
      </c>
      <c r="G171">
        <v>1802</v>
      </c>
      <c r="H171">
        <v>0</v>
      </c>
      <c r="I171">
        <v>72012</v>
      </c>
      <c r="K171" t="s">
        <v>401</v>
      </c>
      <c r="L171">
        <f>SUMIF(D:D, K171, I:I)</f>
        <v>266388</v>
      </c>
      <c r="M171">
        <f>L171/SUM(L:L)</f>
        <v>9.2024884801780466E-4</v>
      </c>
    </row>
    <row r="172" spans="1:13" x14ac:dyDescent="0.25">
      <c r="A172" t="s">
        <v>12</v>
      </c>
      <c r="B172">
        <v>10480023</v>
      </c>
      <c r="C172" t="s">
        <v>261</v>
      </c>
      <c r="D172" t="s">
        <v>262</v>
      </c>
      <c r="E172">
        <v>5</v>
      </c>
      <c r="F172">
        <v>180</v>
      </c>
      <c r="G172">
        <v>310.83</v>
      </c>
      <c r="H172">
        <v>0</v>
      </c>
      <c r="I172">
        <v>31754</v>
      </c>
      <c r="K172" t="s">
        <v>592</v>
      </c>
      <c r="L172">
        <f>SUMIF(D:D, K172, I:I)</f>
        <v>264268</v>
      </c>
      <c r="M172">
        <f>L172/SUM(L:L)</f>
        <v>9.1292521648110732E-4</v>
      </c>
    </row>
    <row r="173" spans="1:13" x14ac:dyDescent="0.25">
      <c r="A173" t="s">
        <v>12</v>
      </c>
      <c r="B173">
        <v>39423501</v>
      </c>
      <c r="C173" t="s">
        <v>263</v>
      </c>
      <c r="D173" t="s">
        <v>264</v>
      </c>
      <c r="E173">
        <v>5</v>
      </c>
      <c r="F173">
        <v>11</v>
      </c>
      <c r="G173">
        <v>1999</v>
      </c>
      <c r="H173">
        <v>159920</v>
      </c>
      <c r="I173">
        <v>39980</v>
      </c>
      <c r="K173" t="s">
        <v>706</v>
      </c>
      <c r="L173">
        <f>SUMIF(D:D, K173, I:I)</f>
        <v>264000</v>
      </c>
      <c r="M173">
        <f>L173/SUM(L:L)</f>
        <v>9.1199939890948707E-4</v>
      </c>
    </row>
    <row r="174" spans="1:13" x14ac:dyDescent="0.25">
      <c r="A174" t="s">
        <v>12</v>
      </c>
      <c r="B174">
        <v>7198643</v>
      </c>
      <c r="C174" t="s">
        <v>25</v>
      </c>
      <c r="D174" t="s">
        <v>26</v>
      </c>
      <c r="E174">
        <v>0</v>
      </c>
      <c r="F174">
        <v>112</v>
      </c>
      <c r="G174">
        <v>504.93</v>
      </c>
      <c r="H174">
        <v>0</v>
      </c>
      <c r="I174">
        <v>18933</v>
      </c>
      <c r="K174" t="s">
        <v>424</v>
      </c>
      <c r="L174">
        <f>SUMIF(D:D, K174, I:I)</f>
        <v>256771</v>
      </c>
      <c r="M174">
        <f>L174/SUM(L:L)</f>
        <v>8.8702650627798445E-4</v>
      </c>
    </row>
    <row r="175" spans="1:13" x14ac:dyDescent="0.25">
      <c r="A175" t="s">
        <v>12</v>
      </c>
      <c r="B175">
        <v>36195394</v>
      </c>
      <c r="C175" t="s">
        <v>265</v>
      </c>
      <c r="D175" t="s">
        <v>266</v>
      </c>
      <c r="E175">
        <v>5</v>
      </c>
      <c r="F175">
        <v>2</v>
      </c>
      <c r="G175">
        <v>1348.66</v>
      </c>
      <c r="H175">
        <v>0</v>
      </c>
      <c r="I175">
        <v>27300</v>
      </c>
      <c r="K175" t="s">
        <v>616</v>
      </c>
      <c r="L175">
        <f>SUMIF(D:D, K175, I:I)</f>
        <v>254930</v>
      </c>
      <c r="M175">
        <f>L175/SUM(L:L)</f>
        <v>8.8066669228786191E-4</v>
      </c>
    </row>
    <row r="176" spans="1:13" x14ac:dyDescent="0.25">
      <c r="A176" t="s">
        <v>12</v>
      </c>
      <c r="B176">
        <v>37890754</v>
      </c>
      <c r="C176" t="s">
        <v>248</v>
      </c>
      <c r="D176" t="s">
        <v>80</v>
      </c>
      <c r="E176">
        <v>5</v>
      </c>
      <c r="F176">
        <v>12</v>
      </c>
      <c r="G176">
        <v>1390</v>
      </c>
      <c r="H176">
        <v>0</v>
      </c>
      <c r="I176">
        <v>84790</v>
      </c>
      <c r="K176" t="s">
        <v>458</v>
      </c>
      <c r="L176">
        <f>SUMIF(D:D, K176, I:I)</f>
        <v>254278</v>
      </c>
      <c r="M176">
        <f>L176/SUM(L:L)</f>
        <v>8.7841433013600967E-4</v>
      </c>
    </row>
    <row r="177" spans="1:13" x14ac:dyDescent="0.25">
      <c r="A177" t="s">
        <v>12</v>
      </c>
      <c r="B177">
        <v>37290561</v>
      </c>
      <c r="C177" t="s">
        <v>77</v>
      </c>
      <c r="D177" t="s">
        <v>78</v>
      </c>
      <c r="E177">
        <v>0</v>
      </c>
      <c r="F177">
        <v>6</v>
      </c>
      <c r="G177">
        <v>1352.33</v>
      </c>
      <c r="H177">
        <v>0</v>
      </c>
      <c r="I177">
        <v>16507</v>
      </c>
      <c r="K177" t="s">
        <v>687</v>
      </c>
      <c r="L177">
        <f>SUMIF(D:D, K177, I:I)</f>
        <v>252331</v>
      </c>
      <c r="M177">
        <f>L177/SUM(L:L)</f>
        <v>8.7168833456905217E-4</v>
      </c>
    </row>
    <row r="178" spans="1:13" x14ac:dyDescent="0.25">
      <c r="A178" t="s">
        <v>12</v>
      </c>
      <c r="B178">
        <v>35663012</v>
      </c>
      <c r="C178" t="s">
        <v>267</v>
      </c>
      <c r="D178" t="s">
        <v>268</v>
      </c>
      <c r="E178">
        <v>5</v>
      </c>
      <c r="F178">
        <v>334</v>
      </c>
      <c r="G178">
        <v>1484.6</v>
      </c>
      <c r="H178">
        <v>0</v>
      </c>
      <c r="I178">
        <v>15070</v>
      </c>
      <c r="K178" t="s">
        <v>497</v>
      </c>
      <c r="L178">
        <f>SUMIF(D:D, K178, I:I)</f>
        <v>251892</v>
      </c>
      <c r="M178">
        <f>L178/SUM(L:L)</f>
        <v>8.7017179011404742E-4</v>
      </c>
    </row>
    <row r="179" spans="1:13" x14ac:dyDescent="0.25">
      <c r="A179" t="s">
        <v>12</v>
      </c>
      <c r="B179">
        <v>37810316</v>
      </c>
      <c r="C179" t="s">
        <v>269</v>
      </c>
      <c r="D179" t="s">
        <v>270</v>
      </c>
      <c r="E179">
        <v>0</v>
      </c>
      <c r="F179">
        <v>0</v>
      </c>
      <c r="G179">
        <v>5599</v>
      </c>
      <c r="H179">
        <v>0</v>
      </c>
      <c r="I179">
        <v>11198</v>
      </c>
      <c r="K179" t="s">
        <v>523</v>
      </c>
      <c r="L179">
        <f>SUMIF(D:D, K179, I:I)</f>
        <v>250015</v>
      </c>
      <c r="M179">
        <f>L179/SUM(L:L)</f>
        <v>8.6368761256952812E-4</v>
      </c>
    </row>
    <row r="180" spans="1:13" x14ac:dyDescent="0.25">
      <c r="A180" t="s">
        <v>12</v>
      </c>
      <c r="B180">
        <v>36888848</v>
      </c>
      <c r="C180" t="s">
        <v>271</v>
      </c>
      <c r="D180" t="s">
        <v>272</v>
      </c>
      <c r="E180">
        <v>5</v>
      </c>
      <c r="F180">
        <v>10</v>
      </c>
      <c r="G180">
        <v>579.66</v>
      </c>
      <c r="H180">
        <v>0</v>
      </c>
      <c r="I180">
        <v>16317</v>
      </c>
      <c r="K180" t="s">
        <v>659</v>
      </c>
      <c r="L180">
        <f>SUMIF(D:D, K180, I:I)</f>
        <v>245013</v>
      </c>
      <c r="M180">
        <f>L180/SUM(L:L)</f>
        <v>8.4640798759473546E-4</v>
      </c>
    </row>
    <row r="181" spans="1:13" x14ac:dyDescent="0.25">
      <c r="A181" t="s">
        <v>12</v>
      </c>
      <c r="B181">
        <v>17349183</v>
      </c>
      <c r="C181" t="s">
        <v>273</v>
      </c>
      <c r="D181" t="s">
        <v>274</v>
      </c>
      <c r="E181">
        <v>0</v>
      </c>
      <c r="F181">
        <v>51</v>
      </c>
      <c r="G181">
        <v>657.46</v>
      </c>
      <c r="H181">
        <v>0</v>
      </c>
      <c r="I181">
        <v>19267</v>
      </c>
      <c r="K181" t="s">
        <v>1100</v>
      </c>
      <c r="L181">
        <f>SUMIF(D:D, K181, I:I)</f>
        <v>231531</v>
      </c>
      <c r="M181">
        <f>L181/SUM(L:L)</f>
        <v>7.9983383647315323E-4</v>
      </c>
    </row>
    <row r="182" spans="1:13" x14ac:dyDescent="0.25">
      <c r="A182" t="s">
        <v>12</v>
      </c>
      <c r="B182">
        <v>37792826</v>
      </c>
      <c r="C182" t="s">
        <v>108</v>
      </c>
      <c r="D182" t="s">
        <v>109</v>
      </c>
      <c r="E182">
        <v>4</v>
      </c>
      <c r="F182">
        <v>37</v>
      </c>
      <c r="G182">
        <v>799</v>
      </c>
      <c r="H182">
        <v>3675.4</v>
      </c>
      <c r="I182">
        <v>18377</v>
      </c>
      <c r="K182" t="s">
        <v>1063</v>
      </c>
      <c r="L182">
        <f>SUMIF(D:D, K182, I:I)</f>
        <v>230515</v>
      </c>
      <c r="M182">
        <f>L182/SUM(L:L)</f>
        <v>7.9632402060462277E-4</v>
      </c>
    </row>
    <row r="183" spans="1:13" x14ac:dyDescent="0.25">
      <c r="A183" t="s">
        <v>12</v>
      </c>
      <c r="B183">
        <v>24822411</v>
      </c>
      <c r="C183" t="s">
        <v>104</v>
      </c>
      <c r="D183" t="s">
        <v>105</v>
      </c>
      <c r="E183">
        <v>0</v>
      </c>
      <c r="F183">
        <v>23</v>
      </c>
      <c r="G183">
        <v>1885</v>
      </c>
      <c r="H183">
        <v>0</v>
      </c>
      <c r="I183">
        <v>113559</v>
      </c>
      <c r="K183" t="s">
        <v>856</v>
      </c>
      <c r="L183">
        <f>SUMIF(D:D, K183, I:I)</f>
        <v>230055</v>
      </c>
      <c r="M183">
        <f>L183/SUM(L:L)</f>
        <v>7.9473493074288658E-4</v>
      </c>
    </row>
    <row r="184" spans="1:13" x14ac:dyDescent="0.25">
      <c r="A184" t="s">
        <v>12</v>
      </c>
      <c r="B184">
        <v>15024313</v>
      </c>
      <c r="C184" t="s">
        <v>275</v>
      </c>
      <c r="D184" t="s">
        <v>276</v>
      </c>
      <c r="E184">
        <v>5</v>
      </c>
      <c r="F184">
        <v>479</v>
      </c>
      <c r="G184">
        <v>1400.3</v>
      </c>
      <c r="H184">
        <v>2574</v>
      </c>
      <c r="I184">
        <v>12870</v>
      </c>
      <c r="K184" t="s">
        <v>769</v>
      </c>
      <c r="L184">
        <f>SUMIF(D:D, K184, I:I)</f>
        <v>225420</v>
      </c>
      <c r="M184">
        <f>L184/SUM(L:L)</f>
        <v>7.7872312311430525E-4</v>
      </c>
    </row>
    <row r="185" spans="1:13" x14ac:dyDescent="0.25">
      <c r="A185" t="s">
        <v>277</v>
      </c>
      <c r="B185">
        <v>39765879</v>
      </c>
      <c r="C185" t="s">
        <v>31</v>
      </c>
      <c r="D185" t="s">
        <v>32</v>
      </c>
      <c r="E185">
        <v>4</v>
      </c>
      <c r="F185">
        <v>125</v>
      </c>
      <c r="G185">
        <v>430</v>
      </c>
      <c r="H185">
        <v>61060</v>
      </c>
      <c r="I185">
        <v>30530</v>
      </c>
      <c r="K185" t="s">
        <v>403</v>
      </c>
      <c r="L185">
        <f>SUMIF(D:D, K185, I:I)</f>
        <v>223597</v>
      </c>
      <c r="M185">
        <f>L185/SUM(L:L)</f>
        <v>7.7242549090138105E-4</v>
      </c>
    </row>
    <row r="186" spans="1:13" x14ac:dyDescent="0.25">
      <c r="A186" t="s">
        <v>278</v>
      </c>
      <c r="B186">
        <v>39266821</v>
      </c>
      <c r="C186" t="s">
        <v>211</v>
      </c>
      <c r="D186" t="s">
        <v>212</v>
      </c>
      <c r="E186">
        <v>0</v>
      </c>
      <c r="F186">
        <v>17</v>
      </c>
      <c r="G186">
        <v>906.92</v>
      </c>
      <c r="H186">
        <v>50181.38</v>
      </c>
      <c r="I186">
        <v>38374</v>
      </c>
      <c r="K186" t="s">
        <v>1280</v>
      </c>
      <c r="L186">
        <f>SUMIF(D:D, K186, I:I)</f>
        <v>219120</v>
      </c>
      <c r="M186">
        <f>L186/SUM(L:L)</f>
        <v>7.5695950109487423E-4</v>
      </c>
    </row>
    <row r="187" spans="1:13" x14ac:dyDescent="0.25">
      <c r="A187" t="s">
        <v>12</v>
      </c>
      <c r="B187">
        <v>24587872</v>
      </c>
      <c r="C187" t="s">
        <v>155</v>
      </c>
      <c r="D187" t="s">
        <v>156</v>
      </c>
      <c r="E187">
        <v>5</v>
      </c>
      <c r="F187">
        <v>7</v>
      </c>
      <c r="G187">
        <v>871.5</v>
      </c>
      <c r="H187">
        <v>0</v>
      </c>
      <c r="I187">
        <v>13860</v>
      </c>
      <c r="K187" t="s">
        <v>322</v>
      </c>
      <c r="L187">
        <f>SUMIF(D:D, K187, I:I)</f>
        <v>211680</v>
      </c>
      <c r="M187">
        <f>L187/SUM(L:L)</f>
        <v>7.3125769985287966E-4</v>
      </c>
    </row>
    <row r="188" spans="1:13" x14ac:dyDescent="0.25">
      <c r="A188" t="s">
        <v>12</v>
      </c>
      <c r="B188">
        <v>14589168</v>
      </c>
      <c r="C188" t="s">
        <v>42</v>
      </c>
      <c r="D188" t="s">
        <v>43</v>
      </c>
      <c r="E188">
        <v>5</v>
      </c>
      <c r="F188">
        <v>696</v>
      </c>
      <c r="G188">
        <v>1117.43</v>
      </c>
      <c r="H188">
        <v>0</v>
      </c>
      <c r="I188">
        <v>235671</v>
      </c>
      <c r="K188" t="s">
        <v>460</v>
      </c>
      <c r="L188">
        <f>SUMIF(D:D, K188, I:I)</f>
        <v>208088</v>
      </c>
      <c r="M188">
        <f>L188/SUM(L:L)</f>
        <v>7.1884898075862634E-4</v>
      </c>
    </row>
    <row r="189" spans="1:13" x14ac:dyDescent="0.25">
      <c r="A189" t="s">
        <v>12</v>
      </c>
      <c r="B189">
        <v>15328578</v>
      </c>
      <c r="C189" t="s">
        <v>18</v>
      </c>
      <c r="D189" t="s">
        <v>19</v>
      </c>
      <c r="E189">
        <v>0</v>
      </c>
      <c r="F189">
        <v>435</v>
      </c>
      <c r="G189">
        <v>805.7</v>
      </c>
      <c r="H189">
        <v>0</v>
      </c>
      <c r="I189">
        <v>65094</v>
      </c>
      <c r="K189" t="s">
        <v>977</v>
      </c>
      <c r="L189">
        <f>SUMIF(D:D, K189, I:I)</f>
        <v>206740</v>
      </c>
      <c r="M189">
        <f>L189/SUM(L:L)</f>
        <v>7.1419225655510365E-4</v>
      </c>
    </row>
    <row r="190" spans="1:13" x14ac:dyDescent="0.25">
      <c r="B190">
        <v>35657124</v>
      </c>
      <c r="C190" t="s">
        <v>70</v>
      </c>
      <c r="D190" t="s">
        <v>71</v>
      </c>
      <c r="E190">
        <v>4</v>
      </c>
      <c r="F190">
        <v>36</v>
      </c>
      <c r="G190">
        <v>395</v>
      </c>
      <c r="H190">
        <v>0</v>
      </c>
      <c r="I190">
        <v>40290</v>
      </c>
      <c r="K190" t="s">
        <v>366</v>
      </c>
      <c r="L190">
        <f>SUMIF(D:D, K190, I:I)</f>
        <v>203421</v>
      </c>
      <c r="M190">
        <f>L190/SUM(L:L)</f>
        <v>7.0272662774835903E-4</v>
      </c>
    </row>
    <row r="191" spans="1:13" x14ac:dyDescent="0.25">
      <c r="B191">
        <v>15749189</v>
      </c>
      <c r="C191" t="s">
        <v>279</v>
      </c>
      <c r="D191" t="s">
        <v>280</v>
      </c>
      <c r="E191">
        <v>5</v>
      </c>
      <c r="F191">
        <v>726</v>
      </c>
      <c r="G191">
        <v>751</v>
      </c>
      <c r="H191">
        <v>136381.32999999999</v>
      </c>
      <c r="I191">
        <v>204572</v>
      </c>
      <c r="K191" t="s">
        <v>421</v>
      </c>
      <c r="L191">
        <f>SUMIF(D:D, K191, I:I)</f>
        <v>198205</v>
      </c>
      <c r="M191">
        <f>L191/SUM(L:L)</f>
        <v>6.8470773053354121E-4</v>
      </c>
    </row>
    <row r="192" spans="1:13" x14ac:dyDescent="0.25">
      <c r="A192" t="s">
        <v>12</v>
      </c>
      <c r="B192">
        <v>27911391</v>
      </c>
      <c r="C192" t="s">
        <v>281</v>
      </c>
      <c r="D192" t="s">
        <v>282</v>
      </c>
      <c r="E192">
        <v>0</v>
      </c>
      <c r="F192">
        <v>629</v>
      </c>
      <c r="G192">
        <v>646.5</v>
      </c>
      <c r="H192">
        <v>0</v>
      </c>
      <c r="I192">
        <v>39752</v>
      </c>
      <c r="K192" t="s">
        <v>290</v>
      </c>
      <c r="L192">
        <f>SUMIF(D:D, K192, I:I)</f>
        <v>197312</v>
      </c>
      <c r="M192">
        <f>L192/SUM(L:L)</f>
        <v>6.8162282347586638E-4</v>
      </c>
    </row>
    <row r="193" spans="1:13" x14ac:dyDescent="0.25">
      <c r="A193" t="s">
        <v>283</v>
      </c>
      <c r="B193">
        <v>34464295</v>
      </c>
      <c r="C193" t="s">
        <v>284</v>
      </c>
      <c r="D193" t="s">
        <v>285</v>
      </c>
      <c r="E193">
        <v>0</v>
      </c>
      <c r="F193">
        <v>16</v>
      </c>
      <c r="G193">
        <v>2808.13</v>
      </c>
      <c r="H193">
        <v>167893</v>
      </c>
      <c r="I193">
        <v>167893</v>
      </c>
      <c r="K193" t="s">
        <v>362</v>
      </c>
      <c r="L193">
        <f>SUMIF(D:D, K193, I:I)</f>
        <v>197273</v>
      </c>
      <c r="M193">
        <f>L193/SUM(L:L)</f>
        <v>6.8148809629193651E-4</v>
      </c>
    </row>
    <row r="194" spans="1:13" x14ac:dyDescent="0.25">
      <c r="A194" t="s">
        <v>12</v>
      </c>
      <c r="B194">
        <v>29600312</v>
      </c>
      <c r="C194" t="s">
        <v>286</v>
      </c>
      <c r="D194" t="s">
        <v>287</v>
      </c>
      <c r="E194">
        <v>0</v>
      </c>
      <c r="F194">
        <v>5</v>
      </c>
      <c r="G194">
        <v>542.55999999999995</v>
      </c>
      <c r="H194">
        <v>0</v>
      </c>
      <c r="I194">
        <v>7206</v>
      </c>
      <c r="K194" t="s">
        <v>794</v>
      </c>
      <c r="L194">
        <f>SUMIF(D:D, K194, I:I)</f>
        <v>196429</v>
      </c>
      <c r="M194">
        <f>L194/SUM(L:L)</f>
        <v>6.7857246184996832E-4</v>
      </c>
    </row>
    <row r="195" spans="1:13" x14ac:dyDescent="0.25">
      <c r="A195" t="s">
        <v>12</v>
      </c>
      <c r="B195">
        <v>36226259</v>
      </c>
      <c r="C195" t="s">
        <v>288</v>
      </c>
      <c r="D195" t="s">
        <v>212</v>
      </c>
      <c r="E195">
        <v>4</v>
      </c>
      <c r="F195">
        <v>7</v>
      </c>
      <c r="G195">
        <v>906.68</v>
      </c>
      <c r="H195">
        <v>8484.85</v>
      </c>
      <c r="I195">
        <v>19798</v>
      </c>
      <c r="K195" t="s">
        <v>621</v>
      </c>
      <c r="L195">
        <f>SUMIF(D:D, K195, I:I)</f>
        <v>194916</v>
      </c>
      <c r="M195">
        <f>L195/SUM(L:L)</f>
        <v>6.7334573802212724E-4</v>
      </c>
    </row>
    <row r="196" spans="1:13" x14ac:dyDescent="0.25">
      <c r="A196" t="s">
        <v>12</v>
      </c>
      <c r="B196">
        <v>8993863</v>
      </c>
      <c r="C196" t="s">
        <v>118</v>
      </c>
      <c r="D196" t="s">
        <v>119</v>
      </c>
      <c r="E196">
        <v>0</v>
      </c>
      <c r="F196">
        <v>111</v>
      </c>
      <c r="G196">
        <v>2286.33</v>
      </c>
      <c r="H196">
        <v>0</v>
      </c>
      <c r="I196">
        <v>16139</v>
      </c>
      <c r="K196" t="s">
        <v>510</v>
      </c>
      <c r="L196">
        <f>SUMIF(D:D, K196, I:I)</f>
        <v>194061</v>
      </c>
      <c r="M196">
        <f>L196/SUM(L:L)</f>
        <v>6.703921036052044E-4</v>
      </c>
    </row>
    <row r="197" spans="1:13" x14ac:dyDescent="0.25">
      <c r="A197" t="s">
        <v>12</v>
      </c>
      <c r="B197">
        <v>9198010</v>
      </c>
      <c r="C197" t="s">
        <v>289</v>
      </c>
      <c r="D197" t="s">
        <v>290</v>
      </c>
      <c r="E197">
        <v>0</v>
      </c>
      <c r="F197">
        <v>69</v>
      </c>
      <c r="G197">
        <v>1997.56</v>
      </c>
      <c r="H197">
        <v>0</v>
      </c>
      <c r="I197">
        <v>26284</v>
      </c>
      <c r="K197" t="s">
        <v>315</v>
      </c>
      <c r="L197">
        <f>SUMIF(D:D, K197, I:I)</f>
        <v>193280</v>
      </c>
      <c r="M197">
        <f>L197/SUM(L:L)</f>
        <v>6.6769410538343053E-4</v>
      </c>
    </row>
    <row r="198" spans="1:13" x14ac:dyDescent="0.25">
      <c r="A198" t="s">
        <v>12</v>
      </c>
      <c r="B198">
        <v>6179718</v>
      </c>
      <c r="C198" t="s">
        <v>204</v>
      </c>
      <c r="D198" t="s">
        <v>205</v>
      </c>
      <c r="E198">
        <v>0</v>
      </c>
      <c r="F198">
        <v>98</v>
      </c>
      <c r="G198">
        <v>2927.33</v>
      </c>
      <c r="H198">
        <v>0</v>
      </c>
      <c r="I198">
        <v>20615</v>
      </c>
      <c r="K198" t="s">
        <v>393</v>
      </c>
      <c r="L198">
        <f>SUMIF(D:D, K198, I:I)</f>
        <v>191097</v>
      </c>
      <c r="M198">
        <f>L198/SUM(L:L)</f>
        <v>6.6015283762653888E-4</v>
      </c>
    </row>
    <row r="199" spans="1:13" x14ac:dyDescent="0.25">
      <c r="A199" t="s">
        <v>12</v>
      </c>
      <c r="B199">
        <v>14914681</v>
      </c>
      <c r="C199" t="s">
        <v>263</v>
      </c>
      <c r="D199" t="s">
        <v>264</v>
      </c>
      <c r="E199">
        <v>5</v>
      </c>
      <c r="F199">
        <v>12</v>
      </c>
      <c r="G199">
        <v>496</v>
      </c>
      <c r="H199">
        <v>0</v>
      </c>
      <c r="I199">
        <v>29396</v>
      </c>
      <c r="K199" t="s">
        <v>689</v>
      </c>
      <c r="L199">
        <f>SUMIF(D:D, K199, I:I)</f>
        <v>191016</v>
      </c>
      <c r="M199">
        <f>L199/SUM(L:L)</f>
        <v>6.5987301962914613E-4</v>
      </c>
    </row>
    <row r="200" spans="1:13" x14ac:dyDescent="0.25">
      <c r="A200" t="s">
        <v>12</v>
      </c>
      <c r="B200">
        <v>38022268</v>
      </c>
      <c r="C200" t="s">
        <v>291</v>
      </c>
      <c r="D200" t="s">
        <v>292</v>
      </c>
      <c r="E200">
        <v>0</v>
      </c>
      <c r="F200">
        <v>20</v>
      </c>
      <c r="G200">
        <v>516.42999999999995</v>
      </c>
      <c r="H200">
        <v>0</v>
      </c>
      <c r="I200">
        <v>20725</v>
      </c>
      <c r="K200" t="s">
        <v>776</v>
      </c>
      <c r="L200">
        <f>SUMIF(D:D, K200, I:I)</f>
        <v>190983</v>
      </c>
      <c r="M200">
        <f>L200/SUM(L:L)</f>
        <v>6.5975901970428247E-4</v>
      </c>
    </row>
    <row r="201" spans="1:13" x14ac:dyDescent="0.25">
      <c r="A201" t="s">
        <v>12</v>
      </c>
      <c r="B201">
        <v>10445770</v>
      </c>
      <c r="C201" t="s">
        <v>167</v>
      </c>
      <c r="D201" t="s">
        <v>168</v>
      </c>
      <c r="E201">
        <v>0</v>
      </c>
      <c r="F201">
        <v>275</v>
      </c>
      <c r="G201">
        <v>1189.23</v>
      </c>
      <c r="H201">
        <v>0</v>
      </c>
      <c r="I201">
        <v>53544</v>
      </c>
      <c r="K201" t="s">
        <v>39</v>
      </c>
      <c r="L201">
        <f>SUMIF(D:D, K201, I:I)</f>
        <v>189875</v>
      </c>
      <c r="M201">
        <f>L201/SUM(L:L)</f>
        <v>6.5593138586340482E-4</v>
      </c>
    </row>
    <row r="202" spans="1:13" x14ac:dyDescent="0.25">
      <c r="A202" t="s">
        <v>293</v>
      </c>
      <c r="B202">
        <v>35253066</v>
      </c>
      <c r="C202" t="s">
        <v>42</v>
      </c>
      <c r="D202" t="s">
        <v>43</v>
      </c>
      <c r="E202">
        <v>5</v>
      </c>
      <c r="F202">
        <v>91</v>
      </c>
      <c r="G202">
        <v>834.58</v>
      </c>
      <c r="H202">
        <v>28319.63</v>
      </c>
      <c r="I202">
        <v>77879</v>
      </c>
      <c r="K202" t="s">
        <v>742</v>
      </c>
      <c r="L202">
        <f>SUMIF(D:D, K202, I:I)</f>
        <v>188434</v>
      </c>
      <c r="M202">
        <f>L202/SUM(L:L)</f>
        <v>6.5095338914435716E-4</v>
      </c>
    </row>
    <row r="203" spans="1:13" x14ac:dyDescent="0.25">
      <c r="A203" t="s">
        <v>12</v>
      </c>
      <c r="B203">
        <v>15834112</v>
      </c>
      <c r="C203" t="s">
        <v>13</v>
      </c>
      <c r="D203" t="s">
        <v>14</v>
      </c>
      <c r="E203">
        <v>0</v>
      </c>
      <c r="F203">
        <v>154</v>
      </c>
      <c r="G203">
        <v>460.36</v>
      </c>
      <c r="H203">
        <v>630.24</v>
      </c>
      <c r="I203">
        <v>18277</v>
      </c>
      <c r="K203" t="s">
        <v>623</v>
      </c>
      <c r="L203">
        <f>SUMIF(D:D, K203, I:I)</f>
        <v>187119</v>
      </c>
      <c r="M203">
        <f>L203/SUM(L:L)</f>
        <v>6.4641066486569813E-4</v>
      </c>
    </row>
    <row r="204" spans="1:13" x14ac:dyDescent="0.25">
      <c r="B204">
        <v>31334211</v>
      </c>
      <c r="C204" t="s">
        <v>294</v>
      </c>
      <c r="D204" t="s">
        <v>185</v>
      </c>
      <c r="E204">
        <v>5</v>
      </c>
      <c r="F204">
        <v>361</v>
      </c>
      <c r="G204">
        <v>272.95999999999998</v>
      </c>
      <c r="H204">
        <v>0</v>
      </c>
      <c r="I204">
        <v>162624</v>
      </c>
      <c r="K204" t="s">
        <v>1035</v>
      </c>
      <c r="L204">
        <f>SUMIF(D:D, K204, I:I)</f>
        <v>185802</v>
      </c>
      <c r="M204">
        <f>L204/SUM(L:L)</f>
        <v>6.4186103150068376E-4</v>
      </c>
    </row>
    <row r="205" spans="1:13" x14ac:dyDescent="0.25">
      <c r="A205" t="s">
        <v>12</v>
      </c>
      <c r="B205">
        <v>37260874</v>
      </c>
      <c r="C205" t="s">
        <v>295</v>
      </c>
      <c r="D205" t="s">
        <v>296</v>
      </c>
      <c r="E205">
        <v>0</v>
      </c>
      <c r="F205">
        <v>6</v>
      </c>
      <c r="G205">
        <v>1790.2</v>
      </c>
      <c r="H205">
        <v>0</v>
      </c>
      <c r="I205">
        <v>6878</v>
      </c>
      <c r="K205" t="s">
        <v>302</v>
      </c>
      <c r="L205">
        <f>SUMIF(D:D, K205, I:I)</f>
        <v>184205</v>
      </c>
      <c r="M205">
        <f>L205/SUM(L:L)</f>
        <v>6.3634412604591693E-4</v>
      </c>
    </row>
    <row r="206" spans="1:13" x14ac:dyDescent="0.25">
      <c r="A206" t="s">
        <v>12</v>
      </c>
      <c r="B206">
        <v>39389957</v>
      </c>
      <c r="C206" t="s">
        <v>77</v>
      </c>
      <c r="D206" t="s">
        <v>78</v>
      </c>
      <c r="E206">
        <v>0</v>
      </c>
      <c r="F206">
        <v>0</v>
      </c>
      <c r="G206">
        <v>699</v>
      </c>
      <c r="H206">
        <v>16776</v>
      </c>
      <c r="I206">
        <v>11184</v>
      </c>
      <c r="K206" t="s">
        <v>49</v>
      </c>
      <c r="L206">
        <f>SUMIF(D:D, K206, I:I)</f>
        <v>182843</v>
      </c>
      <c r="M206">
        <f>L206/SUM(L:L)</f>
        <v>6.3163903823790658E-4</v>
      </c>
    </row>
    <row r="207" spans="1:13" x14ac:dyDescent="0.25">
      <c r="A207" t="s">
        <v>12</v>
      </c>
      <c r="B207">
        <v>36604850</v>
      </c>
      <c r="C207" t="s">
        <v>297</v>
      </c>
      <c r="D207" t="s">
        <v>298</v>
      </c>
      <c r="E207">
        <v>5</v>
      </c>
      <c r="F207">
        <v>109</v>
      </c>
      <c r="G207">
        <v>370.92</v>
      </c>
      <c r="H207">
        <v>9093.14</v>
      </c>
      <c r="I207">
        <v>127304</v>
      </c>
      <c r="K207" t="s">
        <v>732</v>
      </c>
      <c r="L207">
        <f>SUMIF(D:D, K207, I:I)</f>
        <v>181784</v>
      </c>
      <c r="M207">
        <f>L207/SUM(L:L)</f>
        <v>6.2798067701273557E-4</v>
      </c>
    </row>
    <row r="208" spans="1:13" x14ac:dyDescent="0.25">
      <c r="A208" t="s">
        <v>12</v>
      </c>
      <c r="B208">
        <v>10308779</v>
      </c>
      <c r="C208" t="s">
        <v>299</v>
      </c>
      <c r="D208" t="s">
        <v>300</v>
      </c>
      <c r="E208">
        <v>5</v>
      </c>
      <c r="F208">
        <v>62</v>
      </c>
      <c r="G208">
        <v>951.6</v>
      </c>
      <c r="H208">
        <v>0</v>
      </c>
      <c r="I208">
        <v>12831</v>
      </c>
      <c r="K208" t="s">
        <v>1509</v>
      </c>
      <c r="L208">
        <f>SUMIF(D:D, K208, I:I)</f>
        <v>180520</v>
      </c>
      <c r="M208">
        <f>L208/SUM(L:L)</f>
        <v>6.2361413443613864E-4</v>
      </c>
    </row>
    <row r="209" spans="1:13" x14ac:dyDescent="0.25">
      <c r="B209">
        <v>39102508</v>
      </c>
      <c r="C209" t="s">
        <v>301</v>
      </c>
      <c r="D209" t="s">
        <v>302</v>
      </c>
      <c r="E209">
        <v>5</v>
      </c>
      <c r="F209">
        <v>14</v>
      </c>
      <c r="G209">
        <v>947.56</v>
      </c>
      <c r="H209">
        <v>161179.37</v>
      </c>
      <c r="I209">
        <v>184205</v>
      </c>
      <c r="K209" t="s">
        <v>685</v>
      </c>
      <c r="L209">
        <f>SUMIF(D:D, K209, I:I)</f>
        <v>179003</v>
      </c>
      <c r="M209">
        <f>L209/SUM(L:L)</f>
        <v>6.1837359243558678E-4</v>
      </c>
    </row>
    <row r="210" spans="1:13" x14ac:dyDescent="0.25">
      <c r="B210">
        <v>15431135</v>
      </c>
      <c r="C210" t="s">
        <v>31</v>
      </c>
      <c r="D210" t="s">
        <v>32</v>
      </c>
      <c r="E210">
        <v>0</v>
      </c>
      <c r="F210">
        <v>76</v>
      </c>
      <c r="G210">
        <v>735.53</v>
      </c>
      <c r="H210">
        <v>0</v>
      </c>
      <c r="I210">
        <v>108117</v>
      </c>
      <c r="K210" t="s">
        <v>789</v>
      </c>
      <c r="L210">
        <f>SUMIF(D:D, K210, I:I)</f>
        <v>172260</v>
      </c>
      <c r="M210">
        <f>L210/SUM(L:L)</f>
        <v>5.9507960778844033E-4</v>
      </c>
    </row>
    <row r="211" spans="1:13" x14ac:dyDescent="0.25">
      <c r="A211" t="s">
        <v>12</v>
      </c>
      <c r="B211">
        <v>28799452</v>
      </c>
      <c r="C211" t="s">
        <v>186</v>
      </c>
      <c r="D211" t="s">
        <v>187</v>
      </c>
      <c r="E211">
        <v>0</v>
      </c>
      <c r="F211">
        <v>7</v>
      </c>
      <c r="G211">
        <v>696.76</v>
      </c>
      <c r="H211">
        <v>0</v>
      </c>
      <c r="I211">
        <v>20239</v>
      </c>
      <c r="K211" t="s">
        <v>539</v>
      </c>
      <c r="L211">
        <f>SUMIF(D:D, K211, I:I)</f>
        <v>170417</v>
      </c>
      <c r="M211">
        <f>L211/SUM(L:L)</f>
        <v>5.8871288471196235E-4</v>
      </c>
    </row>
    <row r="212" spans="1:13" x14ac:dyDescent="0.25">
      <c r="B212">
        <v>4711256</v>
      </c>
      <c r="C212" t="s">
        <v>303</v>
      </c>
      <c r="D212" t="s">
        <v>304</v>
      </c>
      <c r="E212">
        <v>4</v>
      </c>
      <c r="F212">
        <v>3352</v>
      </c>
      <c r="G212">
        <v>599</v>
      </c>
      <c r="H212">
        <v>0</v>
      </c>
      <c r="I212">
        <v>271347</v>
      </c>
      <c r="K212" t="s">
        <v>1110</v>
      </c>
      <c r="L212">
        <f>SUMIF(D:D, K212, I:I)</f>
        <v>170268</v>
      </c>
      <c r="M212">
        <f>L212/SUM(L:L)</f>
        <v>5.8819815777848695E-4</v>
      </c>
    </row>
    <row r="213" spans="1:13" x14ac:dyDescent="0.25">
      <c r="A213" t="s">
        <v>12</v>
      </c>
      <c r="B213">
        <v>9885242</v>
      </c>
      <c r="C213" t="s">
        <v>305</v>
      </c>
      <c r="D213" t="s">
        <v>306</v>
      </c>
      <c r="E213">
        <v>5</v>
      </c>
      <c r="F213">
        <v>10</v>
      </c>
      <c r="G213">
        <v>2394</v>
      </c>
      <c r="H213">
        <v>0</v>
      </c>
      <c r="I213">
        <v>62244</v>
      </c>
      <c r="K213" t="s">
        <v>1097</v>
      </c>
      <c r="L213">
        <f>SUMIF(D:D, K213, I:I)</f>
        <v>169939</v>
      </c>
      <c r="M213">
        <f>L213/SUM(L:L)</f>
        <v>5.8706161307302772E-4</v>
      </c>
    </row>
    <row r="214" spans="1:13" x14ac:dyDescent="0.25">
      <c r="A214" t="s">
        <v>307</v>
      </c>
      <c r="B214">
        <v>15636249</v>
      </c>
      <c r="C214" t="s">
        <v>242</v>
      </c>
      <c r="D214" t="s">
        <v>243</v>
      </c>
      <c r="E214">
        <v>4</v>
      </c>
      <c r="F214">
        <v>168</v>
      </c>
      <c r="G214">
        <v>815</v>
      </c>
      <c r="H214">
        <v>0</v>
      </c>
      <c r="I214">
        <v>25502</v>
      </c>
      <c r="K214" t="s">
        <v>127</v>
      </c>
      <c r="L214">
        <f>SUMIF(D:D, K214, I:I)</f>
        <v>167178</v>
      </c>
      <c r="M214">
        <f>L214/SUM(L:L)</f>
        <v>5.775236193594327E-4</v>
      </c>
    </row>
    <row r="215" spans="1:13" x14ac:dyDescent="0.25">
      <c r="A215" t="s">
        <v>12</v>
      </c>
      <c r="B215">
        <v>37705159</v>
      </c>
      <c r="C215" t="s">
        <v>308</v>
      </c>
      <c r="D215" t="s">
        <v>309</v>
      </c>
      <c r="E215">
        <v>5</v>
      </c>
      <c r="F215">
        <v>3</v>
      </c>
      <c r="G215">
        <v>1764</v>
      </c>
      <c r="H215">
        <v>0</v>
      </c>
      <c r="I215">
        <v>19404</v>
      </c>
      <c r="K215" t="s">
        <v>940</v>
      </c>
      <c r="L215">
        <f>SUMIF(D:D, K215, I:I)</f>
        <v>166958</v>
      </c>
      <c r="M215">
        <f>L215/SUM(L:L)</f>
        <v>5.7676361986034143E-4</v>
      </c>
    </row>
    <row r="216" spans="1:13" x14ac:dyDescent="0.25">
      <c r="A216" t="s">
        <v>12</v>
      </c>
      <c r="B216">
        <v>15130461</v>
      </c>
      <c r="C216" t="s">
        <v>116</v>
      </c>
      <c r="D216" t="s">
        <v>117</v>
      </c>
      <c r="E216">
        <v>0</v>
      </c>
      <c r="F216">
        <v>50</v>
      </c>
      <c r="G216">
        <v>903.26</v>
      </c>
      <c r="H216">
        <v>0</v>
      </c>
      <c r="I216">
        <v>7192</v>
      </c>
      <c r="K216" t="s">
        <v>147</v>
      </c>
      <c r="L216">
        <f>SUMIF(D:D, K216, I:I)</f>
        <v>165373</v>
      </c>
      <c r="M216">
        <f>L216/SUM(L:L)</f>
        <v>5.7128816892370682E-4</v>
      </c>
    </row>
    <row r="217" spans="1:13" x14ac:dyDescent="0.25">
      <c r="A217" t="s">
        <v>12</v>
      </c>
      <c r="B217">
        <v>27447945</v>
      </c>
      <c r="C217" t="s">
        <v>310</v>
      </c>
      <c r="D217" t="s">
        <v>311</v>
      </c>
      <c r="E217">
        <v>0</v>
      </c>
      <c r="F217">
        <v>5</v>
      </c>
      <c r="G217">
        <v>1066.6600000000001</v>
      </c>
      <c r="H217">
        <v>2668</v>
      </c>
      <c r="I217">
        <v>24012</v>
      </c>
      <c r="K217" t="s">
        <v>51</v>
      </c>
      <c r="L217">
        <f>SUMIF(D:D, K217, I:I)</f>
        <v>162998</v>
      </c>
      <c r="M217">
        <f>L217/SUM(L:L)</f>
        <v>5.6308362887669912E-4</v>
      </c>
    </row>
    <row r="218" spans="1:13" x14ac:dyDescent="0.25">
      <c r="A218" t="s">
        <v>12</v>
      </c>
      <c r="B218">
        <v>18111607</v>
      </c>
      <c r="C218" t="s">
        <v>312</v>
      </c>
      <c r="D218" t="s">
        <v>313</v>
      </c>
      <c r="E218">
        <v>5</v>
      </c>
      <c r="F218">
        <v>29</v>
      </c>
      <c r="G218">
        <v>962.33</v>
      </c>
      <c r="H218">
        <v>0</v>
      </c>
      <c r="I218">
        <v>4695</v>
      </c>
      <c r="K218" t="s">
        <v>996</v>
      </c>
      <c r="L218">
        <f>SUMIF(D:D, K218, I:I)</f>
        <v>162251</v>
      </c>
      <c r="M218">
        <f>L218/SUM(L:L)</f>
        <v>5.6050308512296657E-4</v>
      </c>
    </row>
    <row r="219" spans="1:13" x14ac:dyDescent="0.25">
      <c r="A219" t="s">
        <v>12</v>
      </c>
      <c r="B219">
        <v>27184141</v>
      </c>
      <c r="C219" t="s">
        <v>155</v>
      </c>
      <c r="D219" t="s">
        <v>156</v>
      </c>
      <c r="E219">
        <v>5</v>
      </c>
      <c r="F219">
        <v>6</v>
      </c>
      <c r="G219">
        <v>814.06</v>
      </c>
      <c r="H219">
        <v>0</v>
      </c>
      <c r="I219">
        <v>13775</v>
      </c>
      <c r="K219" t="s">
        <v>151</v>
      </c>
      <c r="L219">
        <f>SUMIF(D:D, K219, I:I)</f>
        <v>161730</v>
      </c>
      <c r="M219">
        <f>L219/SUM(L:L)</f>
        <v>5.5870326812739151E-4</v>
      </c>
    </row>
    <row r="220" spans="1:13" x14ac:dyDescent="0.25">
      <c r="A220" t="s">
        <v>12</v>
      </c>
      <c r="B220">
        <v>21277153</v>
      </c>
      <c r="C220" t="s">
        <v>314</v>
      </c>
      <c r="D220" t="s">
        <v>315</v>
      </c>
      <c r="E220">
        <v>4</v>
      </c>
      <c r="F220">
        <v>23</v>
      </c>
      <c r="G220">
        <v>937</v>
      </c>
      <c r="H220">
        <v>0</v>
      </c>
      <c r="I220">
        <v>30235</v>
      </c>
      <c r="K220" t="s">
        <v>626</v>
      </c>
      <c r="L220">
        <f>SUMIF(D:D, K220, I:I)</f>
        <v>155935</v>
      </c>
      <c r="M220">
        <f>L220/SUM(L:L)</f>
        <v>5.3868419041269266E-4</v>
      </c>
    </row>
    <row r="221" spans="1:13" x14ac:dyDescent="0.25">
      <c r="A221" t="s">
        <v>12</v>
      </c>
      <c r="B221">
        <v>17514004</v>
      </c>
      <c r="C221" t="s">
        <v>316</v>
      </c>
      <c r="D221" t="s">
        <v>317</v>
      </c>
      <c r="E221">
        <v>0</v>
      </c>
      <c r="F221">
        <v>12</v>
      </c>
      <c r="G221">
        <v>2606.8000000000002</v>
      </c>
      <c r="H221">
        <v>0</v>
      </c>
      <c r="I221">
        <v>5342</v>
      </c>
      <c r="K221" t="s">
        <v>907</v>
      </c>
      <c r="L221">
        <f>SUMIF(D:D, K221, I:I)</f>
        <v>154209</v>
      </c>
      <c r="M221">
        <f>L221/SUM(L:L)</f>
        <v>5.3272164888800409E-4</v>
      </c>
    </row>
    <row r="222" spans="1:13" x14ac:dyDescent="0.25">
      <c r="A222" t="s">
        <v>12</v>
      </c>
      <c r="B222">
        <v>35249316</v>
      </c>
      <c r="C222" t="s">
        <v>177</v>
      </c>
      <c r="D222" t="s">
        <v>115</v>
      </c>
      <c r="E222">
        <v>4</v>
      </c>
      <c r="F222">
        <v>45</v>
      </c>
      <c r="G222">
        <v>1799</v>
      </c>
      <c r="H222">
        <v>0</v>
      </c>
      <c r="I222">
        <v>599067</v>
      </c>
      <c r="K222" t="s">
        <v>887</v>
      </c>
      <c r="L222">
        <f>SUMIF(D:D, K222, I:I)</f>
        <v>150381</v>
      </c>
      <c r="M222">
        <f>L222/SUM(L:L)</f>
        <v>5.1949765760381662E-4</v>
      </c>
    </row>
    <row r="223" spans="1:13" x14ac:dyDescent="0.25">
      <c r="A223" t="s">
        <v>12</v>
      </c>
      <c r="B223">
        <v>8551437</v>
      </c>
      <c r="C223" t="s">
        <v>303</v>
      </c>
      <c r="D223" t="s">
        <v>304</v>
      </c>
      <c r="E223">
        <v>0</v>
      </c>
      <c r="F223">
        <v>1398</v>
      </c>
      <c r="G223">
        <v>699</v>
      </c>
      <c r="H223">
        <v>0</v>
      </c>
      <c r="I223">
        <v>44736</v>
      </c>
      <c r="K223" t="s">
        <v>521</v>
      </c>
      <c r="L223">
        <f>SUMIF(D:D, K223, I:I)</f>
        <v>149296</v>
      </c>
      <c r="M223">
        <f>L223/SUM(L:L)</f>
        <v>5.1574947825602574E-4</v>
      </c>
    </row>
    <row r="224" spans="1:13" x14ac:dyDescent="0.25">
      <c r="A224" t="s">
        <v>12</v>
      </c>
      <c r="B224">
        <v>11452192</v>
      </c>
      <c r="C224" t="s">
        <v>318</v>
      </c>
      <c r="D224" t="s">
        <v>319</v>
      </c>
      <c r="E224">
        <v>5</v>
      </c>
      <c r="F224">
        <v>271</v>
      </c>
      <c r="G224">
        <v>722.8</v>
      </c>
      <c r="H224">
        <v>0</v>
      </c>
      <c r="I224">
        <v>89664</v>
      </c>
      <c r="K224" t="s">
        <v>572</v>
      </c>
      <c r="L224">
        <f>SUMIF(D:D, K224, I:I)</f>
        <v>145884</v>
      </c>
      <c r="M224">
        <f>L224/SUM(L:L)</f>
        <v>5.0396257693375614E-4</v>
      </c>
    </row>
    <row r="225" spans="1:13" x14ac:dyDescent="0.25">
      <c r="A225" t="s">
        <v>320</v>
      </c>
      <c r="B225">
        <v>35422257</v>
      </c>
      <c r="C225" t="s">
        <v>267</v>
      </c>
      <c r="D225" t="s">
        <v>268</v>
      </c>
      <c r="E225">
        <v>5</v>
      </c>
      <c r="F225">
        <v>338</v>
      </c>
      <c r="G225">
        <v>1047.1300000000001</v>
      </c>
      <c r="H225">
        <v>0</v>
      </c>
      <c r="I225">
        <v>265414</v>
      </c>
      <c r="K225" t="s">
        <v>1046</v>
      </c>
      <c r="L225">
        <f>SUMIF(D:D, K225, I:I)</f>
        <v>143939</v>
      </c>
      <c r="M225">
        <f>L225/SUM(L:L)</f>
        <v>4.9724349045315397E-4</v>
      </c>
    </row>
    <row r="226" spans="1:13" x14ac:dyDescent="0.25">
      <c r="A226" t="s">
        <v>12</v>
      </c>
      <c r="B226">
        <v>21660520</v>
      </c>
      <c r="C226" t="s">
        <v>229</v>
      </c>
      <c r="D226" t="s">
        <v>230</v>
      </c>
      <c r="E226">
        <v>5</v>
      </c>
      <c r="F226">
        <v>851</v>
      </c>
      <c r="G226">
        <v>319</v>
      </c>
      <c r="H226">
        <v>0</v>
      </c>
      <c r="I226">
        <v>16588</v>
      </c>
      <c r="K226" t="s">
        <v>111</v>
      </c>
      <c r="L226">
        <f>SUMIF(D:D, K226, I:I)</f>
        <v>142982</v>
      </c>
      <c r="M226">
        <f>L226/SUM(L:L)</f>
        <v>4.9393749263210716E-4</v>
      </c>
    </row>
    <row r="227" spans="1:13" x14ac:dyDescent="0.25">
      <c r="A227" t="s">
        <v>12</v>
      </c>
      <c r="B227">
        <v>15035865</v>
      </c>
      <c r="C227" t="s">
        <v>60</v>
      </c>
      <c r="D227" t="s">
        <v>61</v>
      </c>
      <c r="E227">
        <v>5</v>
      </c>
      <c r="F227">
        <v>115</v>
      </c>
      <c r="G227">
        <v>2011.72</v>
      </c>
      <c r="H227">
        <v>837.96</v>
      </c>
      <c r="I227">
        <v>24301</v>
      </c>
      <c r="K227" t="s">
        <v>944</v>
      </c>
      <c r="L227">
        <f>SUMIF(D:D, K227, I:I)</f>
        <v>141930</v>
      </c>
      <c r="M227">
        <f>L227/SUM(L:L)</f>
        <v>4.9030331320917993E-4</v>
      </c>
    </row>
    <row r="228" spans="1:13" x14ac:dyDescent="0.25">
      <c r="B228">
        <v>14914792</v>
      </c>
      <c r="C228" t="s">
        <v>263</v>
      </c>
      <c r="D228" t="s">
        <v>264</v>
      </c>
      <c r="E228">
        <v>4</v>
      </c>
      <c r="F228">
        <v>18</v>
      </c>
      <c r="G228">
        <v>1665.66</v>
      </c>
      <c r="H228">
        <v>0</v>
      </c>
      <c r="I228">
        <v>189883</v>
      </c>
      <c r="K228" t="s">
        <v>1017</v>
      </c>
      <c r="L228">
        <f>SUMIF(D:D, K228, I:I)</f>
        <v>137574</v>
      </c>
      <c r="M228">
        <f>L228/SUM(L:L)</f>
        <v>4.752553231271734E-4</v>
      </c>
    </row>
    <row r="229" spans="1:13" x14ac:dyDescent="0.25">
      <c r="B229">
        <v>9876303</v>
      </c>
      <c r="C229" t="s">
        <v>221</v>
      </c>
      <c r="D229" t="s">
        <v>222</v>
      </c>
      <c r="E229">
        <v>0</v>
      </c>
      <c r="F229">
        <v>160</v>
      </c>
      <c r="G229">
        <v>571</v>
      </c>
      <c r="H229">
        <v>0</v>
      </c>
      <c r="I229">
        <v>70233</v>
      </c>
      <c r="K229" t="s">
        <v>603</v>
      </c>
      <c r="L229">
        <f>SUMIF(D:D, K229, I:I)</f>
        <v>137144</v>
      </c>
      <c r="M229">
        <f>L229/SUM(L:L)</f>
        <v>4.7376986956076782E-4</v>
      </c>
    </row>
    <row r="230" spans="1:13" x14ac:dyDescent="0.25">
      <c r="A230" t="s">
        <v>12</v>
      </c>
      <c r="B230">
        <v>15567828</v>
      </c>
      <c r="C230" t="s">
        <v>15</v>
      </c>
      <c r="D230" t="s">
        <v>16</v>
      </c>
      <c r="E230">
        <v>0</v>
      </c>
      <c r="F230">
        <v>43</v>
      </c>
      <c r="G230">
        <v>2008</v>
      </c>
      <c r="H230">
        <v>0</v>
      </c>
      <c r="I230">
        <v>156156</v>
      </c>
      <c r="K230" t="s">
        <v>636</v>
      </c>
      <c r="L230">
        <f>SUMIF(D:D, K230, I:I)</f>
        <v>135592</v>
      </c>
      <c r="M230">
        <f>L230/SUM(L:L)</f>
        <v>4.6840841854899686E-4</v>
      </c>
    </row>
    <row r="231" spans="1:13" x14ac:dyDescent="0.25">
      <c r="A231" t="s">
        <v>12</v>
      </c>
      <c r="B231">
        <v>38811311</v>
      </c>
      <c r="C231" t="s">
        <v>321</v>
      </c>
      <c r="D231" t="s">
        <v>322</v>
      </c>
      <c r="E231">
        <v>0</v>
      </c>
      <c r="F231">
        <v>8</v>
      </c>
      <c r="G231">
        <v>1260</v>
      </c>
      <c r="H231">
        <v>26460</v>
      </c>
      <c r="I231">
        <v>11340</v>
      </c>
      <c r="K231" t="s">
        <v>232</v>
      </c>
      <c r="L231">
        <f>SUMIF(D:D, K231, I:I)</f>
        <v>134694</v>
      </c>
      <c r="M231">
        <f>L231/SUM(L:L)</f>
        <v>4.6530623877543353E-4</v>
      </c>
    </row>
    <row r="232" spans="1:13" x14ac:dyDescent="0.25">
      <c r="A232" t="s">
        <v>12</v>
      </c>
      <c r="B232">
        <v>15360573</v>
      </c>
      <c r="C232" t="s">
        <v>323</v>
      </c>
      <c r="D232" t="s">
        <v>324</v>
      </c>
      <c r="E232">
        <v>0</v>
      </c>
      <c r="F232">
        <v>7</v>
      </c>
      <c r="G232">
        <v>1066.2</v>
      </c>
      <c r="H232">
        <v>0</v>
      </c>
      <c r="I232">
        <v>26892</v>
      </c>
      <c r="K232" t="s">
        <v>514</v>
      </c>
      <c r="L232">
        <f>SUMIF(D:D, K232, I:I)</f>
        <v>134623</v>
      </c>
      <c r="M232">
        <f>L232/SUM(L:L)</f>
        <v>4.6506096620981772E-4</v>
      </c>
    </row>
    <row r="233" spans="1:13" x14ac:dyDescent="0.25">
      <c r="A233" t="s">
        <v>12</v>
      </c>
      <c r="B233">
        <v>39022202</v>
      </c>
      <c r="C233" t="s">
        <v>325</v>
      </c>
      <c r="D233" t="s">
        <v>326</v>
      </c>
      <c r="E233">
        <v>0</v>
      </c>
      <c r="F233">
        <v>10</v>
      </c>
      <c r="G233">
        <v>557.16</v>
      </c>
      <c r="H233">
        <v>57213</v>
      </c>
      <c r="I233">
        <v>38142</v>
      </c>
      <c r="K233" t="s">
        <v>389</v>
      </c>
      <c r="L233">
        <f>SUMIF(D:D, K233, I:I)</f>
        <v>133250</v>
      </c>
      <c r="M233">
        <f>L233/SUM(L:L)</f>
        <v>4.6031787842685287E-4</v>
      </c>
    </row>
    <row r="234" spans="1:13" x14ac:dyDescent="0.25">
      <c r="A234" t="s">
        <v>12</v>
      </c>
      <c r="B234">
        <v>34386415</v>
      </c>
      <c r="C234" t="s">
        <v>175</v>
      </c>
      <c r="D234" t="s">
        <v>176</v>
      </c>
      <c r="E234">
        <v>4</v>
      </c>
      <c r="F234">
        <v>19</v>
      </c>
      <c r="G234">
        <v>999</v>
      </c>
      <c r="H234">
        <v>0</v>
      </c>
      <c r="I234">
        <v>460539</v>
      </c>
      <c r="K234" t="s">
        <v>210</v>
      </c>
      <c r="L234">
        <f>SUMIF(D:D, K234, I:I)</f>
        <v>129850</v>
      </c>
      <c r="M234">
        <f>L234/SUM(L:L)</f>
        <v>4.4857243162271554E-4</v>
      </c>
    </row>
    <row r="235" spans="1:13" x14ac:dyDescent="0.25">
      <c r="A235" t="s">
        <v>12</v>
      </c>
      <c r="B235">
        <v>18228732</v>
      </c>
      <c r="C235" t="s">
        <v>58</v>
      </c>
      <c r="D235" t="s">
        <v>59</v>
      </c>
      <c r="E235">
        <v>0</v>
      </c>
      <c r="F235">
        <v>35</v>
      </c>
      <c r="G235">
        <v>802.64</v>
      </c>
      <c r="H235">
        <v>3644.07</v>
      </c>
      <c r="I235">
        <v>51017</v>
      </c>
      <c r="K235" t="s">
        <v>750</v>
      </c>
      <c r="L235">
        <f>SUMIF(D:D, K235, I:I)</f>
        <v>129672</v>
      </c>
      <c r="M235">
        <f>L235/SUM(L:L)</f>
        <v>4.4795752293708715E-4</v>
      </c>
    </row>
    <row r="236" spans="1:13" x14ac:dyDescent="0.25">
      <c r="A236" t="s">
        <v>12</v>
      </c>
      <c r="B236">
        <v>35513065</v>
      </c>
      <c r="C236" t="s">
        <v>327</v>
      </c>
      <c r="D236" t="s">
        <v>43</v>
      </c>
      <c r="E236">
        <v>5</v>
      </c>
      <c r="F236">
        <v>54</v>
      </c>
      <c r="G236">
        <v>970.41</v>
      </c>
      <c r="H236">
        <v>10172.14</v>
      </c>
      <c r="I236">
        <v>142410</v>
      </c>
      <c r="K236" t="s">
        <v>683</v>
      </c>
      <c r="L236">
        <f>SUMIF(D:D, K236, I:I)</f>
        <v>129471</v>
      </c>
      <c r="M236">
        <f>L236/SUM(L:L)</f>
        <v>4.4726315975837199E-4</v>
      </c>
    </row>
    <row r="237" spans="1:13" x14ac:dyDescent="0.25">
      <c r="A237" t="s">
        <v>12</v>
      </c>
      <c r="B237">
        <v>37033997</v>
      </c>
      <c r="C237" t="s">
        <v>46</v>
      </c>
      <c r="D237" t="s">
        <v>47</v>
      </c>
      <c r="E237">
        <v>0</v>
      </c>
      <c r="F237">
        <v>15</v>
      </c>
      <c r="G237">
        <v>542.73</v>
      </c>
      <c r="H237">
        <v>0</v>
      </c>
      <c r="I237">
        <v>11380</v>
      </c>
      <c r="K237" t="s">
        <v>1323</v>
      </c>
      <c r="L237">
        <f>SUMIF(D:D, K237, I:I)</f>
        <v>128701</v>
      </c>
      <c r="M237">
        <f>L237/SUM(L:L)</f>
        <v>4.4460316151155263E-4</v>
      </c>
    </row>
    <row r="238" spans="1:13" x14ac:dyDescent="0.25">
      <c r="A238" t="s">
        <v>12</v>
      </c>
      <c r="B238">
        <v>24633626</v>
      </c>
      <c r="C238" t="s">
        <v>328</v>
      </c>
      <c r="D238" t="s">
        <v>45</v>
      </c>
      <c r="E238">
        <v>4</v>
      </c>
      <c r="F238">
        <v>46</v>
      </c>
      <c r="G238">
        <v>453.13</v>
      </c>
      <c r="H238">
        <v>0</v>
      </c>
      <c r="I238">
        <v>10540</v>
      </c>
      <c r="K238" t="s">
        <v>725</v>
      </c>
      <c r="L238">
        <f>SUMIF(D:D, K238, I:I)</f>
        <v>127540</v>
      </c>
      <c r="M238">
        <f>L238/SUM(L:L)</f>
        <v>4.4059243688225749E-4</v>
      </c>
    </row>
    <row r="239" spans="1:13" x14ac:dyDescent="0.25">
      <c r="A239" t="s">
        <v>12</v>
      </c>
      <c r="B239">
        <v>35756295</v>
      </c>
      <c r="C239" t="s">
        <v>329</v>
      </c>
      <c r="D239" t="s">
        <v>330</v>
      </c>
      <c r="E239">
        <v>0</v>
      </c>
      <c r="F239">
        <v>2</v>
      </c>
      <c r="G239">
        <v>1933.33</v>
      </c>
      <c r="H239">
        <v>0</v>
      </c>
      <c r="I239">
        <v>99780</v>
      </c>
      <c r="K239" t="s">
        <v>143</v>
      </c>
      <c r="L239">
        <f>SUMIF(D:D, K239, I:I)</f>
        <v>127036</v>
      </c>
      <c r="M239">
        <f>L239/SUM(L:L)</f>
        <v>4.3885134712070303E-4</v>
      </c>
    </row>
    <row r="240" spans="1:13" x14ac:dyDescent="0.25">
      <c r="A240" t="s">
        <v>12</v>
      </c>
      <c r="B240">
        <v>27846310</v>
      </c>
      <c r="C240" t="s">
        <v>31</v>
      </c>
      <c r="D240" t="s">
        <v>32</v>
      </c>
      <c r="E240">
        <v>0</v>
      </c>
      <c r="F240">
        <v>68</v>
      </c>
      <c r="G240">
        <v>599.53</v>
      </c>
      <c r="H240">
        <v>0</v>
      </c>
      <c r="I240">
        <v>48068</v>
      </c>
      <c r="K240" t="s">
        <v>224</v>
      </c>
      <c r="L240">
        <f>SUMIF(D:D, K240, I:I)</f>
        <v>126226</v>
      </c>
      <c r="M240">
        <f>L240/SUM(L:L)</f>
        <v>4.3605316714677618E-4</v>
      </c>
    </row>
    <row r="241" spans="1:13" x14ac:dyDescent="0.25">
      <c r="A241" t="s">
        <v>12</v>
      </c>
      <c r="B241">
        <v>31334217</v>
      </c>
      <c r="C241" t="s">
        <v>294</v>
      </c>
      <c r="D241" t="s">
        <v>185</v>
      </c>
      <c r="E241">
        <v>5</v>
      </c>
      <c r="F241">
        <v>359</v>
      </c>
      <c r="G241">
        <v>270.8</v>
      </c>
      <c r="H241">
        <v>0</v>
      </c>
      <c r="I241">
        <v>37141</v>
      </c>
      <c r="K241" t="s">
        <v>34</v>
      </c>
      <c r="L241">
        <f>SUMIF(D:D, K241, I:I)</f>
        <v>126224</v>
      </c>
      <c r="M241">
        <f>L241/SUM(L:L)</f>
        <v>4.3604625806042084E-4</v>
      </c>
    </row>
    <row r="242" spans="1:13" x14ac:dyDescent="0.25">
      <c r="A242" t="s">
        <v>12</v>
      </c>
      <c r="B242">
        <v>15490283</v>
      </c>
      <c r="C242" t="s">
        <v>331</v>
      </c>
      <c r="D242" t="s">
        <v>332</v>
      </c>
      <c r="E242">
        <v>0</v>
      </c>
      <c r="F242">
        <v>3</v>
      </c>
      <c r="G242">
        <v>6570</v>
      </c>
      <c r="H242">
        <v>0</v>
      </c>
      <c r="I242">
        <v>36098</v>
      </c>
      <c r="K242" t="s">
        <v>1167</v>
      </c>
      <c r="L242">
        <f>SUMIF(D:D, K242, I:I)</f>
        <v>126112</v>
      </c>
      <c r="M242">
        <f>L242/SUM(L:L)</f>
        <v>4.3565934922451982E-4</v>
      </c>
    </row>
    <row r="243" spans="1:13" x14ac:dyDescent="0.25">
      <c r="A243" t="s">
        <v>12</v>
      </c>
      <c r="B243">
        <v>36420996</v>
      </c>
      <c r="C243" t="s">
        <v>99</v>
      </c>
      <c r="D243" t="s">
        <v>100</v>
      </c>
      <c r="E243">
        <v>0</v>
      </c>
      <c r="F243">
        <v>1277</v>
      </c>
      <c r="G243">
        <v>396.26</v>
      </c>
      <c r="H243">
        <v>0</v>
      </c>
      <c r="I243">
        <v>19457</v>
      </c>
      <c r="K243" t="s">
        <v>274</v>
      </c>
      <c r="L243">
        <f>SUMIF(D:D, K243, I:I)</f>
        <v>125755</v>
      </c>
      <c r="M243">
        <f>L243/SUM(L:L)</f>
        <v>4.3442607731008543E-4</v>
      </c>
    </row>
    <row r="244" spans="1:13" x14ac:dyDescent="0.25">
      <c r="A244" t="s">
        <v>12</v>
      </c>
      <c r="B244">
        <v>10533376</v>
      </c>
      <c r="C244" t="s">
        <v>303</v>
      </c>
      <c r="D244" t="s">
        <v>304</v>
      </c>
      <c r="E244">
        <v>0</v>
      </c>
      <c r="F244">
        <v>730</v>
      </c>
      <c r="G244">
        <v>599</v>
      </c>
      <c r="H244">
        <v>0</v>
      </c>
      <c r="I244">
        <v>94043</v>
      </c>
      <c r="K244" t="s">
        <v>201</v>
      </c>
      <c r="L244">
        <f>SUMIF(D:D, K244, I:I)</f>
        <v>123536</v>
      </c>
      <c r="M244">
        <f>L244/SUM(L:L)</f>
        <v>4.2676044599879696E-4</v>
      </c>
    </row>
    <row r="245" spans="1:13" x14ac:dyDescent="0.25">
      <c r="A245" t="s">
        <v>12</v>
      </c>
      <c r="B245">
        <v>15737894</v>
      </c>
      <c r="C245" t="s">
        <v>63</v>
      </c>
      <c r="D245" t="s">
        <v>64</v>
      </c>
      <c r="E245">
        <v>5</v>
      </c>
      <c r="F245">
        <v>341</v>
      </c>
      <c r="G245">
        <v>482.2</v>
      </c>
      <c r="H245">
        <v>0</v>
      </c>
      <c r="I245">
        <v>16370</v>
      </c>
      <c r="K245" t="s">
        <v>727</v>
      </c>
      <c r="L245">
        <f>SUMIF(D:D, K245, I:I)</f>
        <v>122850</v>
      </c>
      <c r="M245">
        <f>L245/SUM(L:L)</f>
        <v>4.2439062937890334E-4</v>
      </c>
    </row>
    <row r="246" spans="1:13" x14ac:dyDescent="0.25">
      <c r="A246" t="s">
        <v>12</v>
      </c>
      <c r="B246">
        <v>39441043</v>
      </c>
      <c r="C246" t="s">
        <v>333</v>
      </c>
      <c r="D246" t="s">
        <v>334</v>
      </c>
      <c r="E246">
        <v>0</v>
      </c>
      <c r="F246">
        <v>19</v>
      </c>
      <c r="G246">
        <v>934.62</v>
      </c>
      <c r="H246">
        <v>9614.5</v>
      </c>
      <c r="I246">
        <v>10988</v>
      </c>
      <c r="K246" t="s">
        <v>439</v>
      </c>
      <c r="L246">
        <f>SUMIF(D:D, K246, I:I)</f>
        <v>122321</v>
      </c>
      <c r="M246">
        <f>L246/SUM(L:L)</f>
        <v>4.2256317603790668E-4</v>
      </c>
    </row>
    <row r="247" spans="1:13" x14ac:dyDescent="0.25">
      <c r="B247">
        <v>34464318</v>
      </c>
      <c r="C247" t="s">
        <v>284</v>
      </c>
      <c r="D247" t="s">
        <v>285</v>
      </c>
      <c r="E247">
        <v>5</v>
      </c>
      <c r="F247">
        <v>16</v>
      </c>
      <c r="G247">
        <v>2715.8</v>
      </c>
      <c r="H247">
        <v>183914.21</v>
      </c>
      <c r="I247">
        <v>317670</v>
      </c>
      <c r="K247" t="s">
        <v>881</v>
      </c>
      <c r="L247">
        <f>SUMIF(D:D, K247, I:I)</f>
        <v>121501</v>
      </c>
      <c r="M247">
        <f>L247/SUM(L:L)</f>
        <v>4.1973045063220299E-4</v>
      </c>
    </row>
    <row r="248" spans="1:13" x14ac:dyDescent="0.25">
      <c r="A248" t="s">
        <v>293</v>
      </c>
      <c r="B248">
        <v>35253061</v>
      </c>
      <c r="C248" t="s">
        <v>42</v>
      </c>
      <c r="D248" t="s">
        <v>43</v>
      </c>
      <c r="E248">
        <v>5</v>
      </c>
      <c r="F248">
        <v>92</v>
      </c>
      <c r="G248">
        <v>829.03</v>
      </c>
      <c r="H248">
        <v>6869.07</v>
      </c>
      <c r="I248">
        <v>96167</v>
      </c>
      <c r="K248" t="s">
        <v>1289</v>
      </c>
      <c r="L248">
        <f>SUMIF(D:D, K248, I:I)</f>
        <v>120200</v>
      </c>
      <c r="M248">
        <f>L248/SUM(L:L)</f>
        <v>4.1523608995803162E-4</v>
      </c>
    </row>
    <row r="249" spans="1:13" x14ac:dyDescent="0.25">
      <c r="A249" t="s">
        <v>12</v>
      </c>
      <c r="B249">
        <v>10237402</v>
      </c>
      <c r="C249" t="s">
        <v>335</v>
      </c>
      <c r="D249" t="s">
        <v>336</v>
      </c>
      <c r="E249">
        <v>0</v>
      </c>
      <c r="F249">
        <v>41</v>
      </c>
      <c r="G249">
        <v>458.83</v>
      </c>
      <c r="H249">
        <v>0</v>
      </c>
      <c r="I249">
        <v>24777</v>
      </c>
      <c r="K249" t="s">
        <v>1121</v>
      </c>
      <c r="L249">
        <f>SUMIF(D:D, K249, I:I)</f>
        <v>119528</v>
      </c>
      <c r="M249">
        <f>L249/SUM(L:L)</f>
        <v>4.1291463694262566E-4</v>
      </c>
    </row>
    <row r="250" spans="1:13" x14ac:dyDescent="0.25">
      <c r="A250" t="s">
        <v>12</v>
      </c>
      <c r="B250">
        <v>15901766</v>
      </c>
      <c r="C250" t="s">
        <v>337</v>
      </c>
      <c r="D250" t="s">
        <v>338</v>
      </c>
      <c r="E250">
        <v>0</v>
      </c>
      <c r="F250">
        <v>26</v>
      </c>
      <c r="G250">
        <v>463</v>
      </c>
      <c r="H250">
        <v>7408</v>
      </c>
      <c r="I250">
        <v>14816</v>
      </c>
      <c r="K250" t="s">
        <v>519</v>
      </c>
      <c r="L250">
        <f>SUMIF(D:D, K250, I:I)</f>
        <v>119250</v>
      </c>
      <c r="M250">
        <f>L250/SUM(L:L)</f>
        <v>4.1195427393922853E-4</v>
      </c>
    </row>
    <row r="251" spans="1:13" x14ac:dyDescent="0.25">
      <c r="A251" t="s">
        <v>12</v>
      </c>
      <c r="B251">
        <v>17349185</v>
      </c>
      <c r="C251" t="s">
        <v>273</v>
      </c>
      <c r="D251" t="s">
        <v>274</v>
      </c>
      <c r="E251">
        <v>0</v>
      </c>
      <c r="F251">
        <v>51</v>
      </c>
      <c r="G251">
        <v>682.93</v>
      </c>
      <c r="H251">
        <v>0</v>
      </c>
      <c r="I251">
        <v>24682</v>
      </c>
      <c r="K251" t="s">
        <v>397</v>
      </c>
      <c r="L251">
        <f>SUMIF(D:D, K251, I:I)</f>
        <v>118686</v>
      </c>
      <c r="M251">
        <f>L251/SUM(L:L)</f>
        <v>4.1000591158701281E-4</v>
      </c>
    </row>
    <row r="252" spans="1:13" x14ac:dyDescent="0.25">
      <c r="A252" t="s">
        <v>12</v>
      </c>
      <c r="B252">
        <v>39441049</v>
      </c>
      <c r="C252" t="s">
        <v>333</v>
      </c>
      <c r="D252" t="s">
        <v>334</v>
      </c>
      <c r="E252">
        <v>0</v>
      </c>
      <c r="F252">
        <v>19</v>
      </c>
      <c r="G252">
        <v>934.62</v>
      </c>
      <c r="H252">
        <v>8093.75</v>
      </c>
      <c r="I252">
        <v>9250</v>
      </c>
      <c r="K252" t="s">
        <v>28</v>
      </c>
      <c r="L252">
        <f>SUMIF(D:D, K252, I:I)</f>
        <v>118300</v>
      </c>
      <c r="M252">
        <f>L252/SUM(L:L)</f>
        <v>4.0867245792042543E-4</v>
      </c>
    </row>
    <row r="253" spans="1:13" x14ac:dyDescent="0.25">
      <c r="A253" t="s">
        <v>12</v>
      </c>
      <c r="B253">
        <v>36226254</v>
      </c>
      <c r="C253" t="s">
        <v>288</v>
      </c>
      <c r="D253" t="s">
        <v>212</v>
      </c>
      <c r="E253">
        <v>4</v>
      </c>
      <c r="F253">
        <v>7</v>
      </c>
      <c r="G253">
        <v>947.95</v>
      </c>
      <c r="H253">
        <v>8032.28</v>
      </c>
      <c r="I253">
        <v>18742</v>
      </c>
      <c r="K253" t="s">
        <v>662</v>
      </c>
      <c r="L253">
        <f>SUMIF(D:D, K253, I:I)</f>
        <v>118296</v>
      </c>
      <c r="M253">
        <f>L253/SUM(L:L)</f>
        <v>4.0865863974771471E-4</v>
      </c>
    </row>
    <row r="254" spans="1:13" x14ac:dyDescent="0.25">
      <c r="B254">
        <v>35303475</v>
      </c>
      <c r="C254" t="s">
        <v>77</v>
      </c>
      <c r="D254" t="s">
        <v>78</v>
      </c>
      <c r="E254">
        <v>0</v>
      </c>
      <c r="F254">
        <v>0</v>
      </c>
      <c r="G254">
        <v>1132.5999999999999</v>
      </c>
      <c r="H254">
        <v>0</v>
      </c>
      <c r="I254">
        <v>67584</v>
      </c>
      <c r="K254" t="s">
        <v>391</v>
      </c>
      <c r="L254">
        <f>SUMIF(D:D, K254, I:I)</f>
        <v>118121</v>
      </c>
      <c r="M254">
        <f>L254/SUM(L:L)</f>
        <v>4.0805409469161943E-4</v>
      </c>
    </row>
    <row r="255" spans="1:13" x14ac:dyDescent="0.25">
      <c r="A255" t="s">
        <v>12</v>
      </c>
      <c r="B255">
        <v>35911029</v>
      </c>
      <c r="C255" t="s">
        <v>114</v>
      </c>
      <c r="D255" t="s">
        <v>115</v>
      </c>
      <c r="E255">
        <v>0</v>
      </c>
      <c r="F255">
        <v>0</v>
      </c>
      <c r="G255">
        <v>1614.2</v>
      </c>
      <c r="H255">
        <v>0</v>
      </c>
      <c r="I255">
        <v>16766</v>
      </c>
      <c r="K255" t="s">
        <v>666</v>
      </c>
      <c r="L255">
        <f>SUMIF(D:D, K255, I:I)</f>
        <v>115816</v>
      </c>
      <c r="M255">
        <f>L255/SUM(L:L)</f>
        <v>4.0009137266704982E-4</v>
      </c>
    </row>
    <row r="256" spans="1:13" x14ac:dyDescent="0.25">
      <c r="B256">
        <v>37927017</v>
      </c>
      <c r="C256" t="s">
        <v>229</v>
      </c>
      <c r="D256" t="s">
        <v>230</v>
      </c>
      <c r="E256">
        <v>5</v>
      </c>
      <c r="F256">
        <v>7152</v>
      </c>
      <c r="G256">
        <v>500.03</v>
      </c>
      <c r="H256">
        <v>9408.48</v>
      </c>
      <c r="I256">
        <v>272846</v>
      </c>
      <c r="K256" t="s">
        <v>194</v>
      </c>
      <c r="L256">
        <f>SUMIF(D:D, K256, I:I)</f>
        <v>114710</v>
      </c>
      <c r="M256">
        <f>L256/SUM(L:L)</f>
        <v>3.962706479125275E-4</v>
      </c>
    </row>
    <row r="257" spans="1:13" x14ac:dyDescent="0.25">
      <c r="A257" t="s">
        <v>339</v>
      </c>
      <c r="B257">
        <v>35679834</v>
      </c>
      <c r="C257" t="s">
        <v>340</v>
      </c>
      <c r="D257" t="s">
        <v>341</v>
      </c>
      <c r="E257">
        <v>0</v>
      </c>
      <c r="F257">
        <v>7</v>
      </c>
      <c r="G257">
        <v>1087.5999999999999</v>
      </c>
      <c r="H257">
        <v>0</v>
      </c>
      <c r="I257">
        <v>49530</v>
      </c>
      <c r="K257" t="s">
        <v>695</v>
      </c>
      <c r="L257">
        <f>SUMIF(D:D, K257, I:I)</f>
        <v>114322</v>
      </c>
      <c r="M257">
        <f>L257/SUM(L:L)</f>
        <v>3.9493028515958479E-4</v>
      </c>
    </row>
    <row r="258" spans="1:13" x14ac:dyDescent="0.25">
      <c r="B258">
        <v>24822402</v>
      </c>
      <c r="C258" t="s">
        <v>104</v>
      </c>
      <c r="D258" t="s">
        <v>105</v>
      </c>
      <c r="E258">
        <v>0</v>
      </c>
      <c r="F258">
        <v>23</v>
      </c>
      <c r="G258">
        <v>1876.36</v>
      </c>
      <c r="H258">
        <v>0</v>
      </c>
      <c r="I258">
        <v>63003</v>
      </c>
      <c r="K258" t="s">
        <v>1186</v>
      </c>
      <c r="L258">
        <f>SUMIF(D:D, K258, I:I)</f>
        <v>113523</v>
      </c>
      <c r="M258">
        <f>L258/SUM(L:L)</f>
        <v>3.9217010516061248E-4</v>
      </c>
    </row>
    <row r="259" spans="1:13" x14ac:dyDescent="0.25">
      <c r="A259" t="s">
        <v>12</v>
      </c>
      <c r="B259">
        <v>16122015</v>
      </c>
      <c r="C259" t="s">
        <v>120</v>
      </c>
      <c r="D259" t="s">
        <v>121</v>
      </c>
      <c r="E259">
        <v>0</v>
      </c>
      <c r="F259">
        <v>14</v>
      </c>
      <c r="G259">
        <v>334.6</v>
      </c>
      <c r="H259">
        <v>0</v>
      </c>
      <c r="I259">
        <v>11781</v>
      </c>
      <c r="K259" t="s">
        <v>938</v>
      </c>
      <c r="L259">
        <f>SUMIF(D:D, K259, I:I)</f>
        <v>113443</v>
      </c>
      <c r="M259">
        <f>L259/SUM(L:L)</f>
        <v>3.9189374170639751E-4</v>
      </c>
    </row>
    <row r="260" spans="1:13" x14ac:dyDescent="0.25">
      <c r="A260" t="s">
        <v>12</v>
      </c>
      <c r="B260">
        <v>21445648</v>
      </c>
      <c r="C260" t="s">
        <v>328</v>
      </c>
      <c r="D260" t="s">
        <v>45</v>
      </c>
      <c r="E260">
        <v>5</v>
      </c>
      <c r="F260">
        <v>985</v>
      </c>
      <c r="G260">
        <v>396.3</v>
      </c>
      <c r="H260">
        <v>0</v>
      </c>
      <c r="I260">
        <v>1132</v>
      </c>
      <c r="K260" t="s">
        <v>341</v>
      </c>
      <c r="L260">
        <f>SUMIF(D:D, K260, I:I)</f>
        <v>113185</v>
      </c>
      <c r="M260">
        <f>L260/SUM(L:L)</f>
        <v>3.9100246956655415E-4</v>
      </c>
    </row>
    <row r="261" spans="1:13" x14ac:dyDescent="0.25">
      <c r="A261" t="s">
        <v>12</v>
      </c>
      <c r="B261">
        <v>18601744</v>
      </c>
      <c r="C261" t="s">
        <v>337</v>
      </c>
      <c r="D261" t="s">
        <v>338</v>
      </c>
      <c r="E261">
        <v>0</v>
      </c>
      <c r="F261">
        <v>24</v>
      </c>
      <c r="G261">
        <v>256</v>
      </c>
      <c r="H261">
        <v>1422.22</v>
      </c>
      <c r="I261">
        <v>12800</v>
      </c>
      <c r="K261" t="s">
        <v>691</v>
      </c>
      <c r="L261">
        <f>SUMIF(D:D, K261, I:I)</f>
        <v>112517</v>
      </c>
      <c r="M261">
        <f>L261/SUM(L:L)</f>
        <v>3.8869483472385891E-4</v>
      </c>
    </row>
    <row r="262" spans="1:13" x14ac:dyDescent="0.25">
      <c r="A262" t="s">
        <v>12</v>
      </c>
      <c r="B262">
        <v>40010236</v>
      </c>
      <c r="C262" t="s">
        <v>114</v>
      </c>
      <c r="D262" t="s">
        <v>115</v>
      </c>
      <c r="E262">
        <v>5</v>
      </c>
      <c r="F262">
        <v>3</v>
      </c>
      <c r="G262">
        <v>1299</v>
      </c>
      <c r="H262">
        <v>39294.75</v>
      </c>
      <c r="I262">
        <v>14289</v>
      </c>
      <c r="K262" t="s">
        <v>462</v>
      </c>
      <c r="L262">
        <f>SUMIF(D:D, K262, I:I)</f>
        <v>112329</v>
      </c>
      <c r="M262">
        <f>L262/SUM(L:L)</f>
        <v>3.8804538060645369E-4</v>
      </c>
    </row>
    <row r="263" spans="1:13" x14ac:dyDescent="0.25">
      <c r="A263" t="s">
        <v>12</v>
      </c>
      <c r="B263">
        <v>18287782</v>
      </c>
      <c r="C263" t="s">
        <v>342</v>
      </c>
      <c r="D263" t="s">
        <v>343</v>
      </c>
      <c r="E263">
        <v>0</v>
      </c>
      <c r="F263">
        <v>474</v>
      </c>
      <c r="G263">
        <v>875.8</v>
      </c>
      <c r="H263">
        <v>3384.6</v>
      </c>
      <c r="I263">
        <v>16923</v>
      </c>
      <c r="K263" t="s">
        <v>648</v>
      </c>
      <c r="L263">
        <f>SUMIF(D:D, K263, I:I)</f>
        <v>111276</v>
      </c>
      <c r="M263">
        <f>L263/SUM(L:L)</f>
        <v>3.844077466403488E-4</v>
      </c>
    </row>
    <row r="264" spans="1:13" x14ac:dyDescent="0.25">
      <c r="A264" t="s">
        <v>12</v>
      </c>
      <c r="B264">
        <v>36924577</v>
      </c>
      <c r="C264" t="s">
        <v>344</v>
      </c>
      <c r="D264" t="s">
        <v>345</v>
      </c>
      <c r="E264">
        <v>4</v>
      </c>
      <c r="F264">
        <v>4</v>
      </c>
      <c r="G264">
        <v>599</v>
      </c>
      <c r="H264">
        <v>0</v>
      </c>
      <c r="I264">
        <v>16772</v>
      </c>
      <c r="K264" t="s">
        <v>387</v>
      </c>
      <c r="L264">
        <f>SUMIF(D:D, K264, I:I)</f>
        <v>110374</v>
      </c>
      <c r="M264">
        <f>L264/SUM(L:L)</f>
        <v>3.8129174869407475E-4</v>
      </c>
    </row>
    <row r="265" spans="1:13" x14ac:dyDescent="0.25">
      <c r="A265" t="s">
        <v>12</v>
      </c>
      <c r="B265">
        <v>13684670</v>
      </c>
      <c r="C265" t="s">
        <v>346</v>
      </c>
      <c r="D265" t="s">
        <v>347</v>
      </c>
      <c r="E265">
        <v>0</v>
      </c>
      <c r="F265">
        <v>0</v>
      </c>
      <c r="G265">
        <v>26191.82</v>
      </c>
      <c r="H265">
        <v>7189.91</v>
      </c>
      <c r="I265">
        <v>23624</v>
      </c>
      <c r="K265" t="s">
        <v>245</v>
      </c>
      <c r="L265">
        <f>SUMIF(D:D, K265, I:I)</f>
        <v>109950</v>
      </c>
      <c r="M265">
        <f>L265/SUM(L:L)</f>
        <v>3.7982702238673527E-4</v>
      </c>
    </row>
    <row r="266" spans="1:13" x14ac:dyDescent="0.25">
      <c r="A266" t="s">
        <v>12</v>
      </c>
      <c r="B266">
        <v>18656746</v>
      </c>
      <c r="C266" t="s">
        <v>348</v>
      </c>
      <c r="D266" t="s">
        <v>349</v>
      </c>
      <c r="E266">
        <v>0</v>
      </c>
      <c r="F266">
        <v>17</v>
      </c>
      <c r="G266">
        <v>588</v>
      </c>
      <c r="H266">
        <v>0</v>
      </c>
      <c r="I266">
        <v>35280</v>
      </c>
      <c r="K266" t="s">
        <v>103</v>
      </c>
      <c r="L266">
        <f>SUMIF(D:D, K266, I:I)</f>
        <v>108549</v>
      </c>
      <c r="M266">
        <f>L266/SUM(L:L)</f>
        <v>3.7498720739479515E-4</v>
      </c>
    </row>
    <row r="267" spans="1:13" x14ac:dyDescent="0.25">
      <c r="A267" t="s">
        <v>12</v>
      </c>
      <c r="B267">
        <v>23150016</v>
      </c>
      <c r="C267" t="s">
        <v>350</v>
      </c>
      <c r="D267" t="s">
        <v>351</v>
      </c>
      <c r="E267">
        <v>0</v>
      </c>
      <c r="F267">
        <v>9</v>
      </c>
      <c r="G267">
        <v>647.6</v>
      </c>
      <c r="H267">
        <v>0</v>
      </c>
      <c r="I267">
        <v>13000</v>
      </c>
      <c r="K267" t="s">
        <v>419</v>
      </c>
      <c r="L267">
        <f>SUMIF(D:D, K267, I:I)</f>
        <v>105940</v>
      </c>
      <c r="M267">
        <f>L267/SUM(L:L)</f>
        <v>3.6597430424420858E-4</v>
      </c>
    </row>
    <row r="268" spans="1:13" x14ac:dyDescent="0.25">
      <c r="A268" t="s">
        <v>12</v>
      </c>
      <c r="B268">
        <v>9759524</v>
      </c>
      <c r="C268" t="s">
        <v>352</v>
      </c>
      <c r="D268" t="s">
        <v>353</v>
      </c>
      <c r="E268">
        <v>0</v>
      </c>
      <c r="F268">
        <v>47</v>
      </c>
      <c r="G268">
        <v>1756.5</v>
      </c>
      <c r="H268">
        <v>0</v>
      </c>
      <c r="I268">
        <v>13616</v>
      </c>
      <c r="K268" t="s">
        <v>478</v>
      </c>
      <c r="L268">
        <f>SUMIF(D:D, K268, I:I)</f>
        <v>104994</v>
      </c>
      <c r="M268">
        <f>L268/SUM(L:L)</f>
        <v>3.6270630639811626E-4</v>
      </c>
    </row>
    <row r="269" spans="1:13" x14ac:dyDescent="0.25">
      <c r="A269" t="s">
        <v>12</v>
      </c>
      <c r="B269">
        <v>36420940</v>
      </c>
      <c r="C269" t="s">
        <v>328</v>
      </c>
      <c r="D269" t="s">
        <v>45</v>
      </c>
      <c r="E269">
        <v>0</v>
      </c>
      <c r="F269">
        <v>1010</v>
      </c>
      <c r="G269">
        <v>396.83</v>
      </c>
      <c r="H269">
        <v>0</v>
      </c>
      <c r="I269">
        <v>85855</v>
      </c>
      <c r="K269" t="s">
        <v>1021</v>
      </c>
      <c r="L269">
        <f>SUMIF(D:D, K269, I:I)</f>
        <v>102256</v>
      </c>
      <c r="M269">
        <f>L269/SUM(L:L)</f>
        <v>3.5324776717760801E-4</v>
      </c>
    </row>
    <row r="270" spans="1:13" x14ac:dyDescent="0.25">
      <c r="A270" t="s">
        <v>12</v>
      </c>
      <c r="B270">
        <v>40346308</v>
      </c>
      <c r="C270" t="s">
        <v>354</v>
      </c>
      <c r="D270" t="s">
        <v>139</v>
      </c>
      <c r="E270">
        <v>5</v>
      </c>
      <c r="F270">
        <v>4</v>
      </c>
      <c r="G270">
        <v>760</v>
      </c>
      <c r="H270">
        <v>47445.71</v>
      </c>
      <c r="I270">
        <v>14440</v>
      </c>
      <c r="K270" t="s">
        <v>309</v>
      </c>
      <c r="L270">
        <f>SUMIF(D:D, K270, I:I)</f>
        <v>102249</v>
      </c>
      <c r="M270">
        <f>L270/SUM(L:L)</f>
        <v>3.5322358537536418E-4</v>
      </c>
    </row>
    <row r="271" spans="1:13" x14ac:dyDescent="0.25">
      <c r="A271" t="s">
        <v>12</v>
      </c>
      <c r="B271">
        <v>6495409</v>
      </c>
      <c r="C271" t="s">
        <v>20</v>
      </c>
      <c r="D271" t="s">
        <v>21</v>
      </c>
      <c r="E271">
        <v>0</v>
      </c>
      <c r="F271">
        <v>965</v>
      </c>
      <c r="G271">
        <v>1073.53</v>
      </c>
      <c r="H271">
        <v>0</v>
      </c>
      <c r="I271">
        <v>60205</v>
      </c>
      <c r="K271" t="s">
        <v>532</v>
      </c>
      <c r="L271">
        <f>SUMIF(D:D, K271, I:I)</f>
        <v>102215</v>
      </c>
      <c r="M271">
        <f>L271/SUM(L:L)</f>
        <v>3.531061309073228E-4</v>
      </c>
    </row>
    <row r="272" spans="1:13" x14ac:dyDescent="0.25">
      <c r="A272" t="s">
        <v>12</v>
      </c>
      <c r="B272">
        <v>35509672</v>
      </c>
      <c r="C272" t="s">
        <v>208</v>
      </c>
      <c r="D272" t="s">
        <v>115</v>
      </c>
      <c r="E272">
        <v>5</v>
      </c>
      <c r="F272">
        <v>29</v>
      </c>
      <c r="G272">
        <v>1799</v>
      </c>
      <c r="H272">
        <v>0</v>
      </c>
      <c r="I272">
        <v>226674</v>
      </c>
      <c r="K272" t="s">
        <v>1309</v>
      </c>
      <c r="L272">
        <f>SUMIF(D:D, K272, I:I)</f>
        <v>102042</v>
      </c>
      <c r="M272">
        <f>L272/SUM(L:L)</f>
        <v>3.5250849493758291E-4</v>
      </c>
    </row>
    <row r="273" spans="1:13" x14ac:dyDescent="0.25">
      <c r="A273" t="s">
        <v>12</v>
      </c>
      <c r="B273">
        <v>8368441</v>
      </c>
      <c r="C273" t="s">
        <v>303</v>
      </c>
      <c r="D273" t="s">
        <v>304</v>
      </c>
      <c r="E273">
        <v>0</v>
      </c>
      <c r="F273">
        <v>428</v>
      </c>
      <c r="G273">
        <v>599</v>
      </c>
      <c r="H273">
        <v>0</v>
      </c>
      <c r="I273">
        <v>47321</v>
      </c>
      <c r="K273" t="s">
        <v>358</v>
      </c>
      <c r="L273">
        <f>SUMIF(D:D, K273, I:I)</f>
        <v>101928</v>
      </c>
      <c r="M273">
        <f>L273/SUM(L:L)</f>
        <v>3.521146770153265E-4</v>
      </c>
    </row>
    <row r="274" spans="1:13" x14ac:dyDescent="0.25">
      <c r="A274" t="s">
        <v>12</v>
      </c>
      <c r="B274">
        <v>36277168</v>
      </c>
      <c r="C274" t="s">
        <v>355</v>
      </c>
      <c r="D274" t="s">
        <v>356</v>
      </c>
      <c r="E274">
        <v>4</v>
      </c>
      <c r="F274">
        <v>8</v>
      </c>
      <c r="G274">
        <v>384</v>
      </c>
      <c r="H274">
        <v>0</v>
      </c>
      <c r="I274">
        <v>45690</v>
      </c>
      <c r="K274" t="s">
        <v>1257</v>
      </c>
      <c r="L274">
        <f>SUMIF(D:D, K274, I:I)</f>
        <v>101782</v>
      </c>
      <c r="M274">
        <f>L274/SUM(L:L)</f>
        <v>3.5161031371138416E-4</v>
      </c>
    </row>
    <row r="275" spans="1:13" x14ac:dyDescent="0.25">
      <c r="A275" t="s">
        <v>12</v>
      </c>
      <c r="B275">
        <v>8944735</v>
      </c>
      <c r="C275" t="s">
        <v>328</v>
      </c>
      <c r="D275" t="s">
        <v>45</v>
      </c>
      <c r="E275">
        <v>5</v>
      </c>
      <c r="F275">
        <v>985</v>
      </c>
      <c r="G275">
        <v>396.3</v>
      </c>
      <c r="H275">
        <v>0</v>
      </c>
      <c r="I275">
        <v>176275</v>
      </c>
      <c r="K275" t="s">
        <v>1237</v>
      </c>
      <c r="L275">
        <f>SUMIF(D:D, K275, I:I)</f>
        <v>99388</v>
      </c>
      <c r="M275">
        <f>L275/SUM(L:L)</f>
        <v>3.4334013734400041E-4</v>
      </c>
    </row>
    <row r="276" spans="1:13" x14ac:dyDescent="0.25">
      <c r="A276" t="s">
        <v>12</v>
      </c>
      <c r="B276">
        <v>37810319</v>
      </c>
      <c r="C276" t="s">
        <v>269</v>
      </c>
      <c r="D276" t="s">
        <v>270</v>
      </c>
      <c r="E276">
        <v>0</v>
      </c>
      <c r="F276">
        <v>0</v>
      </c>
      <c r="G276">
        <v>5599</v>
      </c>
      <c r="H276">
        <v>0</v>
      </c>
      <c r="I276">
        <v>33594</v>
      </c>
      <c r="K276" t="s">
        <v>417</v>
      </c>
      <c r="L276">
        <f>SUMIF(D:D, K276, I:I)</f>
        <v>98332</v>
      </c>
      <c r="M276">
        <f>L276/SUM(L:L)</f>
        <v>3.3969213974836246E-4</v>
      </c>
    </row>
    <row r="277" spans="1:13" x14ac:dyDescent="0.25">
      <c r="A277" t="s">
        <v>12</v>
      </c>
      <c r="B277">
        <v>8681902</v>
      </c>
      <c r="C277" t="s">
        <v>357</v>
      </c>
      <c r="D277" t="s">
        <v>358</v>
      </c>
      <c r="E277">
        <v>0</v>
      </c>
      <c r="F277">
        <v>110</v>
      </c>
      <c r="G277">
        <v>996.62</v>
      </c>
      <c r="H277">
        <v>2139.0700000000002</v>
      </c>
      <c r="I277">
        <v>29947</v>
      </c>
      <c r="K277" t="s">
        <v>1133</v>
      </c>
      <c r="L277">
        <f>SUMIF(D:D, K277, I:I)</f>
        <v>98109</v>
      </c>
      <c r="M277">
        <f>L277/SUM(L:L)</f>
        <v>3.3892177661973814E-4</v>
      </c>
    </row>
    <row r="278" spans="1:13" x14ac:dyDescent="0.25">
      <c r="A278" t="s">
        <v>12</v>
      </c>
      <c r="B278">
        <v>36837924</v>
      </c>
      <c r="C278" t="s">
        <v>359</v>
      </c>
      <c r="D278" t="s">
        <v>360</v>
      </c>
      <c r="E278">
        <v>0</v>
      </c>
      <c r="F278">
        <v>0</v>
      </c>
      <c r="G278">
        <v>7129.41</v>
      </c>
      <c r="H278">
        <v>10800</v>
      </c>
      <c r="I278">
        <v>7200</v>
      </c>
      <c r="K278" t="s">
        <v>336</v>
      </c>
      <c r="L278">
        <f>SUMIF(D:D, K278, I:I)</f>
        <v>95758</v>
      </c>
      <c r="M278">
        <f>L278/SUM(L:L)</f>
        <v>3.3080014560899493E-4</v>
      </c>
    </row>
    <row r="279" spans="1:13" x14ac:dyDescent="0.25">
      <c r="A279" t="s">
        <v>12</v>
      </c>
      <c r="B279">
        <v>14166271</v>
      </c>
      <c r="C279" t="s">
        <v>361</v>
      </c>
      <c r="D279" t="s">
        <v>362</v>
      </c>
      <c r="E279">
        <v>0</v>
      </c>
      <c r="F279">
        <v>58</v>
      </c>
      <c r="G279">
        <v>585</v>
      </c>
      <c r="H279">
        <v>484.13</v>
      </c>
      <c r="I279">
        <v>14040</v>
      </c>
      <c r="K279" t="s">
        <v>1096</v>
      </c>
      <c r="L279">
        <f>SUMIF(D:D, K279, I:I)</f>
        <v>94172</v>
      </c>
      <c r="M279">
        <f>L279/SUM(L:L)</f>
        <v>3.2532124012918265E-4</v>
      </c>
    </row>
    <row r="280" spans="1:13" x14ac:dyDescent="0.25">
      <c r="B280">
        <v>10964893</v>
      </c>
      <c r="C280" t="s">
        <v>363</v>
      </c>
      <c r="D280" t="s">
        <v>364</v>
      </c>
      <c r="E280">
        <v>5</v>
      </c>
      <c r="F280">
        <v>2109</v>
      </c>
      <c r="G280">
        <v>564.70000000000005</v>
      </c>
      <c r="H280">
        <v>0</v>
      </c>
      <c r="I280">
        <v>1447823</v>
      </c>
      <c r="K280" t="s">
        <v>326</v>
      </c>
      <c r="L280">
        <f>SUMIF(D:D, K280, I:I)</f>
        <v>93537</v>
      </c>
      <c r="M280">
        <f>L280/SUM(L:L)</f>
        <v>3.2312760521135113E-4</v>
      </c>
    </row>
    <row r="281" spans="1:13" x14ac:dyDescent="0.25">
      <c r="A281" t="s">
        <v>12</v>
      </c>
      <c r="B281">
        <v>14462596</v>
      </c>
      <c r="C281" t="s">
        <v>365</v>
      </c>
      <c r="D281" t="s">
        <v>366</v>
      </c>
      <c r="E281">
        <v>5</v>
      </c>
      <c r="F281">
        <v>17</v>
      </c>
      <c r="G281">
        <v>557.86</v>
      </c>
      <c r="H281">
        <v>0</v>
      </c>
      <c r="I281">
        <v>9304</v>
      </c>
      <c r="K281" t="s">
        <v>837</v>
      </c>
      <c r="L281">
        <f>SUMIF(D:D, K281, I:I)</f>
        <v>93080</v>
      </c>
      <c r="M281">
        <f>L281/SUM(L:L)</f>
        <v>3.2154887897914794E-4</v>
      </c>
    </row>
    <row r="282" spans="1:13" x14ac:dyDescent="0.25">
      <c r="A282" t="s">
        <v>12</v>
      </c>
      <c r="B282">
        <v>36518731</v>
      </c>
      <c r="C282" t="s">
        <v>77</v>
      </c>
      <c r="D282" t="s">
        <v>78</v>
      </c>
      <c r="E282">
        <v>5</v>
      </c>
      <c r="F282">
        <v>16</v>
      </c>
      <c r="G282">
        <v>1091.5</v>
      </c>
      <c r="H282">
        <v>0</v>
      </c>
      <c r="I282">
        <v>79393</v>
      </c>
      <c r="K282" t="s">
        <v>734</v>
      </c>
      <c r="L282">
        <f>SUMIF(D:D, K282, I:I)</f>
        <v>92956</v>
      </c>
      <c r="M282">
        <f>L282/SUM(L:L)</f>
        <v>3.211205156251147E-4</v>
      </c>
    </row>
    <row r="283" spans="1:13" x14ac:dyDescent="0.25">
      <c r="A283" t="s">
        <v>12</v>
      </c>
      <c r="B283">
        <v>21009656</v>
      </c>
      <c r="C283" t="s">
        <v>281</v>
      </c>
      <c r="D283" t="s">
        <v>282</v>
      </c>
      <c r="E283">
        <v>5</v>
      </c>
      <c r="F283">
        <v>629</v>
      </c>
      <c r="G283">
        <v>589.29999999999995</v>
      </c>
      <c r="H283">
        <v>0</v>
      </c>
      <c r="I283">
        <v>20901</v>
      </c>
      <c r="K283" t="s">
        <v>987</v>
      </c>
      <c r="L283">
        <f>SUMIF(D:D, K283, I:I)</f>
        <v>92705</v>
      </c>
      <c r="M283">
        <f>L283/SUM(L:L)</f>
        <v>3.2025342528751516E-4</v>
      </c>
    </row>
    <row r="284" spans="1:13" x14ac:dyDescent="0.25">
      <c r="A284" t="s">
        <v>367</v>
      </c>
      <c r="B284">
        <v>10301428</v>
      </c>
      <c r="C284" t="s">
        <v>25</v>
      </c>
      <c r="D284" t="s">
        <v>26</v>
      </c>
      <c r="E284">
        <v>4</v>
      </c>
      <c r="F284">
        <v>678</v>
      </c>
      <c r="G284">
        <v>650.05999999999995</v>
      </c>
      <c r="H284">
        <v>0</v>
      </c>
      <c r="I284">
        <v>255530</v>
      </c>
      <c r="K284" t="s">
        <v>414</v>
      </c>
      <c r="L284">
        <f>SUMIF(D:D, K284, I:I)</f>
        <v>92034</v>
      </c>
      <c r="M284">
        <f>L284/SUM(L:L)</f>
        <v>3.1793542681528687E-4</v>
      </c>
    </row>
    <row r="285" spans="1:13" x14ac:dyDescent="0.25">
      <c r="A285" t="s">
        <v>12</v>
      </c>
      <c r="B285">
        <v>17368082</v>
      </c>
      <c r="C285" t="s">
        <v>155</v>
      </c>
      <c r="D285" t="s">
        <v>156</v>
      </c>
      <c r="E285">
        <v>0</v>
      </c>
      <c r="F285">
        <v>18</v>
      </c>
      <c r="G285">
        <v>871.5</v>
      </c>
      <c r="H285">
        <v>1624.96</v>
      </c>
      <c r="I285">
        <v>47124</v>
      </c>
      <c r="K285" t="s">
        <v>456</v>
      </c>
      <c r="L285">
        <f>SUMIF(D:D, K285, I:I)</f>
        <v>91650</v>
      </c>
      <c r="M285">
        <f>L285/SUM(L:L)</f>
        <v>3.1660888223505488E-4</v>
      </c>
    </row>
    <row r="286" spans="1:13" x14ac:dyDescent="0.25">
      <c r="A286" t="s">
        <v>12</v>
      </c>
      <c r="B286">
        <v>14194871</v>
      </c>
      <c r="C286" t="s">
        <v>368</v>
      </c>
      <c r="D286" t="s">
        <v>369</v>
      </c>
      <c r="E286">
        <v>0</v>
      </c>
      <c r="F286">
        <v>107</v>
      </c>
      <c r="G286">
        <v>1015.2</v>
      </c>
      <c r="H286">
        <v>0</v>
      </c>
      <c r="I286">
        <v>32940</v>
      </c>
      <c r="K286" t="s">
        <v>296</v>
      </c>
      <c r="L286">
        <f>SUMIF(D:D, K286, I:I)</f>
        <v>91495</v>
      </c>
      <c r="M286">
        <f>L286/SUM(L:L)</f>
        <v>3.1607342804251332E-4</v>
      </c>
    </row>
    <row r="287" spans="1:13" x14ac:dyDescent="0.25">
      <c r="A287" t="s">
        <v>12</v>
      </c>
      <c r="B287">
        <v>17614767</v>
      </c>
      <c r="C287" t="s">
        <v>370</v>
      </c>
      <c r="D287" t="s">
        <v>371</v>
      </c>
      <c r="E287">
        <v>4</v>
      </c>
      <c r="F287">
        <v>6</v>
      </c>
      <c r="G287">
        <v>1994</v>
      </c>
      <c r="H287">
        <v>0</v>
      </c>
      <c r="I287">
        <v>20000</v>
      </c>
      <c r="K287" t="s">
        <v>469</v>
      </c>
      <c r="L287">
        <f>SUMIF(D:D, K287, I:I)</f>
        <v>91159</v>
      </c>
      <c r="M287">
        <f>L287/SUM(L:L)</f>
        <v>3.1491270153481037E-4</v>
      </c>
    </row>
    <row r="288" spans="1:13" x14ac:dyDescent="0.25">
      <c r="A288" t="s">
        <v>12</v>
      </c>
      <c r="B288">
        <v>35465127</v>
      </c>
      <c r="C288" t="s">
        <v>372</v>
      </c>
      <c r="D288" t="s">
        <v>373</v>
      </c>
      <c r="E288">
        <v>5</v>
      </c>
      <c r="F288">
        <v>4</v>
      </c>
      <c r="G288">
        <v>774.2</v>
      </c>
      <c r="H288">
        <v>0</v>
      </c>
      <c r="I288">
        <v>6609</v>
      </c>
      <c r="K288" t="s">
        <v>964</v>
      </c>
      <c r="L288">
        <f>SUMIF(D:D, K288, I:I)</f>
        <v>91000</v>
      </c>
      <c r="M288">
        <f>L288/SUM(L:L)</f>
        <v>3.1436342916955803E-4</v>
      </c>
    </row>
    <row r="289" spans="1:13" x14ac:dyDescent="0.25">
      <c r="A289" t="s">
        <v>12</v>
      </c>
      <c r="B289">
        <v>9657252</v>
      </c>
      <c r="C289" t="s">
        <v>374</v>
      </c>
      <c r="D289" t="s">
        <v>375</v>
      </c>
      <c r="E289">
        <v>0</v>
      </c>
      <c r="F289">
        <v>64</v>
      </c>
      <c r="G289">
        <v>1207.23</v>
      </c>
      <c r="H289">
        <v>0</v>
      </c>
      <c r="I289">
        <v>12222</v>
      </c>
      <c r="K289" t="s">
        <v>399</v>
      </c>
      <c r="L289">
        <f>SUMIF(D:D, K289, I:I)</f>
        <v>90224</v>
      </c>
      <c r="M289">
        <f>L289/SUM(L:L)</f>
        <v>3.1168270366367261E-4</v>
      </c>
    </row>
    <row r="290" spans="1:13" x14ac:dyDescent="0.25">
      <c r="A290" t="s">
        <v>12</v>
      </c>
      <c r="B290">
        <v>33448645</v>
      </c>
      <c r="C290" t="s">
        <v>114</v>
      </c>
      <c r="D290" t="s">
        <v>115</v>
      </c>
      <c r="E290">
        <v>0</v>
      </c>
      <c r="F290">
        <v>53</v>
      </c>
      <c r="G290">
        <v>815.4</v>
      </c>
      <c r="H290">
        <v>0</v>
      </c>
      <c r="I290">
        <v>171099</v>
      </c>
      <c r="K290" t="s">
        <v>596</v>
      </c>
      <c r="L290">
        <f>SUMIF(D:D, K290, I:I)</f>
        <v>90023</v>
      </c>
      <c r="M290">
        <f>L290/SUM(L:L)</f>
        <v>3.1098834048495739E-4</v>
      </c>
    </row>
    <row r="291" spans="1:13" x14ac:dyDescent="0.25">
      <c r="A291" t="s">
        <v>218</v>
      </c>
      <c r="B291">
        <v>38113975</v>
      </c>
      <c r="C291" t="s">
        <v>77</v>
      </c>
      <c r="D291" t="s">
        <v>78</v>
      </c>
      <c r="E291">
        <v>5</v>
      </c>
      <c r="F291">
        <v>37</v>
      </c>
      <c r="G291">
        <v>738.25</v>
      </c>
      <c r="H291">
        <v>27849.11</v>
      </c>
      <c r="I291">
        <v>250642</v>
      </c>
      <c r="K291" t="s">
        <v>1439</v>
      </c>
      <c r="L291">
        <f>SUMIF(D:D, K291, I:I)</f>
        <v>89762</v>
      </c>
      <c r="M291">
        <f>L291/SUM(L:L)</f>
        <v>3.1008670471558097E-4</v>
      </c>
    </row>
    <row r="292" spans="1:13" x14ac:dyDescent="0.25">
      <c r="A292" t="s">
        <v>376</v>
      </c>
      <c r="B292">
        <v>37846764</v>
      </c>
      <c r="C292" t="s">
        <v>377</v>
      </c>
      <c r="D292" t="s">
        <v>378</v>
      </c>
      <c r="E292">
        <v>5</v>
      </c>
      <c r="F292">
        <v>2</v>
      </c>
      <c r="G292">
        <v>4615</v>
      </c>
      <c r="H292">
        <v>0</v>
      </c>
      <c r="I292">
        <v>35750</v>
      </c>
      <c r="K292" t="s">
        <v>1139</v>
      </c>
      <c r="L292">
        <f>SUMIF(D:D, K292, I:I)</f>
        <v>89511</v>
      </c>
      <c r="M292">
        <f>L292/SUM(L:L)</f>
        <v>3.0921961437798144E-4</v>
      </c>
    </row>
    <row r="293" spans="1:13" x14ac:dyDescent="0.25">
      <c r="A293" t="s">
        <v>12</v>
      </c>
      <c r="B293">
        <v>13876158</v>
      </c>
      <c r="C293" t="s">
        <v>72</v>
      </c>
      <c r="D293" t="s">
        <v>73</v>
      </c>
      <c r="E293">
        <v>4</v>
      </c>
      <c r="F293">
        <v>131</v>
      </c>
      <c r="G293">
        <v>2157.33</v>
      </c>
      <c r="H293">
        <v>0</v>
      </c>
      <c r="I293">
        <v>6497</v>
      </c>
      <c r="K293" t="s">
        <v>577</v>
      </c>
      <c r="L293">
        <f>SUMIF(D:D, K293, I:I)</f>
        <v>89440</v>
      </c>
      <c r="M293">
        <f>L293/SUM(L:L)</f>
        <v>3.0897434181236563E-4</v>
      </c>
    </row>
    <row r="294" spans="1:13" x14ac:dyDescent="0.25">
      <c r="A294" t="s">
        <v>12</v>
      </c>
      <c r="B294">
        <v>2959803</v>
      </c>
      <c r="C294" t="s">
        <v>118</v>
      </c>
      <c r="D294" t="s">
        <v>119</v>
      </c>
      <c r="E294">
        <v>0</v>
      </c>
      <c r="F294">
        <v>95</v>
      </c>
      <c r="G294">
        <v>2303.16</v>
      </c>
      <c r="H294">
        <v>0</v>
      </c>
      <c r="I294">
        <v>13112</v>
      </c>
      <c r="K294" t="s">
        <v>1328</v>
      </c>
      <c r="L294">
        <f>SUMIF(D:D, K294, I:I)</f>
        <v>89425</v>
      </c>
      <c r="M294">
        <f>L294/SUM(L:L)</f>
        <v>3.089225236647003E-4</v>
      </c>
    </row>
    <row r="295" spans="1:13" x14ac:dyDescent="0.25">
      <c r="A295" t="s">
        <v>12</v>
      </c>
      <c r="B295">
        <v>36747522</v>
      </c>
      <c r="C295" t="s">
        <v>379</v>
      </c>
      <c r="D295" t="s">
        <v>380</v>
      </c>
      <c r="E295">
        <v>4</v>
      </c>
      <c r="F295">
        <v>17</v>
      </c>
      <c r="G295">
        <v>1161.76</v>
      </c>
      <c r="H295">
        <v>0</v>
      </c>
      <c r="I295">
        <v>11759</v>
      </c>
      <c r="K295" t="s">
        <v>1268</v>
      </c>
      <c r="L295">
        <f>SUMIF(D:D, K295, I:I)</f>
        <v>88292</v>
      </c>
      <c r="M295">
        <f>L295/SUM(L:L)</f>
        <v>3.0500852624438043E-4</v>
      </c>
    </row>
    <row r="296" spans="1:13" x14ac:dyDescent="0.25">
      <c r="A296" t="s">
        <v>12</v>
      </c>
      <c r="B296">
        <v>38083183</v>
      </c>
      <c r="C296" t="s">
        <v>381</v>
      </c>
      <c r="D296" t="s">
        <v>382</v>
      </c>
      <c r="E296">
        <v>0</v>
      </c>
      <c r="F296">
        <v>0</v>
      </c>
      <c r="G296">
        <v>3462.66</v>
      </c>
      <c r="H296">
        <v>5512</v>
      </c>
      <c r="I296">
        <v>8268</v>
      </c>
      <c r="K296" t="s">
        <v>1036</v>
      </c>
      <c r="L296">
        <f>SUMIF(D:D, K296, I:I)</f>
        <v>86735</v>
      </c>
      <c r="M296">
        <f>L296/SUM(L:L)</f>
        <v>2.9962980251672109E-4</v>
      </c>
    </row>
    <row r="297" spans="1:13" x14ac:dyDescent="0.25">
      <c r="A297" t="s">
        <v>12</v>
      </c>
      <c r="B297">
        <v>37757882</v>
      </c>
      <c r="C297" t="s">
        <v>383</v>
      </c>
      <c r="D297" t="s">
        <v>384</v>
      </c>
      <c r="E297">
        <v>5</v>
      </c>
      <c r="F297">
        <v>2</v>
      </c>
      <c r="G297">
        <v>504.2</v>
      </c>
      <c r="H297">
        <v>16491.5</v>
      </c>
      <c r="I297">
        <v>32983</v>
      </c>
      <c r="K297" t="s">
        <v>561</v>
      </c>
      <c r="L297">
        <f>SUMIF(D:D, K297, I:I)</f>
        <v>86358</v>
      </c>
      <c r="M297">
        <f>L297/SUM(L:L)</f>
        <v>2.9832743973873287E-4</v>
      </c>
    </row>
    <row r="298" spans="1:13" x14ac:dyDescent="0.25">
      <c r="A298" t="s">
        <v>385</v>
      </c>
      <c r="B298">
        <v>15407238</v>
      </c>
      <c r="C298" t="s">
        <v>89</v>
      </c>
      <c r="D298" t="s">
        <v>90</v>
      </c>
      <c r="E298">
        <v>5</v>
      </c>
      <c r="F298">
        <v>406</v>
      </c>
      <c r="G298">
        <v>508.2</v>
      </c>
      <c r="H298">
        <v>0</v>
      </c>
      <c r="I298">
        <v>33336</v>
      </c>
      <c r="K298" t="s">
        <v>345</v>
      </c>
      <c r="L298">
        <f>SUMIF(D:D, K298, I:I)</f>
        <v>85888</v>
      </c>
      <c r="M298">
        <f>L298/SUM(L:L)</f>
        <v>2.967038044452198E-4</v>
      </c>
    </row>
    <row r="299" spans="1:13" x14ac:dyDescent="0.25">
      <c r="A299" t="s">
        <v>12</v>
      </c>
      <c r="B299">
        <v>17481971</v>
      </c>
      <c r="C299" t="s">
        <v>386</v>
      </c>
      <c r="D299" t="s">
        <v>387</v>
      </c>
      <c r="E299">
        <v>5</v>
      </c>
      <c r="F299">
        <v>16</v>
      </c>
      <c r="G299">
        <v>666.16</v>
      </c>
      <c r="H299">
        <v>0</v>
      </c>
      <c r="I299">
        <v>15842</v>
      </c>
      <c r="K299" t="s">
        <v>1465</v>
      </c>
      <c r="L299">
        <f>SUMIF(D:D, K299, I:I)</f>
        <v>84733</v>
      </c>
      <c r="M299">
        <f>L299/SUM(L:L)</f>
        <v>2.9271380707499077E-4</v>
      </c>
    </row>
    <row r="300" spans="1:13" x14ac:dyDescent="0.25">
      <c r="A300" t="s">
        <v>12</v>
      </c>
      <c r="B300">
        <v>27850446</v>
      </c>
      <c r="C300" t="s">
        <v>388</v>
      </c>
      <c r="D300" t="s">
        <v>389</v>
      </c>
      <c r="E300">
        <v>5</v>
      </c>
      <c r="F300">
        <v>5</v>
      </c>
      <c r="G300">
        <v>892.41</v>
      </c>
      <c r="H300">
        <v>1475.17</v>
      </c>
      <c r="I300">
        <v>42780</v>
      </c>
      <c r="K300" t="s">
        <v>913</v>
      </c>
      <c r="L300">
        <f>SUMIF(D:D, K300, I:I)</f>
        <v>84540</v>
      </c>
      <c r="M300">
        <f>L300/SUM(L:L)</f>
        <v>2.9204708024169711E-4</v>
      </c>
    </row>
    <row r="301" spans="1:13" x14ac:dyDescent="0.25">
      <c r="A301" t="s">
        <v>12</v>
      </c>
      <c r="B301">
        <v>10431468</v>
      </c>
      <c r="C301" t="s">
        <v>116</v>
      </c>
      <c r="D301" t="s">
        <v>117</v>
      </c>
      <c r="E301">
        <v>0</v>
      </c>
      <c r="F301">
        <v>314</v>
      </c>
      <c r="G301">
        <v>819.4</v>
      </c>
      <c r="H301">
        <v>0</v>
      </c>
      <c r="I301">
        <v>213325</v>
      </c>
      <c r="K301" t="s">
        <v>843</v>
      </c>
      <c r="L301">
        <f>SUMIF(D:D, K301, I:I)</f>
        <v>83580</v>
      </c>
      <c r="M301">
        <f>L301/SUM(L:L)</f>
        <v>2.8873071879111718E-4</v>
      </c>
    </row>
    <row r="302" spans="1:13" x14ac:dyDescent="0.25">
      <c r="A302" t="s">
        <v>12</v>
      </c>
      <c r="B302">
        <v>32839186</v>
      </c>
      <c r="C302" t="s">
        <v>390</v>
      </c>
      <c r="D302" t="s">
        <v>391</v>
      </c>
      <c r="E302">
        <v>0</v>
      </c>
      <c r="F302">
        <v>2</v>
      </c>
      <c r="G302">
        <v>348.46</v>
      </c>
      <c r="H302">
        <v>7963.38</v>
      </c>
      <c r="I302">
        <v>51762</v>
      </c>
      <c r="K302" t="s">
        <v>1061</v>
      </c>
      <c r="L302">
        <f>SUMIF(D:D, K302, I:I)</f>
        <v>83176</v>
      </c>
      <c r="M302">
        <f>L302/SUM(L:L)</f>
        <v>2.8733508334733142E-4</v>
      </c>
    </row>
    <row r="303" spans="1:13" x14ac:dyDescent="0.25">
      <c r="A303" t="s">
        <v>12</v>
      </c>
      <c r="B303">
        <v>36279003</v>
      </c>
      <c r="C303" t="s">
        <v>10</v>
      </c>
      <c r="D303" t="s">
        <v>11</v>
      </c>
      <c r="E303">
        <v>4</v>
      </c>
      <c r="F303">
        <v>5</v>
      </c>
      <c r="G303">
        <v>3608</v>
      </c>
      <c r="H303">
        <v>7700</v>
      </c>
      <c r="I303">
        <v>3850</v>
      </c>
      <c r="K303" t="s">
        <v>179</v>
      </c>
      <c r="L303">
        <f>SUMIF(D:D, K303, I:I)</f>
        <v>83055</v>
      </c>
      <c r="M303">
        <f>L303/SUM(L:L)</f>
        <v>2.8691708362283124E-4</v>
      </c>
    </row>
    <row r="304" spans="1:13" x14ac:dyDescent="0.25">
      <c r="A304" t="s">
        <v>12</v>
      </c>
      <c r="B304">
        <v>37586744</v>
      </c>
      <c r="C304" t="s">
        <v>392</v>
      </c>
      <c r="D304" t="s">
        <v>393</v>
      </c>
      <c r="E304">
        <v>4</v>
      </c>
      <c r="F304">
        <v>16</v>
      </c>
      <c r="G304">
        <v>1070.31</v>
      </c>
      <c r="H304">
        <v>23102.62</v>
      </c>
      <c r="I304">
        <v>26403</v>
      </c>
      <c r="K304" t="s">
        <v>1244</v>
      </c>
      <c r="L304">
        <f>SUMIF(D:D, K304, I:I)</f>
        <v>82110</v>
      </c>
      <c r="M304">
        <f>L304/SUM(L:L)</f>
        <v>2.8365254031991659E-4</v>
      </c>
    </row>
    <row r="305" spans="1:13" x14ac:dyDescent="0.25">
      <c r="A305" t="s">
        <v>12</v>
      </c>
      <c r="B305">
        <v>38568009</v>
      </c>
      <c r="C305" t="s">
        <v>394</v>
      </c>
      <c r="D305" t="s">
        <v>395</v>
      </c>
      <c r="E305">
        <v>0</v>
      </c>
      <c r="F305">
        <v>39</v>
      </c>
      <c r="G305">
        <v>1708.42</v>
      </c>
      <c r="H305">
        <v>41676.1</v>
      </c>
      <c r="I305">
        <v>71986</v>
      </c>
      <c r="K305" t="s">
        <v>543</v>
      </c>
      <c r="L305">
        <f>SUMIF(D:D, K305, I:I)</f>
        <v>81114</v>
      </c>
      <c r="M305">
        <f>L305/SUM(L:L)</f>
        <v>2.802118153149399E-4</v>
      </c>
    </row>
    <row r="306" spans="1:13" x14ac:dyDescent="0.25">
      <c r="A306" t="s">
        <v>12</v>
      </c>
      <c r="B306">
        <v>9862706</v>
      </c>
      <c r="C306" t="s">
        <v>396</v>
      </c>
      <c r="D306" t="s">
        <v>397</v>
      </c>
      <c r="E306">
        <v>4</v>
      </c>
      <c r="F306">
        <v>105</v>
      </c>
      <c r="G306">
        <v>865.73</v>
      </c>
      <c r="H306">
        <v>3292.15</v>
      </c>
      <c r="I306">
        <v>21399</v>
      </c>
      <c r="K306" t="s">
        <v>801</v>
      </c>
      <c r="L306">
        <f>SUMIF(D:D, K306, I:I)</f>
        <v>81047</v>
      </c>
      <c r="M306">
        <f>L306/SUM(L:L)</f>
        <v>2.7998036092203487E-4</v>
      </c>
    </row>
    <row r="307" spans="1:13" x14ac:dyDescent="0.25">
      <c r="A307" t="s">
        <v>12</v>
      </c>
      <c r="B307">
        <v>4341625</v>
      </c>
      <c r="C307" t="s">
        <v>175</v>
      </c>
      <c r="D307" t="s">
        <v>176</v>
      </c>
      <c r="E307">
        <v>0</v>
      </c>
      <c r="F307">
        <v>17</v>
      </c>
      <c r="G307">
        <v>980.93</v>
      </c>
      <c r="H307">
        <v>0</v>
      </c>
      <c r="I307">
        <v>11000</v>
      </c>
      <c r="K307" t="s">
        <v>1262</v>
      </c>
      <c r="L307">
        <f>SUMIF(D:D, K307, I:I)</f>
        <v>79559</v>
      </c>
      <c r="M307">
        <f>L307/SUM(L:L)</f>
        <v>2.7484000067363594E-4</v>
      </c>
    </row>
    <row r="308" spans="1:13" x14ac:dyDescent="0.25">
      <c r="A308" t="s">
        <v>12</v>
      </c>
      <c r="B308">
        <v>9170580</v>
      </c>
      <c r="C308" t="s">
        <v>398</v>
      </c>
      <c r="D308" t="s">
        <v>399</v>
      </c>
      <c r="E308">
        <v>0</v>
      </c>
      <c r="F308">
        <v>172</v>
      </c>
      <c r="G308">
        <v>793.9</v>
      </c>
      <c r="H308">
        <v>0</v>
      </c>
      <c r="I308">
        <v>12980</v>
      </c>
      <c r="K308" t="s">
        <v>163</v>
      </c>
      <c r="L308">
        <f>SUMIF(D:D, K308, I:I)</f>
        <v>77960</v>
      </c>
      <c r="M308">
        <f>L308/SUM(L:L)</f>
        <v>2.6931618613251367E-4</v>
      </c>
    </row>
    <row r="309" spans="1:13" x14ac:dyDescent="0.25">
      <c r="A309" t="s">
        <v>12</v>
      </c>
      <c r="B309">
        <v>23432449</v>
      </c>
      <c r="C309" t="s">
        <v>134</v>
      </c>
      <c r="D309" t="s">
        <v>135</v>
      </c>
      <c r="E309">
        <v>0</v>
      </c>
      <c r="F309">
        <v>2</v>
      </c>
      <c r="G309">
        <v>3249</v>
      </c>
      <c r="H309">
        <v>0</v>
      </c>
      <c r="I309">
        <v>149454</v>
      </c>
      <c r="K309" t="s">
        <v>1030</v>
      </c>
      <c r="L309">
        <f>SUMIF(D:D, K309, I:I)</f>
        <v>77402</v>
      </c>
      <c r="M309">
        <f>L309/SUM(L:L)</f>
        <v>2.6738855103936406E-4</v>
      </c>
    </row>
    <row r="310" spans="1:13" x14ac:dyDescent="0.25">
      <c r="A310" t="s">
        <v>12</v>
      </c>
      <c r="B310">
        <v>35986309</v>
      </c>
      <c r="C310" t="s">
        <v>329</v>
      </c>
      <c r="D310" t="s">
        <v>330</v>
      </c>
      <c r="E310">
        <v>5</v>
      </c>
      <c r="F310">
        <v>2</v>
      </c>
      <c r="G310">
        <v>1933.33</v>
      </c>
      <c r="H310">
        <v>0</v>
      </c>
      <c r="I310">
        <v>13430</v>
      </c>
      <c r="K310" t="s">
        <v>740</v>
      </c>
      <c r="L310">
        <f>SUMIF(D:D, K310, I:I)</f>
        <v>77127</v>
      </c>
      <c r="M310">
        <f>L310/SUM(L:L)</f>
        <v>2.6643855166550004E-4</v>
      </c>
    </row>
    <row r="311" spans="1:13" x14ac:dyDescent="0.25">
      <c r="A311" t="s">
        <v>12</v>
      </c>
      <c r="B311">
        <v>15622636</v>
      </c>
      <c r="C311" t="s">
        <v>400</v>
      </c>
      <c r="D311" t="s">
        <v>401</v>
      </c>
      <c r="E311">
        <v>4</v>
      </c>
      <c r="F311">
        <v>21</v>
      </c>
      <c r="G311">
        <v>641.55999999999995</v>
      </c>
      <c r="H311">
        <v>0</v>
      </c>
      <c r="I311">
        <v>14522</v>
      </c>
      <c r="K311" t="s">
        <v>380</v>
      </c>
      <c r="L311">
        <f>SUMIF(D:D, K311, I:I)</f>
        <v>75832</v>
      </c>
      <c r="M311">
        <f>L311/SUM(L:L)</f>
        <v>2.6196491825039478E-4</v>
      </c>
    </row>
    <row r="312" spans="1:13" x14ac:dyDescent="0.25">
      <c r="A312" t="s">
        <v>12</v>
      </c>
      <c r="B312">
        <v>16938847</v>
      </c>
      <c r="C312" t="s">
        <v>402</v>
      </c>
      <c r="D312" t="s">
        <v>403</v>
      </c>
      <c r="E312">
        <v>0</v>
      </c>
      <c r="F312">
        <v>42</v>
      </c>
      <c r="G312">
        <v>1223.6600000000001</v>
      </c>
      <c r="H312">
        <v>0</v>
      </c>
      <c r="I312">
        <v>13935</v>
      </c>
      <c r="K312" t="s">
        <v>630</v>
      </c>
      <c r="L312">
        <f>SUMIF(D:D, K312, I:I)</f>
        <v>74711</v>
      </c>
      <c r="M312">
        <f>L312/SUM(L:L)</f>
        <v>2.5809237534820718E-4</v>
      </c>
    </row>
    <row r="313" spans="1:13" x14ac:dyDescent="0.25">
      <c r="A313" t="s">
        <v>12</v>
      </c>
      <c r="B313">
        <v>35691195</v>
      </c>
      <c r="C313" t="s">
        <v>404</v>
      </c>
      <c r="D313" t="s">
        <v>405</v>
      </c>
      <c r="E313">
        <v>0</v>
      </c>
      <c r="F313">
        <v>3</v>
      </c>
      <c r="G313">
        <v>992.3</v>
      </c>
      <c r="H313">
        <v>1707.69</v>
      </c>
      <c r="I313">
        <v>11100</v>
      </c>
      <c r="K313" t="s">
        <v>786</v>
      </c>
      <c r="L313">
        <f>SUMIF(D:D, K313, I:I)</f>
        <v>74331</v>
      </c>
      <c r="M313">
        <f>L313/SUM(L:L)</f>
        <v>2.5677964894068591E-4</v>
      </c>
    </row>
    <row r="314" spans="1:13" x14ac:dyDescent="0.25">
      <c r="A314" t="s">
        <v>12</v>
      </c>
      <c r="B314">
        <v>14168081</v>
      </c>
      <c r="C314" t="s">
        <v>114</v>
      </c>
      <c r="D314" t="s">
        <v>115</v>
      </c>
      <c r="E314">
        <v>4</v>
      </c>
      <c r="F314">
        <v>361</v>
      </c>
      <c r="G314">
        <v>808.96</v>
      </c>
      <c r="H314">
        <v>0</v>
      </c>
      <c r="I314">
        <v>9516</v>
      </c>
      <c r="K314" t="s">
        <v>1183</v>
      </c>
      <c r="L314">
        <f>SUMIF(D:D, K314, I:I)</f>
        <v>74309</v>
      </c>
      <c r="M314">
        <f>L314/SUM(L:L)</f>
        <v>2.5670364899077681E-4</v>
      </c>
    </row>
    <row r="315" spans="1:13" x14ac:dyDescent="0.25">
      <c r="A315" t="s">
        <v>12</v>
      </c>
      <c r="B315">
        <v>18617518</v>
      </c>
      <c r="C315" t="s">
        <v>305</v>
      </c>
      <c r="D315" t="s">
        <v>306</v>
      </c>
      <c r="E315">
        <v>0</v>
      </c>
      <c r="F315">
        <v>7</v>
      </c>
      <c r="G315">
        <v>3060</v>
      </c>
      <c r="H315">
        <v>0</v>
      </c>
      <c r="I315">
        <v>140760</v>
      </c>
      <c r="K315" t="s">
        <v>1006</v>
      </c>
      <c r="L315">
        <f>SUMIF(D:D, K315, I:I)</f>
        <v>73408</v>
      </c>
      <c r="M315">
        <f>L315/SUM(L:L)</f>
        <v>2.5359110558768042E-4</v>
      </c>
    </row>
    <row r="316" spans="1:13" x14ac:dyDescent="0.25">
      <c r="A316" t="s">
        <v>12</v>
      </c>
      <c r="B316">
        <v>37705160</v>
      </c>
      <c r="C316" t="s">
        <v>308</v>
      </c>
      <c r="D316" t="s">
        <v>309</v>
      </c>
      <c r="E316">
        <v>0</v>
      </c>
      <c r="F316">
        <v>4</v>
      </c>
      <c r="G316">
        <v>1764</v>
      </c>
      <c r="H316">
        <v>0</v>
      </c>
      <c r="I316">
        <v>17640</v>
      </c>
      <c r="K316" t="s">
        <v>1177</v>
      </c>
      <c r="L316">
        <f>SUMIF(D:D, K316, I:I)</f>
        <v>73036</v>
      </c>
      <c r="M316">
        <f>L316/SUM(L:L)</f>
        <v>2.5230601552558065E-4</v>
      </c>
    </row>
    <row r="317" spans="1:13" x14ac:dyDescent="0.25">
      <c r="A317" t="s">
        <v>12</v>
      </c>
      <c r="B317">
        <v>36039363</v>
      </c>
      <c r="C317" t="s">
        <v>406</v>
      </c>
      <c r="D317" t="s">
        <v>407</v>
      </c>
      <c r="E317">
        <v>0</v>
      </c>
      <c r="F317">
        <v>76</v>
      </c>
      <c r="G317">
        <v>1049.33</v>
      </c>
      <c r="H317">
        <v>0</v>
      </c>
      <c r="I317">
        <v>129106</v>
      </c>
      <c r="K317" t="s">
        <v>1374</v>
      </c>
      <c r="L317">
        <f>SUMIF(D:D, K317, I:I)</f>
        <v>73011</v>
      </c>
      <c r="M317">
        <f>L317/SUM(L:L)</f>
        <v>2.5221965194613849E-4</v>
      </c>
    </row>
    <row r="318" spans="1:13" x14ac:dyDescent="0.25">
      <c r="A318" t="s">
        <v>12</v>
      </c>
      <c r="B318">
        <v>37881521</v>
      </c>
      <c r="C318" t="s">
        <v>408</v>
      </c>
      <c r="D318" t="s">
        <v>409</v>
      </c>
      <c r="E318">
        <v>0</v>
      </c>
      <c r="F318">
        <v>8</v>
      </c>
      <c r="G318">
        <v>1538.11</v>
      </c>
      <c r="H318">
        <v>421.11</v>
      </c>
      <c r="I318">
        <v>3790</v>
      </c>
      <c r="K318" t="s">
        <v>1203</v>
      </c>
      <c r="L318">
        <f>SUMIF(D:D, K318, I:I)</f>
        <v>72372</v>
      </c>
      <c r="M318">
        <f>L318/SUM(L:L)</f>
        <v>2.5001219885559619E-4</v>
      </c>
    </row>
    <row r="319" spans="1:13" x14ac:dyDescent="0.25">
      <c r="A319" t="s">
        <v>410</v>
      </c>
      <c r="B319">
        <v>17114893</v>
      </c>
      <c r="C319" t="s">
        <v>195</v>
      </c>
      <c r="D319" t="s">
        <v>196</v>
      </c>
      <c r="E319">
        <v>5</v>
      </c>
      <c r="F319">
        <v>30</v>
      </c>
      <c r="G319">
        <v>448.4</v>
      </c>
      <c r="H319">
        <v>0</v>
      </c>
      <c r="I319">
        <v>35796</v>
      </c>
      <c r="K319" t="s">
        <v>922</v>
      </c>
      <c r="L319">
        <f>SUMIF(D:D, K319, I:I)</f>
        <v>72196</v>
      </c>
      <c r="M319">
        <f>L319/SUM(L:L)</f>
        <v>2.4940419925632319E-4</v>
      </c>
    </row>
    <row r="320" spans="1:13" x14ac:dyDescent="0.25">
      <c r="A320" t="s">
        <v>12</v>
      </c>
      <c r="B320">
        <v>32208858</v>
      </c>
      <c r="C320" t="s">
        <v>411</v>
      </c>
      <c r="D320" t="s">
        <v>185</v>
      </c>
      <c r="E320">
        <v>5</v>
      </c>
      <c r="F320">
        <v>430</v>
      </c>
      <c r="G320">
        <v>287.27999999999997</v>
      </c>
      <c r="H320">
        <v>1678.14</v>
      </c>
      <c r="I320">
        <v>23494</v>
      </c>
      <c r="K320" t="s">
        <v>1498</v>
      </c>
      <c r="L320">
        <f>SUMIF(D:D, K320, I:I)</f>
        <v>71227</v>
      </c>
      <c r="M320">
        <f>L320/SUM(L:L)</f>
        <v>2.4605674691714405E-4</v>
      </c>
    </row>
    <row r="321" spans="1:13" x14ac:dyDescent="0.25">
      <c r="A321" t="s">
        <v>12</v>
      </c>
      <c r="B321">
        <v>8940391</v>
      </c>
      <c r="C321" t="s">
        <v>400</v>
      </c>
      <c r="D321" t="s">
        <v>401</v>
      </c>
      <c r="E321">
        <v>4</v>
      </c>
      <c r="F321">
        <v>46</v>
      </c>
      <c r="G321">
        <v>556.03</v>
      </c>
      <c r="H321">
        <v>0</v>
      </c>
      <c r="I321">
        <v>10587</v>
      </c>
      <c r="K321" t="s">
        <v>1172</v>
      </c>
      <c r="L321">
        <f>SUMIF(D:D, K321, I:I)</f>
        <v>71042</v>
      </c>
      <c r="M321">
        <f>L321/SUM(L:L)</f>
        <v>2.4541765642927189E-4</v>
      </c>
    </row>
    <row r="322" spans="1:13" x14ac:dyDescent="0.25">
      <c r="B322">
        <v>36037336</v>
      </c>
      <c r="C322" t="s">
        <v>406</v>
      </c>
      <c r="D322" t="s">
        <v>407</v>
      </c>
      <c r="E322">
        <v>4</v>
      </c>
      <c r="F322">
        <v>334</v>
      </c>
      <c r="G322">
        <v>1239.83</v>
      </c>
      <c r="H322">
        <v>0</v>
      </c>
      <c r="I322">
        <v>1168671</v>
      </c>
      <c r="K322" t="s">
        <v>1205</v>
      </c>
      <c r="L322">
        <f>SUMIF(D:D, K322, I:I)</f>
        <v>70928</v>
      </c>
      <c r="M322">
        <f>L322/SUM(L:L)</f>
        <v>2.4502383850701553E-4</v>
      </c>
    </row>
    <row r="323" spans="1:13" x14ac:dyDescent="0.25">
      <c r="A323" t="s">
        <v>12</v>
      </c>
      <c r="B323">
        <v>32197734</v>
      </c>
      <c r="C323" t="s">
        <v>294</v>
      </c>
      <c r="D323" t="s">
        <v>185</v>
      </c>
      <c r="E323">
        <v>5</v>
      </c>
      <c r="F323">
        <v>363</v>
      </c>
      <c r="G323">
        <v>268.73</v>
      </c>
      <c r="H323">
        <v>0</v>
      </c>
      <c r="I323">
        <v>113472</v>
      </c>
      <c r="K323" t="s">
        <v>507</v>
      </c>
      <c r="L323">
        <f>SUMIF(D:D, K323, I:I)</f>
        <v>70518</v>
      </c>
      <c r="M323">
        <f>L323/SUM(L:L)</f>
        <v>2.4360747580416366E-4</v>
      </c>
    </row>
    <row r="324" spans="1:13" x14ac:dyDescent="0.25">
      <c r="A324" t="s">
        <v>12</v>
      </c>
      <c r="B324">
        <v>7086779</v>
      </c>
      <c r="C324" t="s">
        <v>118</v>
      </c>
      <c r="D324" t="s">
        <v>119</v>
      </c>
      <c r="E324">
        <v>0</v>
      </c>
      <c r="F324">
        <v>156</v>
      </c>
      <c r="G324">
        <v>3429.73</v>
      </c>
      <c r="H324">
        <v>0</v>
      </c>
      <c r="I324">
        <v>48420</v>
      </c>
      <c r="K324" t="s">
        <v>1287</v>
      </c>
      <c r="L324">
        <f>SUMIF(D:D, K324, I:I)</f>
        <v>70070</v>
      </c>
      <c r="M324">
        <f>L324/SUM(L:L)</f>
        <v>2.4205984046055969E-4</v>
      </c>
    </row>
    <row r="325" spans="1:13" x14ac:dyDescent="0.25">
      <c r="A325" t="s">
        <v>12</v>
      </c>
      <c r="B325">
        <v>17049007</v>
      </c>
      <c r="C325" t="s">
        <v>155</v>
      </c>
      <c r="D325" t="s">
        <v>156</v>
      </c>
      <c r="E325">
        <v>5</v>
      </c>
      <c r="F325">
        <v>8</v>
      </c>
      <c r="G325">
        <v>819</v>
      </c>
      <c r="H325">
        <v>0</v>
      </c>
      <c r="I325">
        <v>819</v>
      </c>
      <c r="K325" t="s">
        <v>1015</v>
      </c>
      <c r="L325">
        <f>SUMIF(D:D, K325, I:I)</f>
        <v>68991</v>
      </c>
      <c r="M325">
        <f>L325/SUM(L:L)</f>
        <v>2.3833238837183494E-4</v>
      </c>
    </row>
    <row r="326" spans="1:13" x14ac:dyDescent="0.25">
      <c r="A326" t="s">
        <v>412</v>
      </c>
      <c r="B326">
        <v>39761803</v>
      </c>
      <c r="C326" t="s">
        <v>413</v>
      </c>
      <c r="D326" t="s">
        <v>414</v>
      </c>
      <c r="E326">
        <v>0</v>
      </c>
      <c r="F326">
        <v>8</v>
      </c>
      <c r="G326">
        <v>912.3</v>
      </c>
      <c r="H326">
        <v>32126</v>
      </c>
      <c r="I326">
        <v>16063</v>
      </c>
      <c r="K326" t="s">
        <v>754</v>
      </c>
      <c r="L326">
        <f>SUMIF(D:D, K326, I:I)</f>
        <v>68159</v>
      </c>
      <c r="M326">
        <f>L326/SUM(L:L)</f>
        <v>2.3545820844799898E-4</v>
      </c>
    </row>
    <row r="327" spans="1:13" x14ac:dyDescent="0.25">
      <c r="B327">
        <v>8593887</v>
      </c>
      <c r="C327" t="s">
        <v>303</v>
      </c>
      <c r="D327" t="s">
        <v>304</v>
      </c>
      <c r="E327">
        <v>0</v>
      </c>
      <c r="F327">
        <v>610</v>
      </c>
      <c r="G327">
        <v>595.4</v>
      </c>
      <c r="H327">
        <v>0</v>
      </c>
      <c r="I327">
        <v>85932</v>
      </c>
      <c r="K327" t="s">
        <v>634</v>
      </c>
      <c r="L327">
        <f>SUMIF(D:D, K327, I:I)</f>
        <v>66524</v>
      </c>
      <c r="M327">
        <f>L327/SUM(L:L)</f>
        <v>2.2981003035247999E-4</v>
      </c>
    </row>
    <row r="328" spans="1:13" x14ac:dyDescent="0.25">
      <c r="A328" t="s">
        <v>12</v>
      </c>
      <c r="B328">
        <v>28665015</v>
      </c>
      <c r="C328" t="s">
        <v>328</v>
      </c>
      <c r="D328" t="s">
        <v>45</v>
      </c>
      <c r="E328">
        <v>0</v>
      </c>
      <c r="F328">
        <v>1010</v>
      </c>
      <c r="G328">
        <v>396.3</v>
      </c>
      <c r="H328">
        <v>281.44</v>
      </c>
      <c r="I328">
        <v>8162</v>
      </c>
      <c r="K328" t="s">
        <v>1131</v>
      </c>
      <c r="L328">
        <f>SUMIF(D:D, K328, I:I)</f>
        <v>64672</v>
      </c>
      <c r="M328">
        <f>L328/SUM(L:L)</f>
        <v>2.2341221638740282E-4</v>
      </c>
    </row>
    <row r="329" spans="1:13" x14ac:dyDescent="0.25">
      <c r="A329" t="s">
        <v>415</v>
      </c>
      <c r="B329">
        <v>39298926</v>
      </c>
      <c r="C329" t="s">
        <v>46</v>
      </c>
      <c r="D329" t="s">
        <v>47</v>
      </c>
      <c r="E329">
        <v>0</v>
      </c>
      <c r="F329">
        <v>5</v>
      </c>
      <c r="G329">
        <v>579.94000000000005</v>
      </c>
      <c r="H329">
        <v>12662.76</v>
      </c>
      <c r="I329">
        <v>16559</v>
      </c>
      <c r="K329" t="s">
        <v>822</v>
      </c>
      <c r="L329">
        <f>SUMIF(D:D, K329, I:I)</f>
        <v>63953</v>
      </c>
      <c r="M329">
        <f>L329/SUM(L:L)</f>
        <v>2.2092839984264555E-4</v>
      </c>
    </row>
    <row r="330" spans="1:13" x14ac:dyDescent="0.25">
      <c r="A330" t="s">
        <v>12</v>
      </c>
      <c r="B330">
        <v>5847458</v>
      </c>
      <c r="C330" t="s">
        <v>303</v>
      </c>
      <c r="D330" t="s">
        <v>304</v>
      </c>
      <c r="E330">
        <v>0</v>
      </c>
      <c r="F330">
        <v>2030</v>
      </c>
      <c r="G330">
        <v>499</v>
      </c>
      <c r="H330">
        <v>0</v>
      </c>
      <c r="I330">
        <v>23952</v>
      </c>
      <c r="K330" t="s">
        <v>835</v>
      </c>
      <c r="L330">
        <f>SUMIF(D:D, K330, I:I)</f>
        <v>63455</v>
      </c>
      <c r="M330">
        <f>L330/SUM(L:L)</f>
        <v>2.192080373401572E-4</v>
      </c>
    </row>
    <row r="331" spans="1:13" x14ac:dyDescent="0.25">
      <c r="A331" t="s">
        <v>12</v>
      </c>
      <c r="B331">
        <v>35085912</v>
      </c>
      <c r="C331" t="s">
        <v>93</v>
      </c>
      <c r="D331" t="s">
        <v>94</v>
      </c>
      <c r="E331">
        <v>5</v>
      </c>
      <c r="F331">
        <v>88</v>
      </c>
      <c r="G331">
        <v>1939</v>
      </c>
      <c r="H331">
        <v>0</v>
      </c>
      <c r="I331">
        <v>9695</v>
      </c>
      <c r="K331" t="s">
        <v>525</v>
      </c>
      <c r="L331">
        <f>SUMIF(D:D, K331, I:I)</f>
        <v>63318</v>
      </c>
      <c r="M331">
        <f>L331/SUM(L:L)</f>
        <v>2.1873476492481402E-4</v>
      </c>
    </row>
    <row r="332" spans="1:13" x14ac:dyDescent="0.25">
      <c r="A332" t="s">
        <v>12</v>
      </c>
      <c r="B332">
        <v>38520030</v>
      </c>
      <c r="C332" t="s">
        <v>248</v>
      </c>
      <c r="D332" t="s">
        <v>80</v>
      </c>
      <c r="E332">
        <v>0</v>
      </c>
      <c r="F332">
        <v>25</v>
      </c>
      <c r="G332">
        <v>1592</v>
      </c>
      <c r="H332">
        <v>19740.8</v>
      </c>
      <c r="I332">
        <v>98704</v>
      </c>
      <c r="K332" t="s">
        <v>98</v>
      </c>
      <c r="L332">
        <f>SUMIF(D:D, K332, I:I)</f>
        <v>62206</v>
      </c>
      <c r="M332">
        <f>L332/SUM(L:L)</f>
        <v>2.1489331291122559E-4</v>
      </c>
    </row>
    <row r="333" spans="1:13" x14ac:dyDescent="0.25">
      <c r="A333" t="s">
        <v>12</v>
      </c>
      <c r="B333">
        <v>29561011</v>
      </c>
      <c r="C333" t="s">
        <v>416</v>
      </c>
      <c r="D333" t="s">
        <v>417</v>
      </c>
      <c r="E333">
        <v>5</v>
      </c>
      <c r="F333">
        <v>1</v>
      </c>
      <c r="G333">
        <v>2717.33</v>
      </c>
      <c r="H333">
        <v>0</v>
      </c>
      <c r="I333">
        <v>21408</v>
      </c>
      <c r="K333" t="s">
        <v>817</v>
      </c>
      <c r="L333">
        <f>SUMIF(D:D, K333, I:I)</f>
        <v>62100</v>
      </c>
      <c r="M333">
        <f>L333/SUM(L:L)</f>
        <v>2.1452713133439071E-4</v>
      </c>
    </row>
    <row r="334" spans="1:13" x14ac:dyDescent="0.25">
      <c r="A334" t="s">
        <v>12</v>
      </c>
      <c r="B334">
        <v>38113733</v>
      </c>
      <c r="C334" t="s">
        <v>418</v>
      </c>
      <c r="D334" t="s">
        <v>419</v>
      </c>
      <c r="E334">
        <v>4</v>
      </c>
      <c r="F334">
        <v>12</v>
      </c>
      <c r="G334">
        <v>702.14</v>
      </c>
      <c r="H334">
        <v>10457.14</v>
      </c>
      <c r="I334">
        <v>9150</v>
      </c>
      <c r="K334" t="s">
        <v>784</v>
      </c>
      <c r="L334">
        <f>SUMIF(D:D, K334, I:I)</f>
        <v>61710</v>
      </c>
      <c r="M334">
        <f>L334/SUM(L:L)</f>
        <v>2.1317985949509261E-4</v>
      </c>
    </row>
    <row r="335" spans="1:13" x14ac:dyDescent="0.25">
      <c r="A335" t="s">
        <v>12</v>
      </c>
      <c r="B335">
        <v>10101901</v>
      </c>
      <c r="C335" t="s">
        <v>420</v>
      </c>
      <c r="D335" t="s">
        <v>421</v>
      </c>
      <c r="E335">
        <v>0</v>
      </c>
      <c r="F335">
        <v>251</v>
      </c>
      <c r="G335">
        <v>1429.3</v>
      </c>
      <c r="H335">
        <v>0</v>
      </c>
      <c r="I335">
        <v>70278</v>
      </c>
      <c r="K335" t="s">
        <v>681</v>
      </c>
      <c r="L335">
        <f>SUMIF(D:D, K335, I:I)</f>
        <v>61499</v>
      </c>
      <c r="M335">
        <f>L335/SUM(L:L)</f>
        <v>2.1245095088460057E-4</v>
      </c>
    </row>
    <row r="336" spans="1:13" x14ac:dyDescent="0.25">
      <c r="A336" t="s">
        <v>12</v>
      </c>
      <c r="B336">
        <v>35437140</v>
      </c>
      <c r="C336" t="s">
        <v>132</v>
      </c>
      <c r="D336" t="s">
        <v>133</v>
      </c>
      <c r="E336">
        <v>0</v>
      </c>
      <c r="F336">
        <v>25</v>
      </c>
      <c r="G336">
        <v>1315</v>
      </c>
      <c r="H336">
        <v>0</v>
      </c>
      <c r="I336">
        <v>99743</v>
      </c>
      <c r="K336" t="s">
        <v>1200</v>
      </c>
      <c r="L336">
        <f>SUMIF(D:D, K336, I:I)</f>
        <v>61393</v>
      </c>
      <c r="M336">
        <f>L336/SUM(L:L)</f>
        <v>2.1208476930776568E-4</v>
      </c>
    </row>
    <row r="337" spans="1:13" x14ac:dyDescent="0.25">
      <c r="B337">
        <v>19044447</v>
      </c>
      <c r="C337" t="s">
        <v>227</v>
      </c>
      <c r="D337" t="s">
        <v>228</v>
      </c>
      <c r="E337">
        <v>0</v>
      </c>
      <c r="F337">
        <v>59</v>
      </c>
      <c r="G337">
        <v>715.1</v>
      </c>
      <c r="H337">
        <v>0</v>
      </c>
      <c r="I337">
        <v>55676</v>
      </c>
      <c r="K337" t="s">
        <v>1521</v>
      </c>
      <c r="L337">
        <f>SUMIF(D:D, K337, I:I)</f>
        <v>60793</v>
      </c>
      <c r="M337">
        <f>L337/SUM(L:L)</f>
        <v>2.100120434011532E-4</v>
      </c>
    </row>
    <row r="338" spans="1:13" x14ac:dyDescent="0.25">
      <c r="A338" t="s">
        <v>12</v>
      </c>
      <c r="B338">
        <v>23657465</v>
      </c>
      <c r="C338" t="s">
        <v>305</v>
      </c>
      <c r="D338" t="s">
        <v>306</v>
      </c>
      <c r="E338">
        <v>0</v>
      </c>
      <c r="F338">
        <v>7</v>
      </c>
      <c r="G338">
        <v>3400</v>
      </c>
      <c r="H338">
        <v>0</v>
      </c>
      <c r="I338">
        <v>68000</v>
      </c>
      <c r="K338" t="s">
        <v>1347</v>
      </c>
      <c r="L338">
        <f>SUMIF(D:D, K338, I:I)</f>
        <v>60443</v>
      </c>
      <c r="M338">
        <f>L338/SUM(L:L)</f>
        <v>2.0880295328896262E-4</v>
      </c>
    </row>
    <row r="339" spans="1:13" x14ac:dyDescent="0.25">
      <c r="A339" t="s">
        <v>12</v>
      </c>
      <c r="B339">
        <v>39855486</v>
      </c>
      <c r="C339" t="s">
        <v>422</v>
      </c>
      <c r="D339" t="s">
        <v>47</v>
      </c>
      <c r="E339">
        <v>0</v>
      </c>
      <c r="F339">
        <v>3</v>
      </c>
      <c r="G339">
        <v>758.72</v>
      </c>
      <c r="H339">
        <v>22451.09</v>
      </c>
      <c r="I339">
        <v>12998</v>
      </c>
      <c r="K339" t="s">
        <v>113</v>
      </c>
      <c r="L339">
        <f>SUMIF(D:D, K339, I:I)</f>
        <v>60390</v>
      </c>
      <c r="M339">
        <f>L339/SUM(L:L)</f>
        <v>2.0861986250054516E-4</v>
      </c>
    </row>
    <row r="340" spans="1:13" x14ac:dyDescent="0.25">
      <c r="A340" t="s">
        <v>12</v>
      </c>
      <c r="B340">
        <v>9172424</v>
      </c>
      <c r="C340" t="s">
        <v>305</v>
      </c>
      <c r="D340" t="s">
        <v>306</v>
      </c>
      <c r="E340">
        <v>5</v>
      </c>
      <c r="F340">
        <v>2</v>
      </c>
      <c r="G340">
        <v>2470</v>
      </c>
      <c r="H340">
        <v>0</v>
      </c>
      <c r="I340">
        <v>22230</v>
      </c>
      <c r="K340" t="s">
        <v>1092</v>
      </c>
      <c r="L340">
        <f>SUMIF(D:D, K340, I:I)</f>
        <v>59696</v>
      </c>
      <c r="M340">
        <f>L340/SUM(L:L)</f>
        <v>2.0622240953523007E-4</v>
      </c>
    </row>
    <row r="341" spans="1:13" x14ac:dyDescent="0.25">
      <c r="A341" t="s">
        <v>12</v>
      </c>
      <c r="B341">
        <v>38113735</v>
      </c>
      <c r="C341" t="s">
        <v>418</v>
      </c>
      <c r="D341" t="s">
        <v>419</v>
      </c>
      <c r="E341">
        <v>0</v>
      </c>
      <c r="F341">
        <v>12</v>
      </c>
      <c r="G341">
        <v>702.14</v>
      </c>
      <c r="H341">
        <v>9634.2800000000007</v>
      </c>
      <c r="I341">
        <v>8430</v>
      </c>
      <c r="K341" t="s">
        <v>88</v>
      </c>
      <c r="L341">
        <f>SUMIF(D:D, K341, I:I)</f>
        <v>59619</v>
      </c>
      <c r="M341">
        <f>L341/SUM(L:L)</f>
        <v>2.0595640971054815E-4</v>
      </c>
    </row>
    <row r="342" spans="1:13" x14ac:dyDescent="0.25">
      <c r="A342" t="s">
        <v>12</v>
      </c>
      <c r="B342">
        <v>16396053</v>
      </c>
      <c r="C342" t="s">
        <v>303</v>
      </c>
      <c r="D342" t="s">
        <v>304</v>
      </c>
      <c r="E342">
        <v>0</v>
      </c>
      <c r="F342">
        <v>37</v>
      </c>
      <c r="G342">
        <v>1699</v>
      </c>
      <c r="H342">
        <v>0</v>
      </c>
      <c r="I342">
        <v>33980</v>
      </c>
      <c r="K342" t="s">
        <v>490</v>
      </c>
      <c r="L342">
        <f>SUMIF(D:D, K342, I:I)</f>
        <v>59569</v>
      </c>
      <c r="M342">
        <f>L342/SUM(L:L)</f>
        <v>2.0578368255166378E-4</v>
      </c>
    </row>
    <row r="343" spans="1:13" x14ac:dyDescent="0.25">
      <c r="B343">
        <v>31334182</v>
      </c>
      <c r="C343" t="s">
        <v>411</v>
      </c>
      <c r="D343" t="s">
        <v>185</v>
      </c>
      <c r="E343">
        <v>5</v>
      </c>
      <c r="F343">
        <v>432</v>
      </c>
      <c r="G343">
        <v>266.02999999999997</v>
      </c>
      <c r="H343">
        <v>0</v>
      </c>
      <c r="I343">
        <v>60323</v>
      </c>
      <c r="K343" t="s">
        <v>1192</v>
      </c>
      <c r="L343">
        <f>SUMIF(D:D, K343, I:I)</f>
        <v>58240</v>
      </c>
      <c r="M343">
        <f>L343/SUM(L:L)</f>
        <v>2.0119259466851714E-4</v>
      </c>
    </row>
    <row r="344" spans="1:13" x14ac:dyDescent="0.25">
      <c r="A344" t="s">
        <v>12</v>
      </c>
      <c r="B344">
        <v>36718077</v>
      </c>
      <c r="C344" t="s">
        <v>40</v>
      </c>
      <c r="D344" t="s">
        <v>41</v>
      </c>
      <c r="E344">
        <v>0</v>
      </c>
      <c r="F344">
        <v>84</v>
      </c>
      <c r="G344">
        <v>1017</v>
      </c>
      <c r="H344">
        <v>0</v>
      </c>
      <c r="I344">
        <v>58017</v>
      </c>
      <c r="K344" t="s">
        <v>1144</v>
      </c>
      <c r="L344">
        <f>SUMIF(D:D, K344, I:I)</f>
        <v>58183</v>
      </c>
      <c r="M344">
        <f>L344/SUM(L:L)</f>
        <v>2.0099568570738896E-4</v>
      </c>
    </row>
    <row r="345" spans="1:13" x14ac:dyDescent="0.25">
      <c r="A345" t="s">
        <v>12</v>
      </c>
      <c r="B345">
        <v>15993639</v>
      </c>
      <c r="C345" t="s">
        <v>275</v>
      </c>
      <c r="D345" t="s">
        <v>276</v>
      </c>
      <c r="E345">
        <v>0</v>
      </c>
      <c r="F345">
        <v>214</v>
      </c>
      <c r="G345">
        <v>687.66</v>
      </c>
      <c r="H345">
        <v>0</v>
      </c>
      <c r="I345">
        <v>22663</v>
      </c>
      <c r="K345" t="s">
        <v>804</v>
      </c>
      <c r="L345">
        <f>SUMIF(D:D, K345, I:I)</f>
        <v>57858</v>
      </c>
      <c r="M345">
        <f>L345/SUM(L:L)</f>
        <v>1.9987295917464054E-4</v>
      </c>
    </row>
    <row r="346" spans="1:13" x14ac:dyDescent="0.25">
      <c r="A346" t="s">
        <v>12</v>
      </c>
      <c r="B346">
        <v>18076732</v>
      </c>
      <c r="C346" t="s">
        <v>423</v>
      </c>
      <c r="D346" t="s">
        <v>424</v>
      </c>
      <c r="E346">
        <v>0</v>
      </c>
      <c r="F346">
        <v>21</v>
      </c>
      <c r="G346">
        <v>817.53</v>
      </c>
      <c r="H346">
        <v>0</v>
      </c>
      <c r="I346">
        <v>113026</v>
      </c>
      <c r="K346" t="s">
        <v>968</v>
      </c>
      <c r="L346">
        <f>SUMIF(D:D, K346, I:I)</f>
        <v>57780</v>
      </c>
      <c r="M346">
        <f>L346/SUM(L:L)</f>
        <v>1.9960350480678092E-4</v>
      </c>
    </row>
    <row r="347" spans="1:13" x14ac:dyDescent="0.25">
      <c r="A347" t="s">
        <v>12</v>
      </c>
      <c r="B347">
        <v>26852015</v>
      </c>
      <c r="C347" t="s">
        <v>425</v>
      </c>
      <c r="D347" t="s">
        <v>26</v>
      </c>
      <c r="E347">
        <v>0</v>
      </c>
      <c r="F347">
        <v>11</v>
      </c>
      <c r="G347">
        <v>629.6</v>
      </c>
      <c r="H347">
        <v>0</v>
      </c>
      <c r="I347">
        <v>40596</v>
      </c>
      <c r="K347" t="s">
        <v>55</v>
      </c>
      <c r="L347">
        <f>SUMIF(D:D, K347, I:I)</f>
        <v>57330</v>
      </c>
      <c r="M347">
        <f>L347/SUM(L:L)</f>
        <v>1.9804896037682156E-4</v>
      </c>
    </row>
    <row r="348" spans="1:13" x14ac:dyDescent="0.25">
      <c r="A348" t="s">
        <v>12</v>
      </c>
      <c r="B348">
        <v>13805776</v>
      </c>
      <c r="C348" t="s">
        <v>132</v>
      </c>
      <c r="D348" t="s">
        <v>133</v>
      </c>
      <c r="E348">
        <v>0</v>
      </c>
      <c r="F348">
        <v>179</v>
      </c>
      <c r="G348">
        <v>740</v>
      </c>
      <c r="H348">
        <v>0</v>
      </c>
      <c r="I348">
        <v>37740</v>
      </c>
      <c r="K348" t="s">
        <v>771</v>
      </c>
      <c r="L348">
        <f>SUMIF(D:D, K348, I:I)</f>
        <v>57227</v>
      </c>
      <c r="M348">
        <f>L348/SUM(L:L)</f>
        <v>1.9769314242951976E-4</v>
      </c>
    </row>
    <row r="349" spans="1:13" x14ac:dyDescent="0.25">
      <c r="A349" t="s">
        <v>12</v>
      </c>
      <c r="B349">
        <v>14141326</v>
      </c>
      <c r="C349" t="s">
        <v>242</v>
      </c>
      <c r="D349" t="s">
        <v>243</v>
      </c>
      <c r="E349">
        <v>0</v>
      </c>
      <c r="F349">
        <v>399</v>
      </c>
      <c r="G349">
        <v>747.66</v>
      </c>
      <c r="H349">
        <v>0</v>
      </c>
      <c r="I349">
        <v>114415</v>
      </c>
      <c r="K349" t="s">
        <v>1291</v>
      </c>
      <c r="L349">
        <f>SUMIF(D:D, K349, I:I)</f>
        <v>56840</v>
      </c>
      <c r="M349">
        <f>L349/SUM(L:L)</f>
        <v>1.9635623421975472E-4</v>
      </c>
    </row>
    <row r="350" spans="1:13" x14ac:dyDescent="0.25">
      <c r="A350" t="s">
        <v>12</v>
      </c>
      <c r="B350">
        <v>37889998</v>
      </c>
      <c r="C350" t="s">
        <v>248</v>
      </c>
      <c r="D350" t="s">
        <v>80</v>
      </c>
      <c r="E350">
        <v>0</v>
      </c>
      <c r="F350">
        <v>12</v>
      </c>
      <c r="G350">
        <v>1390</v>
      </c>
      <c r="H350">
        <v>0</v>
      </c>
      <c r="I350">
        <v>45870</v>
      </c>
      <c r="K350" t="s">
        <v>1517</v>
      </c>
      <c r="L350">
        <f>SUMIF(D:D, K350, I:I)</f>
        <v>56840</v>
      </c>
      <c r="M350">
        <f>L350/SUM(L:L)</f>
        <v>1.9635623421975472E-4</v>
      </c>
    </row>
    <row r="351" spans="1:13" x14ac:dyDescent="0.25">
      <c r="A351" t="s">
        <v>12</v>
      </c>
      <c r="B351">
        <v>38772316</v>
      </c>
      <c r="C351" t="s">
        <v>426</v>
      </c>
      <c r="D351" t="s">
        <v>427</v>
      </c>
      <c r="E351">
        <v>0</v>
      </c>
      <c r="F351">
        <v>24</v>
      </c>
      <c r="G351">
        <v>1019.18</v>
      </c>
      <c r="H351">
        <v>73579.62</v>
      </c>
      <c r="I351">
        <v>84091</v>
      </c>
      <c r="K351" t="s">
        <v>920</v>
      </c>
      <c r="L351">
        <f>SUMIF(D:D, K351, I:I)</f>
        <v>56285</v>
      </c>
      <c r="M351">
        <f>L351/SUM(L:L)</f>
        <v>1.944389627561382E-4</v>
      </c>
    </row>
    <row r="352" spans="1:13" x14ac:dyDescent="0.25">
      <c r="A352" t="s">
        <v>12</v>
      </c>
      <c r="B352">
        <v>15644219</v>
      </c>
      <c r="C352" t="s">
        <v>42</v>
      </c>
      <c r="D352" t="s">
        <v>43</v>
      </c>
      <c r="E352">
        <v>0</v>
      </c>
      <c r="F352">
        <v>128</v>
      </c>
      <c r="G352">
        <v>844.13</v>
      </c>
      <c r="H352">
        <v>10953.45</v>
      </c>
      <c r="I352">
        <v>30122</v>
      </c>
      <c r="K352" t="s">
        <v>1085</v>
      </c>
      <c r="L352">
        <f>SUMIF(D:D, K352, I:I)</f>
        <v>55944</v>
      </c>
      <c r="M352">
        <f>L352/SUM(L:L)</f>
        <v>1.9326096353254678E-4</v>
      </c>
    </row>
    <row r="353" spans="1:13" x14ac:dyDescent="0.25">
      <c r="A353" t="s">
        <v>12</v>
      </c>
      <c r="B353">
        <v>4650016</v>
      </c>
      <c r="C353" t="s">
        <v>182</v>
      </c>
      <c r="D353" t="s">
        <v>183</v>
      </c>
      <c r="E353">
        <v>5</v>
      </c>
      <c r="F353">
        <v>330</v>
      </c>
      <c r="G353">
        <v>730.4</v>
      </c>
      <c r="H353">
        <v>0</v>
      </c>
      <c r="I353">
        <v>12056</v>
      </c>
      <c r="K353" t="s">
        <v>349</v>
      </c>
      <c r="L353">
        <f>SUMIF(D:D, K353, I:I)</f>
        <v>55860</v>
      </c>
      <c r="M353">
        <f>L353/SUM(L:L)</f>
        <v>1.9297078190562102E-4</v>
      </c>
    </row>
    <row r="354" spans="1:13" x14ac:dyDescent="0.25">
      <c r="B354">
        <v>15231868</v>
      </c>
      <c r="C354" t="s">
        <v>428</v>
      </c>
      <c r="D354" t="s">
        <v>429</v>
      </c>
      <c r="E354">
        <v>5</v>
      </c>
      <c r="F354">
        <v>750</v>
      </c>
      <c r="G354">
        <v>596.26</v>
      </c>
      <c r="H354">
        <v>0</v>
      </c>
      <c r="I354">
        <v>826008</v>
      </c>
      <c r="K354" t="s">
        <v>1241</v>
      </c>
      <c r="L354">
        <f>SUMIF(D:D, K354, I:I)</f>
        <v>54990</v>
      </c>
      <c r="M354">
        <f>L354/SUM(L:L)</f>
        <v>1.8996532934103294E-4</v>
      </c>
    </row>
    <row r="355" spans="1:13" x14ac:dyDescent="0.25">
      <c r="A355" t="s">
        <v>12</v>
      </c>
      <c r="B355">
        <v>19125967</v>
      </c>
      <c r="C355" t="s">
        <v>279</v>
      </c>
      <c r="D355" t="s">
        <v>280</v>
      </c>
      <c r="E355">
        <v>0</v>
      </c>
      <c r="F355">
        <v>1202</v>
      </c>
      <c r="G355">
        <v>559.46</v>
      </c>
      <c r="H355">
        <v>0</v>
      </c>
      <c r="I355">
        <v>40638</v>
      </c>
      <c r="K355" t="s">
        <v>170</v>
      </c>
      <c r="L355">
        <f>SUMIF(D:D, K355, I:I)</f>
        <v>54607</v>
      </c>
      <c r="M355">
        <f>L355/SUM(L:L)</f>
        <v>1.8864223930397864E-4</v>
      </c>
    </row>
    <row r="356" spans="1:13" x14ac:dyDescent="0.25">
      <c r="A356" t="s">
        <v>12</v>
      </c>
      <c r="B356">
        <v>38308497</v>
      </c>
      <c r="C356" t="s">
        <v>114</v>
      </c>
      <c r="D356" t="s">
        <v>115</v>
      </c>
      <c r="E356">
        <v>0</v>
      </c>
      <c r="F356">
        <v>35</v>
      </c>
      <c r="G356">
        <v>974</v>
      </c>
      <c r="H356">
        <v>11987.5</v>
      </c>
      <c r="I356">
        <v>47950</v>
      </c>
      <c r="K356" t="s">
        <v>1426</v>
      </c>
      <c r="L356">
        <f>SUMIF(D:D, K356, I:I)</f>
        <v>54586</v>
      </c>
      <c r="M356">
        <f>L356/SUM(L:L)</f>
        <v>1.885696938972472E-4</v>
      </c>
    </row>
    <row r="357" spans="1:13" x14ac:dyDescent="0.25">
      <c r="B357">
        <v>34749729</v>
      </c>
      <c r="C357" t="s">
        <v>91</v>
      </c>
      <c r="D357" t="s">
        <v>92</v>
      </c>
      <c r="E357">
        <v>4</v>
      </c>
      <c r="F357">
        <v>41</v>
      </c>
      <c r="G357">
        <v>282.8</v>
      </c>
      <c r="H357">
        <v>0</v>
      </c>
      <c r="I357">
        <v>30930</v>
      </c>
      <c r="K357" t="s">
        <v>670</v>
      </c>
      <c r="L357">
        <f>SUMIF(D:D, K357, I:I)</f>
        <v>54450</v>
      </c>
      <c r="M357">
        <f>L357/SUM(L:L)</f>
        <v>1.8809987602508172E-4</v>
      </c>
    </row>
    <row r="358" spans="1:13" x14ac:dyDescent="0.25">
      <c r="A358" t="s">
        <v>12</v>
      </c>
      <c r="B358">
        <v>11366278</v>
      </c>
      <c r="C358" t="s">
        <v>430</v>
      </c>
      <c r="D358" t="s">
        <v>431</v>
      </c>
      <c r="E358">
        <v>4</v>
      </c>
      <c r="F358">
        <v>23</v>
      </c>
      <c r="G358">
        <v>485.4</v>
      </c>
      <c r="H358">
        <v>0</v>
      </c>
      <c r="I358">
        <v>4910</v>
      </c>
      <c r="K358" t="s">
        <v>1001</v>
      </c>
      <c r="L358">
        <f>SUMIF(D:D, K358, I:I)</f>
        <v>54395</v>
      </c>
      <c r="M358">
        <f>L358/SUM(L:L)</f>
        <v>1.879098761503089E-4</v>
      </c>
    </row>
    <row r="359" spans="1:13" x14ac:dyDescent="0.25">
      <c r="A359" t="s">
        <v>12</v>
      </c>
      <c r="B359">
        <v>25549623</v>
      </c>
      <c r="C359" t="s">
        <v>99</v>
      </c>
      <c r="D359" t="s">
        <v>100</v>
      </c>
      <c r="E359">
        <v>0</v>
      </c>
      <c r="F359">
        <v>227</v>
      </c>
      <c r="G359">
        <v>408</v>
      </c>
      <c r="H359">
        <v>0</v>
      </c>
      <c r="I359">
        <v>4488</v>
      </c>
      <c r="K359" t="s">
        <v>471</v>
      </c>
      <c r="L359">
        <f>SUMIF(D:D, K359, I:I)</f>
        <v>54296</v>
      </c>
      <c r="M359">
        <f>L359/SUM(L:L)</f>
        <v>1.8756787637571785E-4</v>
      </c>
    </row>
    <row r="360" spans="1:13" x14ac:dyDescent="0.25">
      <c r="A360" t="s">
        <v>12</v>
      </c>
      <c r="B360">
        <v>37638133</v>
      </c>
      <c r="C360" t="s">
        <v>432</v>
      </c>
      <c r="D360" t="s">
        <v>433</v>
      </c>
      <c r="E360">
        <v>0</v>
      </c>
      <c r="F360">
        <v>8</v>
      </c>
      <c r="G360">
        <v>1075.33</v>
      </c>
      <c r="H360">
        <v>4894.21</v>
      </c>
      <c r="I360">
        <v>16081</v>
      </c>
      <c r="K360" t="s">
        <v>712</v>
      </c>
      <c r="L360">
        <f>SUMIF(D:D, K360, I:I)</f>
        <v>53781</v>
      </c>
      <c r="M360">
        <f>L360/SUM(L:L)</f>
        <v>1.8578878663920881E-4</v>
      </c>
    </row>
    <row r="361" spans="1:13" x14ac:dyDescent="0.25">
      <c r="B361">
        <v>38308494</v>
      </c>
      <c r="C361" t="s">
        <v>114</v>
      </c>
      <c r="D361" t="s">
        <v>115</v>
      </c>
      <c r="E361">
        <v>0</v>
      </c>
      <c r="F361">
        <v>35</v>
      </c>
      <c r="G361">
        <v>974</v>
      </c>
      <c r="H361">
        <v>16357.75</v>
      </c>
      <c r="I361">
        <v>65431</v>
      </c>
      <c r="K361" t="s">
        <v>879</v>
      </c>
      <c r="L361">
        <f>SUMIF(D:D, K361, I:I)</f>
        <v>53340</v>
      </c>
      <c r="M361">
        <f>L361/SUM(L:L)</f>
        <v>1.8426533309784865E-4</v>
      </c>
    </row>
    <row r="362" spans="1:13" x14ac:dyDescent="0.25">
      <c r="A362" t="s">
        <v>12</v>
      </c>
      <c r="B362">
        <v>37044420</v>
      </c>
      <c r="C362" t="s">
        <v>434</v>
      </c>
      <c r="D362" t="s">
        <v>435</v>
      </c>
      <c r="E362">
        <v>0</v>
      </c>
      <c r="F362">
        <v>0</v>
      </c>
      <c r="G362">
        <v>5490</v>
      </c>
      <c r="H362">
        <v>15372</v>
      </c>
      <c r="I362">
        <v>76860</v>
      </c>
      <c r="K362" t="s">
        <v>758</v>
      </c>
      <c r="L362">
        <f>SUMIF(D:D, K362, I:I)</f>
        <v>52640</v>
      </c>
      <c r="M362">
        <f>L362/SUM(L:L)</f>
        <v>1.8184715287346742E-4</v>
      </c>
    </row>
    <row r="363" spans="1:13" x14ac:dyDescent="0.25">
      <c r="A363" t="s">
        <v>12</v>
      </c>
      <c r="B363">
        <v>38919469</v>
      </c>
      <c r="C363" t="s">
        <v>436</v>
      </c>
      <c r="D363" t="s">
        <v>437</v>
      </c>
      <c r="E363">
        <v>0</v>
      </c>
      <c r="F363">
        <v>5</v>
      </c>
      <c r="G363">
        <v>625.30999999999995</v>
      </c>
      <c r="H363">
        <v>1092.47</v>
      </c>
      <c r="I363">
        <v>1887</v>
      </c>
      <c r="K363" t="s">
        <v>955</v>
      </c>
      <c r="L363">
        <f>SUMIF(D:D, K363, I:I)</f>
        <v>52473</v>
      </c>
      <c r="M363">
        <f>L363/SUM(L:L)</f>
        <v>1.8127024416279361E-4</v>
      </c>
    </row>
    <row r="364" spans="1:13" x14ac:dyDescent="0.25">
      <c r="A364" t="s">
        <v>12</v>
      </c>
      <c r="B364">
        <v>38772319</v>
      </c>
      <c r="C364" t="s">
        <v>426</v>
      </c>
      <c r="D364" t="s">
        <v>427</v>
      </c>
      <c r="E364">
        <v>0</v>
      </c>
      <c r="F364">
        <v>15</v>
      </c>
      <c r="G364">
        <v>1094</v>
      </c>
      <c r="H364">
        <v>94020.5</v>
      </c>
      <c r="I364">
        <v>107452</v>
      </c>
      <c r="K364" t="s">
        <v>798</v>
      </c>
      <c r="L364">
        <f>SUMIF(D:D, K364, I:I)</f>
        <v>52051</v>
      </c>
      <c r="M364">
        <f>L364/SUM(L:L)</f>
        <v>1.7981242694180952E-4</v>
      </c>
    </row>
    <row r="365" spans="1:13" x14ac:dyDescent="0.25">
      <c r="A365" t="s">
        <v>12</v>
      </c>
      <c r="B365">
        <v>38213813</v>
      </c>
      <c r="C365" t="s">
        <v>438</v>
      </c>
      <c r="D365" t="s">
        <v>439</v>
      </c>
      <c r="E365">
        <v>4</v>
      </c>
      <c r="F365">
        <v>8</v>
      </c>
      <c r="G365">
        <v>1146.8499999999999</v>
      </c>
      <c r="H365">
        <v>879</v>
      </c>
      <c r="I365">
        <v>7911</v>
      </c>
      <c r="K365" t="s">
        <v>433</v>
      </c>
      <c r="L365">
        <f>SUMIF(D:D, K365, I:I)</f>
        <v>52011</v>
      </c>
      <c r="M365">
        <f>L365/SUM(L:L)</f>
        <v>1.7967424521470201E-4</v>
      </c>
    </row>
    <row r="366" spans="1:13" x14ac:dyDescent="0.25">
      <c r="A366" t="s">
        <v>12</v>
      </c>
      <c r="B366">
        <v>39258321</v>
      </c>
      <c r="C366" t="s">
        <v>440</v>
      </c>
      <c r="D366" t="s">
        <v>441</v>
      </c>
      <c r="E366">
        <v>0</v>
      </c>
      <c r="F366">
        <v>0</v>
      </c>
      <c r="G366">
        <v>2528</v>
      </c>
      <c r="H366">
        <v>14064</v>
      </c>
      <c r="I366">
        <v>9376</v>
      </c>
      <c r="K366" t="s">
        <v>773</v>
      </c>
      <c r="L366">
        <f>SUMIF(D:D, K366, I:I)</f>
        <v>51535</v>
      </c>
      <c r="M366">
        <f>L366/SUM(L:L)</f>
        <v>1.7802988266212279E-4</v>
      </c>
    </row>
    <row r="367" spans="1:13" x14ac:dyDescent="0.25">
      <c r="A367" t="s">
        <v>12</v>
      </c>
      <c r="B367">
        <v>14234531</v>
      </c>
      <c r="C367" t="s">
        <v>305</v>
      </c>
      <c r="D367" t="s">
        <v>306</v>
      </c>
      <c r="E367">
        <v>4</v>
      </c>
      <c r="F367">
        <v>9</v>
      </c>
      <c r="G367">
        <v>2295</v>
      </c>
      <c r="H367">
        <v>0</v>
      </c>
      <c r="I367">
        <v>11475</v>
      </c>
      <c r="K367" t="s">
        <v>1058</v>
      </c>
      <c r="L367">
        <f>SUMIF(D:D, K367, I:I)</f>
        <v>51268</v>
      </c>
      <c r="M367">
        <f>L367/SUM(L:L)</f>
        <v>1.7710751963368024E-4</v>
      </c>
    </row>
    <row r="368" spans="1:13" x14ac:dyDescent="0.25">
      <c r="A368" t="s">
        <v>12</v>
      </c>
      <c r="B368">
        <v>37793237</v>
      </c>
      <c r="C368" t="s">
        <v>184</v>
      </c>
      <c r="D368" t="s">
        <v>109</v>
      </c>
      <c r="E368">
        <v>4</v>
      </c>
      <c r="F368">
        <v>9</v>
      </c>
      <c r="G368">
        <v>799</v>
      </c>
      <c r="H368">
        <v>7533.42</v>
      </c>
      <c r="I368">
        <v>17578</v>
      </c>
      <c r="K368" t="s">
        <v>1235</v>
      </c>
      <c r="L368">
        <f>SUMIF(D:D, K368, I:I)</f>
        <v>51226</v>
      </c>
      <c r="M368">
        <f>L368/SUM(L:L)</f>
        <v>1.7696242882021736E-4</v>
      </c>
    </row>
    <row r="369" spans="1:13" x14ac:dyDescent="0.25">
      <c r="A369" t="s">
        <v>12</v>
      </c>
      <c r="B369">
        <v>37956321</v>
      </c>
      <c r="C369" t="s">
        <v>442</v>
      </c>
      <c r="D369" t="s">
        <v>443</v>
      </c>
      <c r="E369">
        <v>0</v>
      </c>
      <c r="F369">
        <v>2</v>
      </c>
      <c r="G369">
        <v>1775.69</v>
      </c>
      <c r="H369">
        <v>2571.69</v>
      </c>
      <c r="I369">
        <v>16716</v>
      </c>
      <c r="K369" t="s">
        <v>149</v>
      </c>
      <c r="L369">
        <f>SUMIF(D:D, K369, I:I)</f>
        <v>51156</v>
      </c>
      <c r="M369">
        <f>L369/SUM(L:L)</f>
        <v>1.7672061079777925E-4</v>
      </c>
    </row>
    <row r="370" spans="1:13" x14ac:dyDescent="0.25">
      <c r="A370" t="s">
        <v>12</v>
      </c>
      <c r="B370">
        <v>15594098</v>
      </c>
      <c r="C370" t="s">
        <v>202</v>
      </c>
      <c r="D370" t="s">
        <v>203</v>
      </c>
      <c r="E370">
        <v>0</v>
      </c>
      <c r="F370">
        <v>9</v>
      </c>
      <c r="G370">
        <v>2678.8</v>
      </c>
      <c r="H370">
        <v>0</v>
      </c>
      <c r="I370">
        <v>45815</v>
      </c>
      <c r="K370" t="s">
        <v>503</v>
      </c>
      <c r="L370">
        <f>SUMIF(D:D, K370, I:I)</f>
        <v>51084</v>
      </c>
      <c r="M370">
        <f>L370/SUM(L:L)</f>
        <v>1.7647188368898574E-4</v>
      </c>
    </row>
    <row r="371" spans="1:13" x14ac:dyDescent="0.25">
      <c r="A371" t="s">
        <v>12</v>
      </c>
      <c r="B371">
        <v>4131955</v>
      </c>
      <c r="C371" t="s">
        <v>444</v>
      </c>
      <c r="D371" t="s">
        <v>445</v>
      </c>
      <c r="E371">
        <v>0</v>
      </c>
      <c r="F371">
        <v>54</v>
      </c>
      <c r="G371">
        <v>431.3</v>
      </c>
      <c r="H371">
        <v>0</v>
      </c>
      <c r="I371">
        <v>10579</v>
      </c>
      <c r="K371" t="s">
        <v>266</v>
      </c>
      <c r="L371">
        <f>SUMIF(D:D, K371, I:I)</f>
        <v>50953</v>
      </c>
      <c r="M371">
        <f>L371/SUM(L:L)</f>
        <v>1.760193385327087E-4</v>
      </c>
    </row>
    <row r="372" spans="1:13" x14ac:dyDescent="0.25">
      <c r="B372">
        <v>6242839</v>
      </c>
      <c r="C372" t="s">
        <v>446</v>
      </c>
      <c r="D372" t="s">
        <v>447</v>
      </c>
      <c r="E372">
        <v>0</v>
      </c>
      <c r="F372">
        <v>1567</v>
      </c>
      <c r="G372">
        <v>1029.26</v>
      </c>
      <c r="H372">
        <v>0</v>
      </c>
      <c r="I372">
        <v>43050</v>
      </c>
      <c r="K372" t="s">
        <v>1525</v>
      </c>
      <c r="L372">
        <f>SUMIF(D:D, K372, I:I)</f>
        <v>50905</v>
      </c>
      <c r="M372">
        <f>L372/SUM(L:L)</f>
        <v>1.7585352046017969E-4</v>
      </c>
    </row>
    <row r="373" spans="1:13" x14ac:dyDescent="0.25">
      <c r="A373" t="s">
        <v>12</v>
      </c>
      <c r="B373">
        <v>40216495</v>
      </c>
      <c r="C373" t="s">
        <v>448</v>
      </c>
      <c r="D373" t="s">
        <v>449</v>
      </c>
      <c r="E373">
        <v>3</v>
      </c>
      <c r="F373">
        <v>2</v>
      </c>
      <c r="G373">
        <v>1249</v>
      </c>
      <c r="H373">
        <v>39968</v>
      </c>
      <c r="I373">
        <v>9992</v>
      </c>
      <c r="K373" t="s">
        <v>590</v>
      </c>
      <c r="L373">
        <f>SUMIF(D:D, K373, I:I)</f>
        <v>50344</v>
      </c>
      <c r="M373">
        <f>L373/SUM(L:L)</f>
        <v>1.7391552173749703E-4</v>
      </c>
    </row>
    <row r="374" spans="1:13" x14ac:dyDescent="0.25">
      <c r="A374" t="s">
        <v>12</v>
      </c>
      <c r="B374">
        <v>5072945</v>
      </c>
      <c r="C374" t="s">
        <v>450</v>
      </c>
      <c r="D374" t="s">
        <v>451</v>
      </c>
      <c r="E374">
        <v>0</v>
      </c>
      <c r="F374">
        <v>5</v>
      </c>
      <c r="G374">
        <v>647</v>
      </c>
      <c r="H374">
        <v>0</v>
      </c>
      <c r="I374">
        <v>13587</v>
      </c>
      <c r="K374" t="s">
        <v>373</v>
      </c>
      <c r="L374">
        <f>SUMIF(D:D, K374, I:I)</f>
        <v>50316</v>
      </c>
      <c r="M374">
        <f>L374/SUM(L:L)</f>
        <v>1.7381879452852179E-4</v>
      </c>
    </row>
    <row r="375" spans="1:13" x14ac:dyDescent="0.25">
      <c r="A375" t="s">
        <v>12</v>
      </c>
      <c r="B375">
        <v>34777168</v>
      </c>
      <c r="C375" t="s">
        <v>42</v>
      </c>
      <c r="D375" t="s">
        <v>43</v>
      </c>
      <c r="E375">
        <v>0</v>
      </c>
      <c r="F375">
        <v>179</v>
      </c>
      <c r="G375">
        <v>903.59</v>
      </c>
      <c r="H375">
        <v>3886</v>
      </c>
      <c r="I375">
        <v>19430</v>
      </c>
      <c r="K375" t="s">
        <v>1305</v>
      </c>
      <c r="L375">
        <f>SUMIF(D:D, K375, I:I)</f>
        <v>49980</v>
      </c>
      <c r="M375">
        <f>L375/SUM(L:L)</f>
        <v>1.7265806802081881E-4</v>
      </c>
    </row>
    <row r="376" spans="1:13" x14ac:dyDescent="0.25">
      <c r="A376" t="s">
        <v>12</v>
      </c>
      <c r="B376">
        <v>10431495</v>
      </c>
      <c r="C376" t="s">
        <v>116</v>
      </c>
      <c r="D376" t="s">
        <v>117</v>
      </c>
      <c r="E376">
        <v>0</v>
      </c>
      <c r="F376">
        <v>314</v>
      </c>
      <c r="G376">
        <v>819.4</v>
      </c>
      <c r="H376">
        <v>0</v>
      </c>
      <c r="I376">
        <v>6280</v>
      </c>
      <c r="K376" t="s">
        <v>998</v>
      </c>
      <c r="L376">
        <f>SUMIF(D:D, K376, I:I)</f>
        <v>49253</v>
      </c>
      <c r="M376">
        <f>L376/SUM(L:L)</f>
        <v>1.7014661513064004E-4</v>
      </c>
    </row>
    <row r="377" spans="1:13" x14ac:dyDescent="0.25">
      <c r="A377" t="s">
        <v>12</v>
      </c>
      <c r="B377">
        <v>21625235</v>
      </c>
      <c r="C377" t="s">
        <v>99</v>
      </c>
      <c r="D377" t="s">
        <v>100</v>
      </c>
      <c r="E377">
        <v>0</v>
      </c>
      <c r="F377">
        <v>1275</v>
      </c>
      <c r="G377">
        <v>396.3</v>
      </c>
      <c r="H377">
        <v>0</v>
      </c>
      <c r="I377">
        <v>5488</v>
      </c>
      <c r="K377" t="s">
        <v>347</v>
      </c>
      <c r="L377">
        <f>SUMIF(D:D, K377, I:I)</f>
        <v>47248</v>
      </c>
      <c r="M377">
        <f>L377/SUM(L:L)</f>
        <v>1.6322025605937669E-4</v>
      </c>
    </row>
    <row r="378" spans="1:13" x14ac:dyDescent="0.25">
      <c r="A378" t="s">
        <v>12</v>
      </c>
      <c r="B378">
        <v>39439842</v>
      </c>
      <c r="C378" t="s">
        <v>452</v>
      </c>
      <c r="D378" t="s">
        <v>453</v>
      </c>
      <c r="E378">
        <v>0</v>
      </c>
      <c r="F378">
        <v>12</v>
      </c>
      <c r="G378">
        <v>1775.55</v>
      </c>
      <c r="H378">
        <v>62645</v>
      </c>
      <c r="I378">
        <v>22780</v>
      </c>
      <c r="K378" t="s">
        <v>1349</v>
      </c>
      <c r="L378">
        <f>SUMIF(D:D, K378, I:I)</f>
        <v>47114</v>
      </c>
      <c r="M378">
        <f>L378/SUM(L:L)</f>
        <v>1.6275734727356657E-4</v>
      </c>
    </row>
    <row r="379" spans="1:13" x14ac:dyDescent="0.25">
      <c r="A379" t="s">
        <v>12</v>
      </c>
      <c r="B379">
        <v>4251106</v>
      </c>
      <c r="C379" t="s">
        <v>182</v>
      </c>
      <c r="D379" t="s">
        <v>183</v>
      </c>
      <c r="E379">
        <v>5</v>
      </c>
      <c r="F379">
        <v>387</v>
      </c>
      <c r="G379">
        <v>535.41</v>
      </c>
      <c r="H379">
        <v>2451.75</v>
      </c>
      <c r="I379">
        <v>9807</v>
      </c>
      <c r="K379" t="s">
        <v>1275</v>
      </c>
      <c r="L379">
        <f>SUMIF(D:D, K379, I:I)</f>
        <v>47053</v>
      </c>
      <c r="M379">
        <f>L379/SUM(L:L)</f>
        <v>1.6254662013972764E-4</v>
      </c>
    </row>
    <row r="380" spans="1:13" x14ac:dyDescent="0.25">
      <c r="A380" t="s">
        <v>12</v>
      </c>
      <c r="B380">
        <v>21625234</v>
      </c>
      <c r="C380" t="s">
        <v>99</v>
      </c>
      <c r="D380" t="s">
        <v>100</v>
      </c>
      <c r="E380">
        <v>0</v>
      </c>
      <c r="F380">
        <v>712</v>
      </c>
      <c r="G380">
        <v>396.3</v>
      </c>
      <c r="H380">
        <v>329.03</v>
      </c>
      <c r="I380">
        <v>9542</v>
      </c>
      <c r="K380" t="s">
        <v>1105</v>
      </c>
      <c r="L380">
        <f>SUMIF(D:D, K380, I:I)</f>
        <v>46487</v>
      </c>
      <c r="M380">
        <f>L380/SUM(L:L)</f>
        <v>1.6059134870115654E-4</v>
      </c>
    </row>
    <row r="381" spans="1:13" x14ac:dyDescent="0.25">
      <c r="A381" t="s">
        <v>12</v>
      </c>
      <c r="B381">
        <v>13184429</v>
      </c>
      <c r="C381" t="s">
        <v>229</v>
      </c>
      <c r="D381" t="s">
        <v>230</v>
      </c>
      <c r="E381">
        <v>0</v>
      </c>
      <c r="F381">
        <v>340</v>
      </c>
      <c r="G381">
        <v>352.17</v>
      </c>
      <c r="H381">
        <v>2216.66</v>
      </c>
      <c r="I381">
        <v>19950</v>
      </c>
      <c r="K381" t="s">
        <v>1152</v>
      </c>
      <c r="L381">
        <f>SUMIF(D:D, K381, I:I)</f>
        <v>45318</v>
      </c>
      <c r="M381">
        <f>L381/SUM(L:L)</f>
        <v>1.5655298772643991E-4</v>
      </c>
    </row>
    <row r="382" spans="1:13" x14ac:dyDescent="0.25">
      <c r="B382">
        <v>37618212</v>
      </c>
      <c r="C382" t="s">
        <v>279</v>
      </c>
      <c r="D382" t="s">
        <v>280</v>
      </c>
      <c r="E382">
        <v>5</v>
      </c>
      <c r="F382">
        <v>46</v>
      </c>
      <c r="G382">
        <v>829.66</v>
      </c>
      <c r="H382">
        <v>0</v>
      </c>
      <c r="I382">
        <v>166854</v>
      </c>
      <c r="K382" t="s">
        <v>453</v>
      </c>
      <c r="L382">
        <f>SUMIF(D:D, K382, I:I)</f>
        <v>45220</v>
      </c>
      <c r="M382">
        <f>L382/SUM(L:L)</f>
        <v>1.5621444249502655E-4</v>
      </c>
    </row>
    <row r="383" spans="1:13" x14ac:dyDescent="0.25">
      <c r="A383" t="s">
        <v>454</v>
      </c>
      <c r="B383">
        <v>38183058</v>
      </c>
      <c r="C383" t="s">
        <v>455</v>
      </c>
      <c r="D383" t="s">
        <v>456</v>
      </c>
      <c r="E383">
        <v>5</v>
      </c>
      <c r="F383">
        <v>2</v>
      </c>
      <c r="G383">
        <v>1175</v>
      </c>
      <c r="H383">
        <v>16450</v>
      </c>
      <c r="I383">
        <v>82250</v>
      </c>
      <c r="K383" t="s">
        <v>1380</v>
      </c>
      <c r="L383">
        <f>SUMIF(D:D, K383, I:I)</f>
        <v>45069</v>
      </c>
      <c r="M383">
        <f>L383/SUM(L:L)</f>
        <v>1.5569280647519573E-4</v>
      </c>
    </row>
    <row r="384" spans="1:13" x14ac:dyDescent="0.25">
      <c r="B384">
        <v>39224848</v>
      </c>
      <c r="C384" t="s">
        <v>211</v>
      </c>
      <c r="D384" t="s">
        <v>212</v>
      </c>
      <c r="E384">
        <v>0</v>
      </c>
      <c r="F384">
        <v>17</v>
      </c>
      <c r="G384">
        <v>962.05</v>
      </c>
      <c r="H384">
        <v>46499.33</v>
      </c>
      <c r="I384">
        <v>69749</v>
      </c>
      <c r="K384" t="s">
        <v>1435</v>
      </c>
      <c r="L384">
        <f>SUMIF(D:D, K384, I:I)</f>
        <v>44955</v>
      </c>
      <c r="M384">
        <f>L384/SUM(L:L)</f>
        <v>1.5529898855293935E-4</v>
      </c>
    </row>
    <row r="385" spans="1:13" x14ac:dyDescent="0.25">
      <c r="A385" t="s">
        <v>12</v>
      </c>
      <c r="B385">
        <v>35434861</v>
      </c>
      <c r="C385" t="s">
        <v>457</v>
      </c>
      <c r="D385" t="s">
        <v>458</v>
      </c>
      <c r="E385">
        <v>5</v>
      </c>
      <c r="F385">
        <v>15</v>
      </c>
      <c r="G385">
        <v>906</v>
      </c>
      <c r="H385">
        <v>0</v>
      </c>
      <c r="I385">
        <v>171234</v>
      </c>
      <c r="K385" t="s">
        <v>1493</v>
      </c>
      <c r="L385">
        <f>SUMIF(D:D, K385, I:I)</f>
        <v>44899</v>
      </c>
      <c r="M385">
        <f>L385/SUM(L:L)</f>
        <v>1.5510553413498887E-4</v>
      </c>
    </row>
    <row r="386" spans="1:13" x14ac:dyDescent="0.25">
      <c r="A386" t="s">
        <v>12</v>
      </c>
      <c r="B386">
        <v>33386285</v>
      </c>
      <c r="C386" t="s">
        <v>180</v>
      </c>
      <c r="D386" t="s">
        <v>181</v>
      </c>
      <c r="E386">
        <v>5</v>
      </c>
      <c r="F386">
        <v>49</v>
      </c>
      <c r="G386">
        <v>4299</v>
      </c>
      <c r="H386">
        <v>0</v>
      </c>
      <c r="I386">
        <v>176259</v>
      </c>
      <c r="K386" t="s">
        <v>378</v>
      </c>
      <c r="L386">
        <f>SUMIF(D:D, K386, I:I)</f>
        <v>44850</v>
      </c>
      <c r="M386">
        <f>L386/SUM(L:L)</f>
        <v>1.5493626151928219E-4</v>
      </c>
    </row>
    <row r="387" spans="1:13" x14ac:dyDescent="0.25">
      <c r="A387" t="s">
        <v>12</v>
      </c>
      <c r="B387">
        <v>32300519</v>
      </c>
      <c r="C387" t="s">
        <v>177</v>
      </c>
      <c r="D387" t="s">
        <v>115</v>
      </c>
      <c r="E387">
        <v>0</v>
      </c>
      <c r="F387">
        <v>21</v>
      </c>
      <c r="G387">
        <v>631.79999999999995</v>
      </c>
      <c r="H387">
        <v>0</v>
      </c>
      <c r="I387">
        <v>58950</v>
      </c>
      <c r="K387" t="s">
        <v>1108</v>
      </c>
      <c r="L387">
        <f>SUMIF(D:D, K387, I:I)</f>
        <v>44827</v>
      </c>
      <c r="M387">
        <f>L387/SUM(L:L)</f>
        <v>1.5485680702619536E-4</v>
      </c>
    </row>
    <row r="388" spans="1:13" x14ac:dyDescent="0.25">
      <c r="A388" t="s">
        <v>12</v>
      </c>
      <c r="B388">
        <v>24633624</v>
      </c>
      <c r="C388" t="s">
        <v>328</v>
      </c>
      <c r="D388" t="s">
        <v>45</v>
      </c>
      <c r="E388">
        <v>4</v>
      </c>
      <c r="F388">
        <v>46</v>
      </c>
      <c r="G388">
        <v>453.13</v>
      </c>
      <c r="H388">
        <v>0</v>
      </c>
      <c r="I388">
        <v>14642</v>
      </c>
      <c r="K388" t="s">
        <v>765</v>
      </c>
      <c r="L388">
        <f>SUMIF(D:D, K388, I:I)</f>
        <v>44306</v>
      </c>
      <c r="M388">
        <f>L388/SUM(L:L)</f>
        <v>1.5305699003062019E-4</v>
      </c>
    </row>
    <row r="389" spans="1:13" x14ac:dyDescent="0.25">
      <c r="A389" t="s">
        <v>12</v>
      </c>
      <c r="B389">
        <v>38217734</v>
      </c>
      <c r="C389" t="s">
        <v>459</v>
      </c>
      <c r="D389" t="s">
        <v>460</v>
      </c>
      <c r="E389">
        <v>0</v>
      </c>
      <c r="F389">
        <v>12</v>
      </c>
      <c r="G389">
        <v>1401.52</v>
      </c>
      <c r="H389">
        <v>5905.2</v>
      </c>
      <c r="I389">
        <v>29526</v>
      </c>
      <c r="K389" t="s">
        <v>1103</v>
      </c>
      <c r="L389">
        <f>SUMIF(D:D, K389, I:I)</f>
        <v>43880</v>
      </c>
      <c r="M389">
        <f>L389/SUM(L:L)</f>
        <v>1.5158535463692536E-4</v>
      </c>
    </row>
    <row r="390" spans="1:13" x14ac:dyDescent="0.25">
      <c r="A390" t="s">
        <v>12</v>
      </c>
      <c r="B390">
        <v>9876301</v>
      </c>
      <c r="C390" t="s">
        <v>221</v>
      </c>
      <c r="D390" t="s">
        <v>222</v>
      </c>
      <c r="E390">
        <v>0</v>
      </c>
      <c r="F390">
        <v>160</v>
      </c>
      <c r="G390">
        <v>527</v>
      </c>
      <c r="H390">
        <v>0</v>
      </c>
      <c r="I390">
        <v>37944</v>
      </c>
      <c r="K390" t="s">
        <v>901</v>
      </c>
      <c r="L390">
        <f>SUMIF(D:D, K390, I:I)</f>
        <v>43416</v>
      </c>
      <c r="M390">
        <f>L390/SUM(L:L)</f>
        <v>1.4998244660247839E-4</v>
      </c>
    </row>
    <row r="391" spans="1:13" x14ac:dyDescent="0.25">
      <c r="A391" t="s">
        <v>12</v>
      </c>
      <c r="B391">
        <v>35662369</v>
      </c>
      <c r="C391" t="s">
        <v>461</v>
      </c>
      <c r="D391" t="s">
        <v>462</v>
      </c>
      <c r="E391">
        <v>0</v>
      </c>
      <c r="F391">
        <v>12</v>
      </c>
      <c r="G391">
        <v>727.46</v>
      </c>
      <c r="H391">
        <v>0</v>
      </c>
      <c r="I391">
        <v>57325</v>
      </c>
      <c r="K391" t="s">
        <v>970</v>
      </c>
      <c r="L391">
        <f>SUMIF(D:D, K391, I:I)</f>
        <v>42613</v>
      </c>
      <c r="M391">
        <f>L391/SUM(L:L)</f>
        <v>1.4720844843079536E-4</v>
      </c>
    </row>
    <row r="392" spans="1:13" x14ac:dyDescent="0.25">
      <c r="A392" t="s">
        <v>12</v>
      </c>
      <c r="B392">
        <v>17094594</v>
      </c>
      <c r="C392" t="s">
        <v>267</v>
      </c>
      <c r="D392" t="s">
        <v>268</v>
      </c>
      <c r="E392">
        <v>5</v>
      </c>
      <c r="F392">
        <v>165</v>
      </c>
      <c r="G392">
        <v>846.33</v>
      </c>
      <c r="H392">
        <v>17112</v>
      </c>
      <c r="I392">
        <v>14973</v>
      </c>
      <c r="K392" t="s">
        <v>1162</v>
      </c>
      <c r="L392">
        <f>SUMIF(D:D, K392, I:I)</f>
        <v>42330</v>
      </c>
      <c r="M392">
        <f>L392/SUM(L:L)</f>
        <v>1.4623081271150981E-4</v>
      </c>
    </row>
    <row r="393" spans="1:13" x14ac:dyDescent="0.25">
      <c r="A393" t="s">
        <v>12</v>
      </c>
      <c r="B393">
        <v>8922317</v>
      </c>
      <c r="C393" t="s">
        <v>99</v>
      </c>
      <c r="D393" t="s">
        <v>100</v>
      </c>
      <c r="E393">
        <v>0</v>
      </c>
      <c r="F393">
        <v>33</v>
      </c>
      <c r="G393">
        <v>442</v>
      </c>
      <c r="H393">
        <v>0</v>
      </c>
      <c r="I393">
        <v>4862</v>
      </c>
      <c r="K393" t="s">
        <v>760</v>
      </c>
      <c r="L393">
        <f>SUMIF(D:D, K393, I:I)</f>
        <v>41980</v>
      </c>
      <c r="M393">
        <f>L393/SUM(L:L)</f>
        <v>1.450217225993192E-4</v>
      </c>
    </row>
    <row r="394" spans="1:13" x14ac:dyDescent="0.25">
      <c r="A394" t="s">
        <v>12</v>
      </c>
      <c r="B394">
        <v>18561111</v>
      </c>
      <c r="C394" t="s">
        <v>275</v>
      </c>
      <c r="D394" t="s">
        <v>276</v>
      </c>
      <c r="E394">
        <v>5</v>
      </c>
      <c r="F394">
        <v>479</v>
      </c>
      <c r="G394">
        <v>1425.43</v>
      </c>
      <c r="H394">
        <v>0</v>
      </c>
      <c r="I394">
        <v>42085</v>
      </c>
      <c r="K394" t="s">
        <v>189</v>
      </c>
      <c r="L394">
        <f>SUMIF(D:D, K394, I:I)</f>
        <v>41944</v>
      </c>
      <c r="M394">
        <f>L394/SUM(L:L)</f>
        <v>1.4489735904492246E-4</v>
      </c>
    </row>
    <row r="395" spans="1:13" x14ac:dyDescent="0.25">
      <c r="A395" t="s">
        <v>12</v>
      </c>
      <c r="B395">
        <v>37839382</v>
      </c>
      <c r="C395" t="s">
        <v>77</v>
      </c>
      <c r="D395" t="s">
        <v>78</v>
      </c>
      <c r="E395">
        <v>5</v>
      </c>
      <c r="F395">
        <v>2</v>
      </c>
      <c r="G395">
        <v>674</v>
      </c>
      <c r="H395">
        <v>39.85</v>
      </c>
      <c r="I395">
        <v>558</v>
      </c>
      <c r="K395" t="s">
        <v>1042</v>
      </c>
      <c r="L395">
        <f>SUMIF(D:D, K395, I:I)</f>
        <v>41897</v>
      </c>
      <c r="M395">
        <f>L395/SUM(L:L)</f>
        <v>1.4473499551557114E-4</v>
      </c>
    </row>
    <row r="396" spans="1:13" x14ac:dyDescent="0.25">
      <c r="A396" t="s">
        <v>12</v>
      </c>
      <c r="B396">
        <v>37044485</v>
      </c>
      <c r="C396" t="s">
        <v>434</v>
      </c>
      <c r="D396" t="s">
        <v>435</v>
      </c>
      <c r="E396">
        <v>0</v>
      </c>
      <c r="F396">
        <v>0</v>
      </c>
      <c r="G396">
        <v>3990</v>
      </c>
      <c r="H396">
        <v>1100.68</v>
      </c>
      <c r="I396">
        <v>31920</v>
      </c>
      <c r="K396" t="s">
        <v>174</v>
      </c>
      <c r="L396">
        <f>SUMIF(D:D, K396, I:I)</f>
        <v>41839</v>
      </c>
      <c r="M396">
        <f>L396/SUM(L:L)</f>
        <v>1.4453463201126527E-4</v>
      </c>
    </row>
    <row r="397" spans="1:13" x14ac:dyDescent="0.25">
      <c r="A397" t="s">
        <v>12</v>
      </c>
      <c r="B397">
        <v>16643857</v>
      </c>
      <c r="C397" t="s">
        <v>229</v>
      </c>
      <c r="D397" t="s">
        <v>230</v>
      </c>
      <c r="E397">
        <v>0</v>
      </c>
      <c r="F397">
        <v>73</v>
      </c>
      <c r="G397">
        <v>325</v>
      </c>
      <c r="H397">
        <v>0</v>
      </c>
      <c r="I397">
        <v>9100</v>
      </c>
      <c r="K397" t="s">
        <v>1081</v>
      </c>
      <c r="L397">
        <f>SUMIF(D:D, K397, I:I)</f>
        <v>41790</v>
      </c>
      <c r="M397">
        <f>L397/SUM(L:L)</f>
        <v>1.4436535939555859E-4</v>
      </c>
    </row>
    <row r="398" spans="1:13" x14ac:dyDescent="0.25">
      <c r="A398" t="s">
        <v>12</v>
      </c>
      <c r="B398">
        <v>37520208</v>
      </c>
      <c r="C398" t="s">
        <v>209</v>
      </c>
      <c r="D398" t="s">
        <v>210</v>
      </c>
      <c r="E398">
        <v>0</v>
      </c>
      <c r="F398">
        <v>19</v>
      </c>
      <c r="G398">
        <v>1225</v>
      </c>
      <c r="H398">
        <v>0</v>
      </c>
      <c r="I398">
        <v>12250</v>
      </c>
      <c r="K398" t="s">
        <v>1542</v>
      </c>
      <c r="L398">
        <f>SUMIF(D:D, K398, I:I)</f>
        <v>41737</v>
      </c>
      <c r="M398">
        <f>L398/SUM(L:L)</f>
        <v>1.4418226860714114E-4</v>
      </c>
    </row>
    <row r="399" spans="1:13" x14ac:dyDescent="0.25">
      <c r="A399" t="s">
        <v>278</v>
      </c>
      <c r="B399">
        <v>39266564</v>
      </c>
      <c r="C399" t="s">
        <v>211</v>
      </c>
      <c r="D399" t="s">
        <v>212</v>
      </c>
      <c r="E399">
        <v>0</v>
      </c>
      <c r="F399">
        <v>17</v>
      </c>
      <c r="G399">
        <v>919.93</v>
      </c>
      <c r="H399">
        <v>55422.5</v>
      </c>
      <c r="I399">
        <v>63340</v>
      </c>
      <c r="K399" t="s">
        <v>911</v>
      </c>
      <c r="L399">
        <f>SUMIF(D:D, K399, I:I)</f>
        <v>41583</v>
      </c>
      <c r="M399">
        <f>L399/SUM(L:L)</f>
        <v>1.4365026895777727E-4</v>
      </c>
    </row>
    <row r="400" spans="1:13" x14ac:dyDescent="0.25">
      <c r="A400" t="s">
        <v>12</v>
      </c>
      <c r="B400">
        <v>37881524</v>
      </c>
      <c r="C400" t="s">
        <v>408</v>
      </c>
      <c r="D400" t="s">
        <v>409</v>
      </c>
      <c r="E400">
        <v>4</v>
      </c>
      <c r="F400">
        <v>8</v>
      </c>
      <c r="G400">
        <v>1583.17</v>
      </c>
      <c r="H400">
        <v>4.5</v>
      </c>
      <c r="I400">
        <v>63</v>
      </c>
      <c r="K400" t="s">
        <v>187</v>
      </c>
      <c r="L400">
        <f>SUMIF(D:D, K400, I:I)</f>
        <v>41559</v>
      </c>
      <c r="M400">
        <f>L400/SUM(L:L)</f>
        <v>1.4356735992151278E-4</v>
      </c>
    </row>
    <row r="401" spans="1:13" x14ac:dyDescent="0.25">
      <c r="A401" t="s">
        <v>12</v>
      </c>
      <c r="B401">
        <v>20871313</v>
      </c>
      <c r="C401" t="s">
        <v>99</v>
      </c>
      <c r="D401" t="s">
        <v>100</v>
      </c>
      <c r="E401">
        <v>5</v>
      </c>
      <c r="F401">
        <v>712</v>
      </c>
      <c r="G401">
        <v>396.3</v>
      </c>
      <c r="H401">
        <v>0</v>
      </c>
      <c r="I401">
        <v>5333</v>
      </c>
      <c r="K401" t="s">
        <v>505</v>
      </c>
      <c r="L401">
        <f>SUMIF(D:D, K401, I:I)</f>
        <v>41458</v>
      </c>
      <c r="M401">
        <f>L401/SUM(L:L)</f>
        <v>1.4321845106056634E-4</v>
      </c>
    </row>
    <row r="402" spans="1:13" x14ac:dyDescent="0.25">
      <c r="A402" t="s">
        <v>12</v>
      </c>
      <c r="B402">
        <v>37247980</v>
      </c>
      <c r="C402" t="s">
        <v>463</v>
      </c>
      <c r="D402" t="s">
        <v>464</v>
      </c>
      <c r="E402">
        <v>4</v>
      </c>
      <c r="F402">
        <v>13</v>
      </c>
      <c r="G402">
        <v>510</v>
      </c>
      <c r="H402">
        <v>0</v>
      </c>
      <c r="I402">
        <v>31110</v>
      </c>
      <c r="K402" t="s">
        <v>664</v>
      </c>
      <c r="L402">
        <f>SUMIF(D:D, K402, I:I)</f>
        <v>41243</v>
      </c>
      <c r="M402">
        <f>L402/SUM(L:L)</f>
        <v>1.4247572427736354E-4</v>
      </c>
    </row>
    <row r="403" spans="1:13" x14ac:dyDescent="0.25">
      <c r="A403" t="s">
        <v>12</v>
      </c>
      <c r="B403">
        <v>18703452</v>
      </c>
      <c r="C403" t="s">
        <v>465</v>
      </c>
      <c r="D403" t="s">
        <v>466</v>
      </c>
      <c r="E403">
        <v>4</v>
      </c>
      <c r="F403">
        <v>158</v>
      </c>
      <c r="G403">
        <v>907.6</v>
      </c>
      <c r="H403">
        <v>1719.71</v>
      </c>
      <c r="I403">
        <v>24076</v>
      </c>
      <c r="K403" t="s">
        <v>1366</v>
      </c>
      <c r="L403">
        <f>SUMIF(D:D, K403, I:I)</f>
        <v>41190</v>
      </c>
      <c r="M403">
        <f>L403/SUM(L:L)</f>
        <v>1.4229263348894611E-4</v>
      </c>
    </row>
    <row r="404" spans="1:13" x14ac:dyDescent="0.25">
      <c r="A404" t="s">
        <v>12</v>
      </c>
      <c r="B404">
        <v>10431481</v>
      </c>
      <c r="C404" t="s">
        <v>116</v>
      </c>
      <c r="D404" t="s">
        <v>117</v>
      </c>
      <c r="E404">
        <v>0</v>
      </c>
      <c r="F404">
        <v>314</v>
      </c>
      <c r="G404">
        <v>763.13</v>
      </c>
      <c r="H404">
        <v>0</v>
      </c>
      <c r="I404">
        <v>10468</v>
      </c>
      <c r="K404" t="s">
        <v>994</v>
      </c>
      <c r="L404">
        <f>SUMIF(D:D, K404, I:I)</f>
        <v>40950</v>
      </c>
      <c r="M404">
        <f>L404/SUM(L:L)</f>
        <v>1.4146354312630113E-4</v>
      </c>
    </row>
    <row r="405" spans="1:13" x14ac:dyDescent="0.25">
      <c r="A405" t="s">
        <v>467</v>
      </c>
      <c r="B405">
        <v>10941779</v>
      </c>
      <c r="C405" t="s">
        <v>468</v>
      </c>
      <c r="D405" t="s">
        <v>469</v>
      </c>
      <c r="E405">
        <v>5</v>
      </c>
      <c r="F405">
        <v>332</v>
      </c>
      <c r="G405">
        <v>286.85000000000002</v>
      </c>
      <c r="H405">
        <v>1643.14</v>
      </c>
      <c r="I405">
        <v>23004</v>
      </c>
      <c r="K405" t="s">
        <v>767</v>
      </c>
      <c r="L405">
        <f>SUMIF(D:D, K405, I:I)</f>
        <v>39936</v>
      </c>
      <c r="M405">
        <f>L405/SUM(L:L)</f>
        <v>1.3796063634412603E-4</v>
      </c>
    </row>
    <row r="406" spans="1:13" x14ac:dyDescent="0.25">
      <c r="A406" t="s">
        <v>12</v>
      </c>
      <c r="B406">
        <v>38901598</v>
      </c>
      <c r="C406" t="s">
        <v>470</v>
      </c>
      <c r="D406" t="s">
        <v>471</v>
      </c>
      <c r="E406">
        <v>0</v>
      </c>
      <c r="F406">
        <v>5</v>
      </c>
      <c r="G406">
        <v>811.68</v>
      </c>
      <c r="H406">
        <v>14445.89</v>
      </c>
      <c r="I406">
        <v>24952</v>
      </c>
      <c r="K406" t="s">
        <v>651</v>
      </c>
      <c r="L406">
        <f>SUMIF(D:D, K406, I:I)</f>
        <v>39798</v>
      </c>
      <c r="M406">
        <f>L406/SUM(L:L)</f>
        <v>1.3748390938560519E-4</v>
      </c>
    </row>
    <row r="407" spans="1:13" x14ac:dyDescent="0.25">
      <c r="A407" t="s">
        <v>12</v>
      </c>
      <c r="B407">
        <v>36386413</v>
      </c>
      <c r="C407" t="s">
        <v>472</v>
      </c>
      <c r="D407" t="s">
        <v>473</v>
      </c>
      <c r="E407">
        <v>3</v>
      </c>
      <c r="F407">
        <v>2</v>
      </c>
      <c r="G407">
        <v>1083.55</v>
      </c>
      <c r="H407">
        <v>1162.8800000000001</v>
      </c>
      <c r="I407">
        <v>10466</v>
      </c>
      <c r="K407" t="s">
        <v>899</v>
      </c>
      <c r="L407">
        <f>SUMIF(D:D, K407, I:I)</f>
        <v>39676</v>
      </c>
      <c r="M407">
        <f>L407/SUM(L:L)</f>
        <v>1.3706245511792731E-4</v>
      </c>
    </row>
    <row r="408" spans="1:13" x14ac:dyDescent="0.25">
      <c r="A408" t="s">
        <v>12</v>
      </c>
      <c r="B408">
        <v>39166447</v>
      </c>
      <c r="C408" t="s">
        <v>474</v>
      </c>
      <c r="D408" t="s">
        <v>475</v>
      </c>
      <c r="E408">
        <v>0</v>
      </c>
      <c r="F408">
        <v>2</v>
      </c>
      <c r="G408">
        <v>960.3</v>
      </c>
      <c r="H408">
        <v>891</v>
      </c>
      <c r="I408">
        <v>1782</v>
      </c>
      <c r="K408" t="s">
        <v>1198</v>
      </c>
      <c r="L408">
        <f>SUMIF(D:D, K408, I:I)</f>
        <v>38720</v>
      </c>
      <c r="M408">
        <f>L408/SUM(L:L)</f>
        <v>1.3375991184005811E-4</v>
      </c>
    </row>
    <row r="409" spans="1:13" x14ac:dyDescent="0.25">
      <c r="A409" t="s">
        <v>12</v>
      </c>
      <c r="B409">
        <v>39423563</v>
      </c>
      <c r="C409" t="s">
        <v>263</v>
      </c>
      <c r="D409" t="s">
        <v>264</v>
      </c>
      <c r="E409">
        <v>0</v>
      </c>
      <c r="F409">
        <v>9</v>
      </c>
      <c r="G409">
        <v>1999</v>
      </c>
      <c r="H409">
        <v>98950.5</v>
      </c>
      <c r="I409">
        <v>35982</v>
      </c>
      <c r="K409" t="s">
        <v>588</v>
      </c>
      <c r="L409">
        <f>SUMIF(D:D, K409, I:I)</f>
        <v>38703</v>
      </c>
      <c r="M409">
        <f>L409/SUM(L:L)</f>
        <v>1.3370118460603742E-4</v>
      </c>
    </row>
    <row r="410" spans="1:13" x14ac:dyDescent="0.25">
      <c r="A410" t="s">
        <v>476</v>
      </c>
      <c r="B410">
        <v>23824188</v>
      </c>
      <c r="C410" t="s">
        <v>144</v>
      </c>
      <c r="D410" t="s">
        <v>145</v>
      </c>
      <c r="E410">
        <v>4</v>
      </c>
      <c r="F410">
        <v>675</v>
      </c>
      <c r="G410">
        <v>537</v>
      </c>
      <c r="H410">
        <v>0</v>
      </c>
      <c r="I410">
        <v>7320</v>
      </c>
      <c r="K410" t="s">
        <v>564</v>
      </c>
      <c r="L410">
        <f>SUMIF(D:D, K410, I:I)</f>
        <v>38542</v>
      </c>
      <c r="M410">
        <f>L410/SUM(L:L)</f>
        <v>1.3314500315442975E-4</v>
      </c>
    </row>
    <row r="411" spans="1:13" x14ac:dyDescent="0.25">
      <c r="A411" t="s">
        <v>12</v>
      </c>
      <c r="B411">
        <v>35303572</v>
      </c>
      <c r="C411" t="s">
        <v>77</v>
      </c>
      <c r="D411" t="s">
        <v>78</v>
      </c>
      <c r="E411">
        <v>5</v>
      </c>
      <c r="F411">
        <v>14</v>
      </c>
      <c r="G411">
        <v>1132.5999999999999</v>
      </c>
      <c r="H411">
        <v>0</v>
      </c>
      <c r="I411">
        <v>146378</v>
      </c>
      <c r="K411" t="s">
        <v>1345</v>
      </c>
      <c r="L411">
        <f>SUMIF(D:D, K411, I:I)</f>
        <v>38418</v>
      </c>
      <c r="M411">
        <f>L411/SUM(L:L)</f>
        <v>1.3271663980039651E-4</v>
      </c>
    </row>
    <row r="412" spans="1:13" x14ac:dyDescent="0.25">
      <c r="A412" t="s">
        <v>218</v>
      </c>
      <c r="B412">
        <v>37089214</v>
      </c>
      <c r="C412" t="s">
        <v>77</v>
      </c>
      <c r="D412" t="s">
        <v>78</v>
      </c>
      <c r="E412">
        <v>0</v>
      </c>
      <c r="F412">
        <v>1</v>
      </c>
      <c r="G412">
        <v>562.13</v>
      </c>
      <c r="H412">
        <v>0</v>
      </c>
      <c r="I412">
        <v>36766</v>
      </c>
      <c r="K412" t="s">
        <v>107</v>
      </c>
      <c r="L412">
        <f>SUMIF(D:D, K412, I:I)</f>
        <v>38194</v>
      </c>
      <c r="M412">
        <f>L412/SUM(L:L)</f>
        <v>1.319428221285945E-4</v>
      </c>
    </row>
    <row r="413" spans="1:13" x14ac:dyDescent="0.25">
      <c r="A413" t="s">
        <v>12</v>
      </c>
      <c r="B413">
        <v>37359976</v>
      </c>
      <c r="C413" t="s">
        <v>178</v>
      </c>
      <c r="D413" t="s">
        <v>179</v>
      </c>
      <c r="E413">
        <v>5</v>
      </c>
      <c r="F413">
        <v>1</v>
      </c>
      <c r="G413">
        <v>735</v>
      </c>
      <c r="H413">
        <v>2600.7600000000002</v>
      </c>
      <c r="I413">
        <v>16905</v>
      </c>
      <c r="K413" t="s">
        <v>763</v>
      </c>
      <c r="L413">
        <f>SUMIF(D:D, K413, I:I)</f>
        <v>38040</v>
      </c>
      <c r="M413">
        <f>L413/SUM(L:L)</f>
        <v>1.3141082247923063E-4</v>
      </c>
    </row>
    <row r="414" spans="1:13" x14ac:dyDescent="0.25">
      <c r="A414" t="s">
        <v>12</v>
      </c>
      <c r="B414">
        <v>14860120</v>
      </c>
      <c r="C414" t="s">
        <v>477</v>
      </c>
      <c r="D414" t="s">
        <v>478</v>
      </c>
      <c r="E414">
        <v>5</v>
      </c>
      <c r="F414">
        <v>9</v>
      </c>
      <c r="G414">
        <v>2768</v>
      </c>
      <c r="H414">
        <v>0</v>
      </c>
      <c r="I414">
        <v>23853</v>
      </c>
      <c r="K414" t="s">
        <v>981</v>
      </c>
      <c r="L414">
        <f>SUMIF(D:D, K414, I:I)</f>
        <v>37830</v>
      </c>
      <c r="M414">
        <f>L414/SUM(L:L)</f>
        <v>1.3068536841191628E-4</v>
      </c>
    </row>
    <row r="415" spans="1:13" x14ac:dyDescent="0.25">
      <c r="A415" t="s">
        <v>12</v>
      </c>
      <c r="B415">
        <v>14175764</v>
      </c>
      <c r="C415" t="s">
        <v>35</v>
      </c>
      <c r="D415" t="s">
        <v>30</v>
      </c>
      <c r="E415">
        <v>0</v>
      </c>
      <c r="F415">
        <v>124</v>
      </c>
      <c r="G415">
        <v>1149.4000000000001</v>
      </c>
      <c r="H415">
        <v>0</v>
      </c>
      <c r="I415">
        <v>40012</v>
      </c>
      <c r="K415" t="s">
        <v>903</v>
      </c>
      <c r="L415">
        <f>SUMIF(D:D, K415, I:I)</f>
        <v>37815</v>
      </c>
      <c r="M415">
        <f>L415/SUM(L:L)</f>
        <v>1.3063355026425097E-4</v>
      </c>
    </row>
    <row r="416" spans="1:13" x14ac:dyDescent="0.25">
      <c r="A416" t="s">
        <v>12</v>
      </c>
      <c r="B416">
        <v>18710699</v>
      </c>
      <c r="C416" t="s">
        <v>479</v>
      </c>
      <c r="D416" t="s">
        <v>480</v>
      </c>
      <c r="E416">
        <v>0</v>
      </c>
      <c r="F416">
        <v>0</v>
      </c>
      <c r="G416">
        <v>7251.93</v>
      </c>
      <c r="H416">
        <v>0</v>
      </c>
      <c r="I416">
        <v>79112</v>
      </c>
      <c r="K416" t="s">
        <v>1118</v>
      </c>
      <c r="L416">
        <f>SUMIF(D:D, K416, I:I)</f>
        <v>37702</v>
      </c>
      <c r="M416">
        <f>L416/SUM(L:L)</f>
        <v>1.3024318688517229E-4</v>
      </c>
    </row>
    <row r="417" spans="1:13" x14ac:dyDescent="0.25">
      <c r="A417" t="s">
        <v>12</v>
      </c>
      <c r="B417">
        <v>14188093</v>
      </c>
      <c r="C417" t="s">
        <v>481</v>
      </c>
      <c r="D417" t="s">
        <v>482</v>
      </c>
      <c r="E417">
        <v>5</v>
      </c>
      <c r="F417">
        <v>8</v>
      </c>
      <c r="G417">
        <v>358.6</v>
      </c>
      <c r="H417">
        <v>0</v>
      </c>
      <c r="I417">
        <v>47911</v>
      </c>
      <c r="K417" t="s">
        <v>918</v>
      </c>
      <c r="L417">
        <f>SUMIF(D:D, K417, I:I)</f>
        <v>37622</v>
      </c>
      <c r="M417">
        <f>L417/SUM(L:L)</f>
        <v>1.2996682343095729E-4</v>
      </c>
    </row>
    <row r="418" spans="1:13" x14ac:dyDescent="0.25">
      <c r="A418" t="s">
        <v>12</v>
      </c>
      <c r="B418">
        <v>37005047</v>
      </c>
      <c r="C418" t="s">
        <v>483</v>
      </c>
      <c r="D418" t="s">
        <v>484</v>
      </c>
      <c r="E418">
        <v>0</v>
      </c>
      <c r="F418">
        <v>4</v>
      </c>
      <c r="G418">
        <v>2597</v>
      </c>
      <c r="H418">
        <v>0</v>
      </c>
      <c r="I418">
        <v>70119</v>
      </c>
      <c r="K418" t="s">
        <v>548</v>
      </c>
      <c r="L418">
        <f>SUMIF(D:D, K418, I:I)</f>
        <v>36968</v>
      </c>
      <c r="M418">
        <f>L418/SUM(L:L)</f>
        <v>1.2770755219274968E-4</v>
      </c>
    </row>
    <row r="419" spans="1:13" x14ac:dyDescent="0.25">
      <c r="A419" t="s">
        <v>12</v>
      </c>
      <c r="B419">
        <v>17857482</v>
      </c>
      <c r="C419" t="s">
        <v>246</v>
      </c>
      <c r="D419" t="s">
        <v>247</v>
      </c>
      <c r="E419">
        <v>5</v>
      </c>
      <c r="F419">
        <v>9</v>
      </c>
      <c r="G419">
        <v>1755</v>
      </c>
      <c r="H419">
        <v>0</v>
      </c>
      <c r="I419">
        <v>59670</v>
      </c>
      <c r="K419" t="s">
        <v>1406</v>
      </c>
      <c r="L419">
        <f>SUMIF(D:D, K419, I:I)</f>
        <v>36701</v>
      </c>
      <c r="M419">
        <f>L419/SUM(L:L)</f>
        <v>1.2678518916430713E-4</v>
      </c>
    </row>
    <row r="420" spans="1:13" x14ac:dyDescent="0.25">
      <c r="A420" t="s">
        <v>12</v>
      </c>
      <c r="B420">
        <v>15371558</v>
      </c>
      <c r="C420" t="s">
        <v>485</v>
      </c>
      <c r="D420" t="s">
        <v>486</v>
      </c>
      <c r="E420">
        <v>0</v>
      </c>
      <c r="F420">
        <v>191</v>
      </c>
      <c r="G420">
        <v>2202.86</v>
      </c>
      <c r="H420">
        <v>0</v>
      </c>
      <c r="I420">
        <v>32184</v>
      </c>
      <c r="K420" t="s">
        <v>867</v>
      </c>
      <c r="L420">
        <f>SUMIF(D:D, K420, I:I)</f>
        <v>36580</v>
      </c>
      <c r="M420">
        <f>L420/SUM(L:L)</f>
        <v>1.2636718943980697E-4</v>
      </c>
    </row>
    <row r="421" spans="1:13" x14ac:dyDescent="0.25">
      <c r="A421" t="s">
        <v>12</v>
      </c>
      <c r="B421">
        <v>38982891</v>
      </c>
      <c r="C421" t="s">
        <v>487</v>
      </c>
      <c r="D421" t="s">
        <v>488</v>
      </c>
      <c r="E421">
        <v>0</v>
      </c>
      <c r="F421">
        <v>15</v>
      </c>
      <c r="G421">
        <v>1101.8599999999999</v>
      </c>
      <c r="H421">
        <v>1903.63</v>
      </c>
      <c r="I421">
        <v>5235</v>
      </c>
      <c r="K421" t="s">
        <v>311</v>
      </c>
      <c r="L421">
        <f>SUMIF(D:D, K421, I:I)</f>
        <v>36270</v>
      </c>
      <c r="M421">
        <f>L421/SUM(L:L)</f>
        <v>1.2529628105472385E-4</v>
      </c>
    </row>
    <row r="422" spans="1:13" x14ac:dyDescent="0.25">
      <c r="A422" t="s">
        <v>12</v>
      </c>
      <c r="B422">
        <v>23137178</v>
      </c>
      <c r="C422" t="s">
        <v>489</v>
      </c>
      <c r="D422" t="s">
        <v>490</v>
      </c>
      <c r="E422">
        <v>0</v>
      </c>
      <c r="F422">
        <v>24</v>
      </c>
      <c r="G422">
        <v>702.37</v>
      </c>
      <c r="H422">
        <v>2640.44</v>
      </c>
      <c r="I422">
        <v>23764</v>
      </c>
      <c r="K422" t="s">
        <v>332</v>
      </c>
      <c r="L422">
        <f>SUMIF(D:D, K422, I:I)</f>
        <v>36098</v>
      </c>
      <c r="M422">
        <f>L422/SUM(L:L)</f>
        <v>1.247020996281616E-4</v>
      </c>
    </row>
    <row r="423" spans="1:13" x14ac:dyDescent="0.25">
      <c r="A423" t="s">
        <v>12</v>
      </c>
      <c r="B423">
        <v>16344626</v>
      </c>
      <c r="C423" t="s">
        <v>491</v>
      </c>
      <c r="D423" t="s">
        <v>492</v>
      </c>
      <c r="E423">
        <v>4</v>
      </c>
      <c r="F423">
        <v>100</v>
      </c>
      <c r="G423">
        <v>1067.43</v>
      </c>
      <c r="H423">
        <v>17976.189999999999</v>
      </c>
      <c r="I423">
        <v>89881</v>
      </c>
      <c r="K423" t="s">
        <v>1412</v>
      </c>
      <c r="L423">
        <f>SUMIF(D:D, K423, I:I)</f>
        <v>35800</v>
      </c>
      <c r="M423">
        <f>L423/SUM(L:L)</f>
        <v>1.2367264576121074E-4</v>
      </c>
    </row>
    <row r="424" spans="1:13" x14ac:dyDescent="0.25">
      <c r="A424" t="s">
        <v>12</v>
      </c>
      <c r="B424">
        <v>9531823</v>
      </c>
      <c r="C424" t="s">
        <v>93</v>
      </c>
      <c r="D424" t="s">
        <v>94</v>
      </c>
      <c r="E424">
        <v>0</v>
      </c>
      <c r="F424">
        <v>328</v>
      </c>
      <c r="G424">
        <v>1834.4</v>
      </c>
      <c r="H424">
        <v>0</v>
      </c>
      <c r="I424">
        <v>73566</v>
      </c>
      <c r="K424" t="s">
        <v>975</v>
      </c>
      <c r="L424">
        <f>SUMIF(D:D, K424, I:I)</f>
        <v>35561</v>
      </c>
      <c r="M424">
        <f>L424/SUM(L:L)</f>
        <v>1.2284700994174346E-4</v>
      </c>
    </row>
    <row r="425" spans="1:13" x14ac:dyDescent="0.25">
      <c r="A425" t="s">
        <v>12</v>
      </c>
      <c r="B425">
        <v>18601747</v>
      </c>
      <c r="C425" t="s">
        <v>337</v>
      </c>
      <c r="D425" t="s">
        <v>338</v>
      </c>
      <c r="E425">
        <v>0</v>
      </c>
      <c r="F425">
        <v>24</v>
      </c>
      <c r="G425">
        <v>256</v>
      </c>
      <c r="H425">
        <v>5531.82</v>
      </c>
      <c r="I425">
        <v>18176</v>
      </c>
      <c r="K425" t="s">
        <v>809</v>
      </c>
      <c r="L425">
        <f>SUMIF(D:D, K425, I:I)</f>
        <v>35532</v>
      </c>
      <c r="M425">
        <f>L425/SUM(L:L)</f>
        <v>1.2274682818959052E-4</v>
      </c>
    </row>
    <row r="426" spans="1:13" x14ac:dyDescent="0.25">
      <c r="A426" t="s">
        <v>12</v>
      </c>
      <c r="B426">
        <v>37894543</v>
      </c>
      <c r="C426" t="s">
        <v>79</v>
      </c>
      <c r="D426" t="s">
        <v>80</v>
      </c>
      <c r="E426">
        <v>0</v>
      </c>
      <c r="F426">
        <v>0</v>
      </c>
      <c r="G426">
        <v>1895</v>
      </c>
      <c r="H426">
        <v>0</v>
      </c>
      <c r="I426">
        <v>7580</v>
      </c>
      <c r="K426" t="s">
        <v>962</v>
      </c>
      <c r="L426">
        <f>SUMIF(D:D, K426, I:I)</f>
        <v>35514</v>
      </c>
      <c r="M426">
        <f>L426/SUM(L:L)</f>
        <v>1.2268464641239214E-4</v>
      </c>
    </row>
    <row r="427" spans="1:13" x14ac:dyDescent="0.25">
      <c r="A427" t="s">
        <v>12</v>
      </c>
      <c r="B427">
        <v>18234025</v>
      </c>
      <c r="C427" t="s">
        <v>328</v>
      </c>
      <c r="D427" t="s">
        <v>45</v>
      </c>
      <c r="E427">
        <v>0</v>
      </c>
      <c r="F427">
        <v>1010</v>
      </c>
      <c r="G427">
        <v>396.86</v>
      </c>
      <c r="H427">
        <v>1960.79</v>
      </c>
      <c r="I427">
        <v>56863</v>
      </c>
      <c r="K427" t="s">
        <v>1033</v>
      </c>
      <c r="L427">
        <f>SUMIF(D:D, K427, I:I)</f>
        <v>35176</v>
      </c>
      <c r="M427">
        <f>L427/SUM(L:L)</f>
        <v>1.2151701081833377E-4</v>
      </c>
    </row>
    <row r="428" spans="1:13" x14ac:dyDescent="0.25">
      <c r="A428" t="s">
        <v>12</v>
      </c>
      <c r="B428">
        <v>8677989</v>
      </c>
      <c r="C428" t="s">
        <v>120</v>
      </c>
      <c r="D428" t="s">
        <v>121</v>
      </c>
      <c r="E428">
        <v>0</v>
      </c>
      <c r="F428">
        <v>313</v>
      </c>
      <c r="G428">
        <v>434.93</v>
      </c>
      <c r="H428">
        <v>0</v>
      </c>
      <c r="I428">
        <v>33327</v>
      </c>
      <c r="K428" t="s">
        <v>161</v>
      </c>
      <c r="L428">
        <f>SUMIF(D:D, K428, I:I)</f>
        <v>34965</v>
      </c>
      <c r="M428">
        <f>L428/SUM(L:L)</f>
        <v>1.2078810220784173E-4</v>
      </c>
    </row>
    <row r="429" spans="1:13" x14ac:dyDescent="0.25">
      <c r="A429" t="s">
        <v>12</v>
      </c>
      <c r="B429">
        <v>37139040</v>
      </c>
      <c r="C429" t="s">
        <v>13</v>
      </c>
      <c r="D429" t="s">
        <v>14</v>
      </c>
      <c r="E429">
        <v>0</v>
      </c>
      <c r="F429">
        <v>41</v>
      </c>
      <c r="G429">
        <v>480</v>
      </c>
      <c r="H429">
        <v>0</v>
      </c>
      <c r="I429">
        <v>20640</v>
      </c>
      <c r="K429" t="s">
        <v>859</v>
      </c>
      <c r="L429">
        <f>SUMIF(D:D, K429, I:I)</f>
        <v>34741</v>
      </c>
      <c r="M429">
        <f>L429/SUM(L:L)</f>
        <v>1.2001428453603974E-4</v>
      </c>
    </row>
    <row r="430" spans="1:13" x14ac:dyDescent="0.25">
      <c r="A430" t="s">
        <v>12</v>
      </c>
      <c r="B430">
        <v>21347402</v>
      </c>
      <c r="C430" t="s">
        <v>305</v>
      </c>
      <c r="D430" t="s">
        <v>306</v>
      </c>
      <c r="E430">
        <v>4</v>
      </c>
      <c r="F430">
        <v>3</v>
      </c>
      <c r="G430">
        <v>2890</v>
      </c>
      <c r="H430">
        <v>0</v>
      </c>
      <c r="I430">
        <v>20230</v>
      </c>
      <c r="K430" t="s">
        <v>1400</v>
      </c>
      <c r="L430">
        <f>SUMIF(D:D, K430, I:I)</f>
        <v>34658</v>
      </c>
      <c r="M430">
        <f>L430/SUM(L:L)</f>
        <v>1.1972755745229168E-4</v>
      </c>
    </row>
    <row r="431" spans="1:13" x14ac:dyDescent="0.25">
      <c r="A431" t="s">
        <v>12</v>
      </c>
      <c r="B431">
        <v>16951179</v>
      </c>
      <c r="C431" t="s">
        <v>493</v>
      </c>
      <c r="D431" t="s">
        <v>494</v>
      </c>
      <c r="E431">
        <v>5</v>
      </c>
      <c r="F431">
        <v>91</v>
      </c>
      <c r="G431">
        <v>1281.1500000000001</v>
      </c>
      <c r="H431">
        <v>6165</v>
      </c>
      <c r="I431">
        <v>12330</v>
      </c>
      <c r="K431" t="s">
        <v>570</v>
      </c>
      <c r="L431">
        <f>SUMIF(D:D, K431, I:I)</f>
        <v>34624</v>
      </c>
      <c r="M431">
        <f>L431/SUM(L:L)</f>
        <v>1.1961010298425031E-4</v>
      </c>
    </row>
    <row r="432" spans="1:13" x14ac:dyDescent="0.25">
      <c r="A432" t="s">
        <v>12</v>
      </c>
      <c r="B432">
        <v>9441725</v>
      </c>
      <c r="C432" t="s">
        <v>20</v>
      </c>
      <c r="D432" t="s">
        <v>21</v>
      </c>
      <c r="E432">
        <v>0</v>
      </c>
      <c r="F432">
        <v>364</v>
      </c>
      <c r="G432">
        <v>981.5</v>
      </c>
      <c r="H432">
        <v>0</v>
      </c>
      <c r="I432">
        <v>21662</v>
      </c>
      <c r="K432" t="s">
        <v>1536</v>
      </c>
      <c r="L432">
        <f>SUMIF(D:D, K432, I:I)</f>
        <v>34536</v>
      </c>
      <c r="M432">
        <f>L432/SUM(L:L)</f>
        <v>1.1930610318461381E-4</v>
      </c>
    </row>
    <row r="433" spans="1:13" x14ac:dyDescent="0.25">
      <c r="A433" t="s">
        <v>495</v>
      </c>
      <c r="B433">
        <v>18601147</v>
      </c>
      <c r="C433" t="s">
        <v>337</v>
      </c>
      <c r="D433" t="s">
        <v>338</v>
      </c>
      <c r="E433">
        <v>5</v>
      </c>
      <c r="F433">
        <v>43</v>
      </c>
      <c r="G433">
        <v>256</v>
      </c>
      <c r="H433">
        <v>4883.6899999999996</v>
      </c>
      <c r="I433">
        <v>31744</v>
      </c>
      <c r="K433" t="s">
        <v>1169</v>
      </c>
      <c r="L433">
        <f>SUMIF(D:D, K433, I:I)</f>
        <v>33964</v>
      </c>
      <c r="M433">
        <f>L433/SUM(L:L)</f>
        <v>1.1733010448697658E-4</v>
      </c>
    </row>
    <row r="434" spans="1:13" x14ac:dyDescent="0.25">
      <c r="A434" t="s">
        <v>12</v>
      </c>
      <c r="B434">
        <v>3185208</v>
      </c>
      <c r="C434" t="s">
        <v>190</v>
      </c>
      <c r="D434" t="s">
        <v>191</v>
      </c>
      <c r="E434">
        <v>0</v>
      </c>
      <c r="F434">
        <v>47</v>
      </c>
      <c r="G434">
        <v>1115</v>
      </c>
      <c r="H434">
        <v>0</v>
      </c>
      <c r="I434">
        <v>30105</v>
      </c>
      <c r="K434" t="s">
        <v>1481</v>
      </c>
      <c r="L434">
        <f>SUMIF(D:D, K434, I:I)</f>
        <v>33327</v>
      </c>
      <c r="M434">
        <f>L434/SUM(L:L)</f>
        <v>1.1512956048278968E-4</v>
      </c>
    </row>
    <row r="435" spans="1:13" x14ac:dyDescent="0.25">
      <c r="A435" t="s">
        <v>12</v>
      </c>
      <c r="B435">
        <v>18263948</v>
      </c>
      <c r="C435" t="s">
        <v>328</v>
      </c>
      <c r="D435" t="s">
        <v>45</v>
      </c>
      <c r="E435">
        <v>0</v>
      </c>
      <c r="F435">
        <v>1010</v>
      </c>
      <c r="G435">
        <v>396.3</v>
      </c>
      <c r="H435">
        <v>0</v>
      </c>
      <c r="I435">
        <v>2033</v>
      </c>
      <c r="K435" t="s">
        <v>1491</v>
      </c>
      <c r="L435">
        <f>SUMIF(D:D, K435, I:I)</f>
        <v>33183</v>
      </c>
      <c r="M435">
        <f>L435/SUM(L:L)</f>
        <v>1.1463210626520269E-4</v>
      </c>
    </row>
    <row r="436" spans="1:13" x14ac:dyDescent="0.25">
      <c r="A436" t="s">
        <v>12</v>
      </c>
      <c r="B436">
        <v>36804560</v>
      </c>
      <c r="C436" t="s">
        <v>110</v>
      </c>
      <c r="D436" t="s">
        <v>111</v>
      </c>
      <c r="E436">
        <v>5</v>
      </c>
      <c r="F436">
        <v>9</v>
      </c>
      <c r="G436">
        <v>1008</v>
      </c>
      <c r="H436">
        <v>2500.4</v>
      </c>
      <c r="I436">
        <v>12502</v>
      </c>
      <c r="K436" t="s">
        <v>601</v>
      </c>
      <c r="L436">
        <f>SUMIF(D:D, K436, I:I)</f>
        <v>33097</v>
      </c>
      <c r="M436">
        <f>L436/SUM(L:L)</f>
        <v>1.1433501555192156E-4</v>
      </c>
    </row>
    <row r="437" spans="1:13" x14ac:dyDescent="0.25">
      <c r="A437" t="s">
        <v>12</v>
      </c>
      <c r="B437">
        <v>35671942</v>
      </c>
      <c r="C437" t="s">
        <v>496</v>
      </c>
      <c r="D437" t="s">
        <v>497</v>
      </c>
      <c r="E437">
        <v>0</v>
      </c>
      <c r="F437">
        <v>29</v>
      </c>
      <c r="G437">
        <v>2593.13</v>
      </c>
      <c r="H437">
        <v>0</v>
      </c>
      <c r="I437">
        <v>38742</v>
      </c>
      <c r="K437" t="s">
        <v>1448</v>
      </c>
      <c r="L437">
        <f>SUMIF(D:D, K437, I:I)</f>
        <v>32984</v>
      </c>
      <c r="M437">
        <f>L437/SUM(L:L)</f>
        <v>1.1394465217284289E-4</v>
      </c>
    </row>
    <row r="438" spans="1:13" x14ac:dyDescent="0.25">
      <c r="A438" t="s">
        <v>12</v>
      </c>
      <c r="B438">
        <v>11185276</v>
      </c>
      <c r="C438" t="s">
        <v>158</v>
      </c>
      <c r="D438" t="s">
        <v>159</v>
      </c>
      <c r="E438">
        <v>5</v>
      </c>
      <c r="F438">
        <v>169</v>
      </c>
      <c r="G438">
        <v>619</v>
      </c>
      <c r="H438">
        <v>0</v>
      </c>
      <c r="I438">
        <v>97802</v>
      </c>
      <c r="K438" t="s">
        <v>384</v>
      </c>
      <c r="L438">
        <f>SUMIF(D:D, K438, I:I)</f>
        <v>32983</v>
      </c>
      <c r="M438">
        <f>L438/SUM(L:L)</f>
        <v>1.139411976296652E-4</v>
      </c>
    </row>
    <row r="439" spans="1:13" x14ac:dyDescent="0.25">
      <c r="A439" t="s">
        <v>277</v>
      </c>
      <c r="B439">
        <v>35076566</v>
      </c>
      <c r="C439" t="s">
        <v>31</v>
      </c>
      <c r="D439" t="s">
        <v>32</v>
      </c>
      <c r="E439">
        <v>5</v>
      </c>
      <c r="F439">
        <v>350</v>
      </c>
      <c r="G439">
        <v>523.79999999999995</v>
      </c>
      <c r="H439">
        <v>0</v>
      </c>
      <c r="I439">
        <v>328104</v>
      </c>
      <c r="K439" t="s">
        <v>1227</v>
      </c>
      <c r="L439">
        <f>SUMIF(D:D, K439, I:I)</f>
        <v>32956</v>
      </c>
      <c r="M439">
        <f>L439/SUM(L:L)</f>
        <v>1.1384792496386763E-4</v>
      </c>
    </row>
    <row r="440" spans="1:13" x14ac:dyDescent="0.25">
      <c r="A440" t="s">
        <v>12</v>
      </c>
      <c r="B440">
        <v>8792988</v>
      </c>
      <c r="C440" t="s">
        <v>204</v>
      </c>
      <c r="D440" t="s">
        <v>205</v>
      </c>
      <c r="E440">
        <v>5</v>
      </c>
      <c r="F440">
        <v>91</v>
      </c>
      <c r="G440">
        <v>2945</v>
      </c>
      <c r="H440">
        <v>0</v>
      </c>
      <c r="I440">
        <v>17670</v>
      </c>
      <c r="K440" t="s">
        <v>642</v>
      </c>
      <c r="L440">
        <f>SUMIF(D:D, K440, I:I)</f>
        <v>32840</v>
      </c>
      <c r="M440">
        <f>L440/SUM(L:L)</f>
        <v>1.1344719795525589E-4</v>
      </c>
    </row>
    <row r="441" spans="1:13" x14ac:dyDescent="0.25">
      <c r="A441" t="s">
        <v>12</v>
      </c>
      <c r="B441">
        <v>11594399</v>
      </c>
      <c r="C441" t="s">
        <v>303</v>
      </c>
      <c r="D441" t="s">
        <v>304</v>
      </c>
      <c r="E441">
        <v>5</v>
      </c>
      <c r="F441">
        <v>271</v>
      </c>
      <c r="G441">
        <v>397.8</v>
      </c>
      <c r="H441">
        <v>0</v>
      </c>
      <c r="I441">
        <v>56298</v>
      </c>
      <c r="K441" t="s">
        <v>300</v>
      </c>
      <c r="L441">
        <f>SUMIF(D:D, K441, I:I)</f>
        <v>32331</v>
      </c>
      <c r="M441">
        <f>L441/SUM(L:L)</f>
        <v>1.1168883547781298E-4</v>
      </c>
    </row>
    <row r="442" spans="1:13" x14ac:dyDescent="0.25">
      <c r="A442" t="s">
        <v>498</v>
      </c>
      <c r="B442">
        <v>16266268</v>
      </c>
      <c r="C442" t="s">
        <v>275</v>
      </c>
      <c r="D442" t="s">
        <v>276</v>
      </c>
      <c r="E442">
        <v>0</v>
      </c>
      <c r="F442">
        <v>479</v>
      </c>
      <c r="G442">
        <v>1451.9</v>
      </c>
      <c r="H442">
        <v>0</v>
      </c>
      <c r="I442">
        <v>18308</v>
      </c>
      <c r="K442" t="s">
        <v>1432</v>
      </c>
      <c r="L442">
        <f>SUMIF(D:D, K442, I:I)</f>
        <v>32166</v>
      </c>
      <c r="M442">
        <f>L442/SUM(L:L)</f>
        <v>1.1111883585349455E-4</v>
      </c>
    </row>
    <row r="443" spans="1:13" x14ac:dyDescent="0.25">
      <c r="A443" t="s">
        <v>12</v>
      </c>
      <c r="B443">
        <v>21042357</v>
      </c>
      <c r="C443" t="s">
        <v>499</v>
      </c>
      <c r="D443" t="s">
        <v>37</v>
      </c>
      <c r="E443">
        <v>4</v>
      </c>
      <c r="F443">
        <v>9</v>
      </c>
      <c r="G443">
        <v>2475.6999999999998</v>
      </c>
      <c r="H443">
        <v>0</v>
      </c>
      <c r="I443">
        <v>26663</v>
      </c>
      <c r="K443" t="s">
        <v>317</v>
      </c>
      <c r="L443">
        <f>SUMIF(D:D, K443, I:I)</f>
        <v>32101</v>
      </c>
      <c r="M443">
        <f>L443/SUM(L:L)</f>
        <v>1.1089429054694486E-4</v>
      </c>
    </row>
    <row r="444" spans="1:13" x14ac:dyDescent="0.25">
      <c r="A444" t="s">
        <v>12</v>
      </c>
      <c r="B444">
        <v>17094601</v>
      </c>
      <c r="C444" t="s">
        <v>267</v>
      </c>
      <c r="D444" t="s">
        <v>268</v>
      </c>
      <c r="E444">
        <v>0</v>
      </c>
      <c r="F444">
        <v>165</v>
      </c>
      <c r="G444">
        <v>803.8</v>
      </c>
      <c r="H444">
        <v>15019.42</v>
      </c>
      <c r="I444">
        <v>13142</v>
      </c>
      <c r="K444" t="s">
        <v>657</v>
      </c>
      <c r="L444">
        <f>SUMIF(D:D, K444, I:I)</f>
        <v>32005</v>
      </c>
      <c r="M444">
        <f>L444/SUM(L:L)</f>
        <v>1.1056265440188688E-4</v>
      </c>
    </row>
    <row r="445" spans="1:13" x14ac:dyDescent="0.25">
      <c r="B445">
        <v>35079381</v>
      </c>
      <c r="C445" t="s">
        <v>44</v>
      </c>
      <c r="D445" t="s">
        <v>45</v>
      </c>
      <c r="E445">
        <v>5</v>
      </c>
      <c r="F445">
        <v>804</v>
      </c>
      <c r="G445">
        <v>389.66</v>
      </c>
      <c r="H445">
        <v>395.17</v>
      </c>
      <c r="I445">
        <v>11460</v>
      </c>
      <c r="K445" t="s">
        <v>1473</v>
      </c>
      <c r="L445">
        <f>SUMIF(D:D, K445, I:I)</f>
        <v>31755</v>
      </c>
      <c r="M445">
        <f>L445/SUM(L:L)</f>
        <v>1.0969901860746501E-4</v>
      </c>
    </row>
    <row r="446" spans="1:13" x14ac:dyDescent="0.25">
      <c r="A446" t="s">
        <v>12</v>
      </c>
      <c r="B446">
        <v>36699966</v>
      </c>
      <c r="C446" t="s">
        <v>132</v>
      </c>
      <c r="D446" t="s">
        <v>133</v>
      </c>
      <c r="E446">
        <v>0</v>
      </c>
      <c r="F446">
        <v>0</v>
      </c>
      <c r="G446">
        <v>1599</v>
      </c>
      <c r="H446">
        <v>1599</v>
      </c>
      <c r="I446">
        <v>46371</v>
      </c>
      <c r="K446" t="s">
        <v>262</v>
      </c>
      <c r="L446">
        <f>SUMIF(D:D, K446, I:I)</f>
        <v>31754</v>
      </c>
      <c r="M446">
        <f>L446/SUM(L:L)</f>
        <v>1.0969556406428732E-4</v>
      </c>
    </row>
    <row r="447" spans="1:13" x14ac:dyDescent="0.25">
      <c r="B447">
        <v>16598361</v>
      </c>
      <c r="C447" t="s">
        <v>327</v>
      </c>
      <c r="D447" t="s">
        <v>43</v>
      </c>
      <c r="E447">
        <v>5</v>
      </c>
      <c r="F447">
        <v>632</v>
      </c>
      <c r="G447">
        <v>962.5</v>
      </c>
      <c r="H447">
        <v>0</v>
      </c>
      <c r="I447">
        <v>392502</v>
      </c>
      <c r="K447" t="s">
        <v>1523</v>
      </c>
      <c r="L447">
        <f>SUMIF(D:D, K447, I:I)</f>
        <v>31710</v>
      </c>
      <c r="M447">
        <f>L447/SUM(L:L)</f>
        <v>1.0954356416446908E-4</v>
      </c>
    </row>
    <row r="448" spans="1:13" x14ac:dyDescent="0.25">
      <c r="A448" t="s">
        <v>12</v>
      </c>
      <c r="B448">
        <v>37749999</v>
      </c>
      <c r="C448" t="s">
        <v>130</v>
      </c>
      <c r="D448" t="s">
        <v>131</v>
      </c>
      <c r="E448">
        <v>4</v>
      </c>
      <c r="F448">
        <v>12</v>
      </c>
      <c r="G448">
        <v>1301.9000000000001</v>
      </c>
      <c r="H448">
        <v>0</v>
      </c>
      <c r="I448">
        <v>40494</v>
      </c>
      <c r="K448" t="s">
        <v>1355</v>
      </c>
      <c r="L448">
        <f>SUMIF(D:D, K448, I:I)</f>
        <v>31427</v>
      </c>
      <c r="M448">
        <f>L448/SUM(L:L)</f>
        <v>1.0856592844518353E-4</v>
      </c>
    </row>
    <row r="449" spans="1:13" x14ac:dyDescent="0.25">
      <c r="A449" t="s">
        <v>12</v>
      </c>
      <c r="B449">
        <v>14344739</v>
      </c>
      <c r="C449" t="s">
        <v>248</v>
      </c>
      <c r="D449" t="s">
        <v>80</v>
      </c>
      <c r="E449">
        <v>4</v>
      </c>
      <c r="F449">
        <v>127</v>
      </c>
      <c r="G449">
        <v>1090</v>
      </c>
      <c r="H449">
        <v>0</v>
      </c>
      <c r="I449">
        <v>64310</v>
      </c>
      <c r="K449" t="s">
        <v>1028</v>
      </c>
      <c r="L449">
        <f>SUMIF(D:D, K449, I:I)</f>
        <v>31324</v>
      </c>
      <c r="M449">
        <f>L449/SUM(L:L)</f>
        <v>1.0821011049788171E-4</v>
      </c>
    </row>
    <row r="450" spans="1:13" x14ac:dyDescent="0.25">
      <c r="A450" t="s">
        <v>12</v>
      </c>
      <c r="B450">
        <v>18427494</v>
      </c>
      <c r="C450" t="s">
        <v>500</v>
      </c>
      <c r="D450" t="s">
        <v>501</v>
      </c>
      <c r="E450">
        <v>4</v>
      </c>
      <c r="F450">
        <v>37</v>
      </c>
      <c r="G450">
        <v>3016.73</v>
      </c>
      <c r="H450">
        <v>5796</v>
      </c>
      <c r="I450">
        <v>28980</v>
      </c>
      <c r="K450" t="s">
        <v>1266</v>
      </c>
      <c r="L450">
        <f>SUMIF(D:D, K450, I:I)</f>
        <v>31171</v>
      </c>
      <c r="M450">
        <f>L450/SUM(L:L)</f>
        <v>1.0768156539169554E-4</v>
      </c>
    </row>
    <row r="451" spans="1:13" x14ac:dyDescent="0.25">
      <c r="A451" t="s">
        <v>12</v>
      </c>
      <c r="B451">
        <v>19434914</v>
      </c>
      <c r="C451" t="s">
        <v>502</v>
      </c>
      <c r="D451" t="s">
        <v>503</v>
      </c>
      <c r="E451">
        <v>0</v>
      </c>
      <c r="F451">
        <v>8</v>
      </c>
      <c r="G451">
        <v>1439</v>
      </c>
      <c r="H451">
        <v>0</v>
      </c>
      <c r="I451">
        <v>37414</v>
      </c>
      <c r="K451" t="s">
        <v>847</v>
      </c>
      <c r="L451">
        <f>SUMIF(D:D, K451, I:I)</f>
        <v>30967</v>
      </c>
      <c r="M451">
        <f>L451/SUM(L:L)</f>
        <v>1.069768385834473E-4</v>
      </c>
    </row>
    <row r="452" spans="1:13" x14ac:dyDescent="0.25">
      <c r="A452" t="s">
        <v>12</v>
      </c>
      <c r="B452">
        <v>15748049</v>
      </c>
      <c r="C452" t="s">
        <v>504</v>
      </c>
      <c r="D452" t="s">
        <v>505</v>
      </c>
      <c r="E452">
        <v>0</v>
      </c>
      <c r="F452">
        <v>4</v>
      </c>
      <c r="G452">
        <v>602.33000000000004</v>
      </c>
      <c r="H452">
        <v>0</v>
      </c>
      <c r="I452">
        <v>17321</v>
      </c>
      <c r="K452" t="s">
        <v>676</v>
      </c>
      <c r="L452">
        <f>SUMIF(D:D, K452, I:I)</f>
        <v>30856</v>
      </c>
      <c r="M452">
        <f>L452/SUM(L:L)</f>
        <v>1.0659338429072399E-4</v>
      </c>
    </row>
    <row r="453" spans="1:13" x14ac:dyDescent="0.25">
      <c r="A453" t="s">
        <v>12</v>
      </c>
      <c r="B453">
        <v>17367238</v>
      </c>
      <c r="C453" t="s">
        <v>89</v>
      </c>
      <c r="D453" t="s">
        <v>90</v>
      </c>
      <c r="E453">
        <v>0</v>
      </c>
      <c r="F453">
        <v>406</v>
      </c>
      <c r="G453">
        <v>508.26</v>
      </c>
      <c r="H453">
        <v>0</v>
      </c>
      <c r="I453">
        <v>16328</v>
      </c>
      <c r="K453" t="s">
        <v>139</v>
      </c>
      <c r="L453">
        <f>SUMIF(D:D, K453, I:I)</f>
        <v>30411</v>
      </c>
      <c r="M453">
        <f>L453/SUM(L:L)</f>
        <v>1.0505611257665307E-4</v>
      </c>
    </row>
    <row r="454" spans="1:13" x14ac:dyDescent="0.25">
      <c r="A454" t="s">
        <v>12</v>
      </c>
      <c r="B454">
        <v>35759393</v>
      </c>
      <c r="C454" t="s">
        <v>506</v>
      </c>
      <c r="D454" t="s">
        <v>507</v>
      </c>
      <c r="E454">
        <v>0</v>
      </c>
      <c r="F454">
        <v>3</v>
      </c>
      <c r="G454">
        <v>1078.26</v>
      </c>
      <c r="H454">
        <v>0</v>
      </c>
      <c r="I454">
        <v>24112</v>
      </c>
      <c r="K454" t="s">
        <v>854</v>
      </c>
      <c r="L454">
        <f>SUMIF(D:D, K454, I:I)</f>
        <v>30380</v>
      </c>
      <c r="M454">
        <f>L454/SUM(L:L)</f>
        <v>1.0494902173814476E-4</v>
      </c>
    </row>
    <row r="455" spans="1:13" x14ac:dyDescent="0.25">
      <c r="A455" t="s">
        <v>12</v>
      </c>
      <c r="B455">
        <v>38517284</v>
      </c>
      <c r="C455" t="s">
        <v>394</v>
      </c>
      <c r="D455" t="s">
        <v>395</v>
      </c>
      <c r="E455">
        <v>0</v>
      </c>
      <c r="F455">
        <v>40</v>
      </c>
      <c r="G455">
        <v>1698.94</v>
      </c>
      <c r="H455">
        <v>106994.68</v>
      </c>
      <c r="I455">
        <v>184809</v>
      </c>
      <c r="K455" t="s">
        <v>1385</v>
      </c>
      <c r="L455">
        <f>SUMIF(D:D, K455, I:I)</f>
        <v>30357</v>
      </c>
      <c r="M455">
        <f>L455/SUM(L:L)</f>
        <v>1.0486956724505795E-4</v>
      </c>
    </row>
    <row r="456" spans="1:13" x14ac:dyDescent="0.25">
      <c r="A456" t="s">
        <v>218</v>
      </c>
      <c r="B456">
        <v>35303502</v>
      </c>
      <c r="C456" t="s">
        <v>77</v>
      </c>
      <c r="D456" t="s">
        <v>78</v>
      </c>
      <c r="E456">
        <v>5</v>
      </c>
      <c r="F456">
        <v>14</v>
      </c>
      <c r="G456">
        <v>962</v>
      </c>
      <c r="H456">
        <v>0</v>
      </c>
      <c r="I456">
        <v>96514</v>
      </c>
      <c r="K456" t="s">
        <v>1087</v>
      </c>
      <c r="L456">
        <f>SUMIF(D:D, K456, I:I)</f>
        <v>29754</v>
      </c>
      <c r="M456">
        <f>L456/SUM(L:L)</f>
        <v>1.0278647770891241E-4</v>
      </c>
    </row>
    <row r="457" spans="1:13" x14ac:dyDescent="0.25">
      <c r="A457" t="s">
        <v>12</v>
      </c>
      <c r="B457">
        <v>9611771</v>
      </c>
      <c r="C457" t="s">
        <v>23</v>
      </c>
      <c r="D457" t="s">
        <v>24</v>
      </c>
      <c r="E457">
        <v>0</v>
      </c>
      <c r="F457">
        <v>136</v>
      </c>
      <c r="G457">
        <v>710.3</v>
      </c>
      <c r="H457">
        <v>0</v>
      </c>
      <c r="I457">
        <v>4068</v>
      </c>
      <c r="K457" t="s">
        <v>1304</v>
      </c>
      <c r="L457">
        <f>SUMIF(D:D, K457, I:I)</f>
        <v>29608</v>
      </c>
      <c r="M457">
        <f>L457/SUM(L:L)</f>
        <v>1.0228211440497006E-4</v>
      </c>
    </row>
    <row r="458" spans="1:13" x14ac:dyDescent="0.25">
      <c r="A458" t="s">
        <v>12</v>
      </c>
      <c r="B458">
        <v>14653413</v>
      </c>
      <c r="C458" t="s">
        <v>227</v>
      </c>
      <c r="D458" t="s">
        <v>228</v>
      </c>
      <c r="E458">
        <v>0</v>
      </c>
      <c r="F458">
        <v>189</v>
      </c>
      <c r="G458">
        <v>906.43</v>
      </c>
      <c r="H458">
        <v>0</v>
      </c>
      <c r="I458">
        <v>64598</v>
      </c>
      <c r="K458" t="s">
        <v>1071</v>
      </c>
      <c r="L458">
        <f>SUMIF(D:D, K458, I:I)</f>
        <v>29402</v>
      </c>
      <c r="M458">
        <f>L458/SUM(L:L)</f>
        <v>1.0157047851036644E-4</v>
      </c>
    </row>
    <row r="459" spans="1:13" x14ac:dyDescent="0.25">
      <c r="A459" t="s">
        <v>12</v>
      </c>
      <c r="B459">
        <v>10465606</v>
      </c>
      <c r="C459" t="s">
        <v>508</v>
      </c>
      <c r="D459" t="s">
        <v>317</v>
      </c>
      <c r="E459">
        <v>0</v>
      </c>
      <c r="F459">
        <v>17</v>
      </c>
      <c r="G459">
        <v>2363.9299999999998</v>
      </c>
      <c r="H459">
        <v>0</v>
      </c>
      <c r="I459">
        <v>18907</v>
      </c>
      <c r="K459" t="s">
        <v>501</v>
      </c>
      <c r="L459">
        <f>SUMIF(D:D, K459, I:I)</f>
        <v>28980</v>
      </c>
      <c r="M459">
        <f>L459/SUM(L:L)</f>
        <v>1.0011266128938234E-4</v>
      </c>
    </row>
    <row r="460" spans="1:13" x14ac:dyDescent="0.25">
      <c r="A460" t="s">
        <v>12</v>
      </c>
      <c r="B460">
        <v>14528545</v>
      </c>
      <c r="C460" t="s">
        <v>195</v>
      </c>
      <c r="D460" t="s">
        <v>196</v>
      </c>
      <c r="E460">
        <v>0</v>
      </c>
      <c r="F460">
        <v>50</v>
      </c>
      <c r="G460">
        <v>598.05999999999995</v>
      </c>
      <c r="H460">
        <v>0</v>
      </c>
      <c r="I460">
        <v>5417</v>
      </c>
      <c r="K460" t="s">
        <v>1223</v>
      </c>
      <c r="L460">
        <f>SUMIF(D:D, K460, I:I)</f>
        <v>28854</v>
      </c>
      <c r="M460">
        <f>L460/SUM(L:L)</f>
        <v>9.9677388848993709E-5</v>
      </c>
    </row>
    <row r="461" spans="1:13" x14ac:dyDescent="0.25">
      <c r="A461" t="s">
        <v>12</v>
      </c>
      <c r="B461">
        <v>8939300</v>
      </c>
      <c r="C461" t="s">
        <v>509</v>
      </c>
      <c r="D461" t="s">
        <v>510</v>
      </c>
      <c r="E461">
        <v>0</v>
      </c>
      <c r="F461">
        <v>310</v>
      </c>
      <c r="G461">
        <v>976.5</v>
      </c>
      <c r="H461">
        <v>0</v>
      </c>
      <c r="I461">
        <v>26439</v>
      </c>
      <c r="K461" t="s">
        <v>946</v>
      </c>
      <c r="L461">
        <f>SUMIF(D:D, K461, I:I)</f>
        <v>28710</v>
      </c>
      <c r="M461">
        <f>L461/SUM(L:L)</f>
        <v>9.9179934631406726E-5</v>
      </c>
    </row>
    <row r="462" spans="1:13" x14ac:dyDescent="0.25">
      <c r="B462">
        <v>18553248</v>
      </c>
      <c r="C462" t="s">
        <v>511</v>
      </c>
      <c r="D462" t="s">
        <v>512</v>
      </c>
      <c r="E462">
        <v>5</v>
      </c>
      <c r="F462">
        <v>8</v>
      </c>
      <c r="G462">
        <v>1190.8</v>
      </c>
      <c r="H462">
        <v>0</v>
      </c>
      <c r="I462">
        <v>14983</v>
      </c>
      <c r="K462" t="s">
        <v>831</v>
      </c>
      <c r="L462">
        <f>SUMIF(D:D, K462, I:I)</f>
        <v>28350</v>
      </c>
      <c r="M462">
        <f>L462/SUM(L:L)</f>
        <v>9.7936299087439242E-5</v>
      </c>
    </row>
    <row r="463" spans="1:13" x14ac:dyDescent="0.25">
      <c r="A463" t="s">
        <v>12</v>
      </c>
      <c r="B463">
        <v>37060850</v>
      </c>
      <c r="C463" t="s">
        <v>513</v>
      </c>
      <c r="D463" t="s">
        <v>514</v>
      </c>
      <c r="E463">
        <v>0</v>
      </c>
      <c r="F463">
        <v>20</v>
      </c>
      <c r="G463">
        <v>1125</v>
      </c>
      <c r="H463">
        <v>0</v>
      </c>
      <c r="I463">
        <v>67900</v>
      </c>
      <c r="K463" t="s">
        <v>924</v>
      </c>
      <c r="L463">
        <f>SUMIF(D:D, K463, I:I)</f>
        <v>28230</v>
      </c>
      <c r="M463">
        <f>L463/SUM(L:L)</f>
        <v>9.7521753906116738E-5</v>
      </c>
    </row>
    <row r="464" spans="1:13" x14ac:dyDescent="0.25">
      <c r="A464" t="s">
        <v>12</v>
      </c>
      <c r="B464">
        <v>10434247</v>
      </c>
      <c r="C464" t="s">
        <v>515</v>
      </c>
      <c r="D464" t="s">
        <v>516</v>
      </c>
      <c r="E464">
        <v>0</v>
      </c>
      <c r="F464">
        <v>107</v>
      </c>
      <c r="G464">
        <v>637.79999999999995</v>
      </c>
      <c r="H464">
        <v>0</v>
      </c>
      <c r="I464">
        <v>126944</v>
      </c>
      <c r="K464" t="s">
        <v>1475</v>
      </c>
      <c r="L464">
        <f>SUMIF(D:D, K464, I:I)</f>
        <v>27019</v>
      </c>
      <c r="M464">
        <f>L464/SUM(L:L)</f>
        <v>9.3338302117937242E-5</v>
      </c>
    </row>
    <row r="465" spans="1:13" x14ac:dyDescent="0.25">
      <c r="A465" t="s">
        <v>12</v>
      </c>
      <c r="B465">
        <v>18490542</v>
      </c>
      <c r="C465" t="s">
        <v>517</v>
      </c>
      <c r="D465" t="s">
        <v>480</v>
      </c>
      <c r="E465">
        <v>5</v>
      </c>
      <c r="F465">
        <v>5</v>
      </c>
      <c r="G465">
        <v>6138.34</v>
      </c>
      <c r="H465">
        <v>679.11</v>
      </c>
      <c r="I465">
        <v>6112</v>
      </c>
      <c r="K465" t="s">
        <v>324</v>
      </c>
      <c r="L465">
        <f>SUMIF(D:D, K465, I:I)</f>
        <v>26892</v>
      </c>
      <c r="M465">
        <f>L465/SUM(L:L)</f>
        <v>9.2899575134370934E-5</v>
      </c>
    </row>
    <row r="466" spans="1:13" x14ac:dyDescent="0.25">
      <c r="A466" t="s">
        <v>12</v>
      </c>
      <c r="B466">
        <v>6392227</v>
      </c>
      <c r="C466" t="s">
        <v>193</v>
      </c>
      <c r="D466" t="s">
        <v>194</v>
      </c>
      <c r="E466">
        <v>4</v>
      </c>
      <c r="F466">
        <v>196</v>
      </c>
      <c r="G466">
        <v>520.29999999999995</v>
      </c>
      <c r="H466">
        <v>0</v>
      </c>
      <c r="I466">
        <v>10439</v>
      </c>
      <c r="K466" t="s">
        <v>891</v>
      </c>
      <c r="L466">
        <f>SUMIF(D:D, K466, I:I)</f>
        <v>26565</v>
      </c>
      <c r="M466">
        <f>L466/SUM(L:L)</f>
        <v>9.1769939515267134E-5</v>
      </c>
    </row>
    <row r="467" spans="1:13" x14ac:dyDescent="0.25">
      <c r="A467" t="s">
        <v>12</v>
      </c>
      <c r="B467">
        <v>39726336</v>
      </c>
      <c r="C467" t="s">
        <v>518</v>
      </c>
      <c r="D467" t="s">
        <v>519</v>
      </c>
      <c r="E467">
        <v>5</v>
      </c>
      <c r="F467">
        <v>9</v>
      </c>
      <c r="G467">
        <v>1125</v>
      </c>
      <c r="H467">
        <v>6750</v>
      </c>
      <c r="I467">
        <v>4500</v>
      </c>
      <c r="K467" t="s">
        <v>1220</v>
      </c>
      <c r="L467">
        <f>SUMIF(D:D, K467, I:I)</f>
        <v>26486</v>
      </c>
      <c r="M467">
        <f>L467/SUM(L:L)</f>
        <v>9.1497030604229825E-5</v>
      </c>
    </row>
    <row r="468" spans="1:13" x14ac:dyDescent="0.25">
      <c r="A468" t="s">
        <v>12</v>
      </c>
      <c r="B468">
        <v>21310322</v>
      </c>
      <c r="C468" t="s">
        <v>520</v>
      </c>
      <c r="D468" t="s">
        <v>521</v>
      </c>
      <c r="E468">
        <v>0</v>
      </c>
      <c r="F468">
        <v>24</v>
      </c>
      <c r="G468">
        <v>1989</v>
      </c>
      <c r="H468">
        <v>44662.09</v>
      </c>
      <c r="I468">
        <v>25857</v>
      </c>
      <c r="K468" t="s">
        <v>1012</v>
      </c>
      <c r="L468">
        <f>SUMIF(D:D, K468, I:I)</f>
        <v>26437</v>
      </c>
      <c r="M468">
        <f>L468/SUM(L:L)</f>
        <v>9.1327757988523146E-5</v>
      </c>
    </row>
    <row r="469" spans="1:13" x14ac:dyDescent="0.25">
      <c r="A469" t="s">
        <v>218</v>
      </c>
      <c r="B469">
        <v>37839201</v>
      </c>
      <c r="C469" t="s">
        <v>77</v>
      </c>
      <c r="D469" t="s">
        <v>78</v>
      </c>
      <c r="E469">
        <v>5</v>
      </c>
      <c r="F469">
        <v>4</v>
      </c>
      <c r="G469">
        <v>1312.33</v>
      </c>
      <c r="H469">
        <v>0</v>
      </c>
      <c r="I469">
        <v>89073</v>
      </c>
      <c r="K469" t="s">
        <v>574</v>
      </c>
      <c r="L469">
        <f>SUMIF(D:D, K469, I:I)</f>
        <v>26033</v>
      </c>
      <c r="M469">
        <f>L469/SUM(L:L)</f>
        <v>8.9932122544737411E-5</v>
      </c>
    </row>
    <row r="470" spans="1:13" x14ac:dyDescent="0.25">
      <c r="B470">
        <v>25758606</v>
      </c>
      <c r="C470" t="s">
        <v>425</v>
      </c>
      <c r="D470" t="s">
        <v>26</v>
      </c>
      <c r="E470">
        <v>0</v>
      </c>
      <c r="F470">
        <v>15</v>
      </c>
      <c r="G470">
        <v>528.6</v>
      </c>
      <c r="H470">
        <v>0</v>
      </c>
      <c r="I470">
        <v>61015</v>
      </c>
      <c r="K470" t="s">
        <v>1067</v>
      </c>
      <c r="L470">
        <f>SUMIF(D:D, K470, I:I)</f>
        <v>25760</v>
      </c>
      <c r="M470">
        <f>L470/SUM(L:L)</f>
        <v>8.8989032257228733E-5</v>
      </c>
    </row>
    <row r="471" spans="1:13" x14ac:dyDescent="0.25">
      <c r="A471" t="s">
        <v>12</v>
      </c>
      <c r="B471">
        <v>13824327</v>
      </c>
      <c r="C471" t="s">
        <v>158</v>
      </c>
      <c r="D471" t="s">
        <v>159</v>
      </c>
      <c r="E471">
        <v>0</v>
      </c>
      <c r="F471">
        <v>30</v>
      </c>
      <c r="G471">
        <v>653</v>
      </c>
      <c r="H471">
        <v>247.68</v>
      </c>
      <c r="I471">
        <v>7183</v>
      </c>
      <c r="K471" t="s">
        <v>1003</v>
      </c>
      <c r="L471">
        <f>SUMIF(D:D, K471, I:I)</f>
        <v>25725</v>
      </c>
      <c r="M471">
        <f>L471/SUM(L:L)</f>
        <v>8.8868123246009674E-5</v>
      </c>
    </row>
    <row r="472" spans="1:13" x14ac:dyDescent="0.25">
      <c r="A472" t="s">
        <v>293</v>
      </c>
      <c r="B472">
        <v>35253075</v>
      </c>
      <c r="C472" t="s">
        <v>42</v>
      </c>
      <c r="D472" t="s">
        <v>43</v>
      </c>
      <c r="E472">
        <v>0</v>
      </c>
      <c r="F472">
        <v>92</v>
      </c>
      <c r="G472">
        <v>829.03</v>
      </c>
      <c r="H472">
        <v>0</v>
      </c>
      <c r="I472">
        <v>173497</v>
      </c>
      <c r="K472" t="s">
        <v>382</v>
      </c>
      <c r="L472">
        <f>SUMIF(D:D, K472, I:I)</f>
        <v>25652</v>
      </c>
      <c r="M472">
        <f>L472/SUM(L:L)</f>
        <v>8.8615941594038489E-5</v>
      </c>
    </row>
    <row r="473" spans="1:13" x14ac:dyDescent="0.25">
      <c r="A473" t="s">
        <v>12</v>
      </c>
      <c r="B473">
        <v>29262621</v>
      </c>
      <c r="C473" t="s">
        <v>281</v>
      </c>
      <c r="D473" t="s">
        <v>282</v>
      </c>
      <c r="E473">
        <v>5</v>
      </c>
      <c r="F473">
        <v>536</v>
      </c>
      <c r="G473">
        <v>754.46</v>
      </c>
      <c r="H473">
        <v>0</v>
      </c>
      <c r="I473">
        <v>11314</v>
      </c>
      <c r="K473" t="s">
        <v>1284</v>
      </c>
      <c r="L473">
        <f>SUMIF(D:D, K473, I:I)</f>
        <v>25600</v>
      </c>
      <c r="M473">
        <f>L473/SUM(L:L)</f>
        <v>8.8436305348798741E-5</v>
      </c>
    </row>
    <row r="474" spans="1:13" x14ac:dyDescent="0.25">
      <c r="A474" t="s">
        <v>12</v>
      </c>
      <c r="B474">
        <v>18703462</v>
      </c>
      <c r="C474" t="s">
        <v>465</v>
      </c>
      <c r="D474" t="s">
        <v>466</v>
      </c>
      <c r="E474">
        <v>0</v>
      </c>
      <c r="F474">
        <v>156</v>
      </c>
      <c r="G474">
        <v>833.3</v>
      </c>
      <c r="H474">
        <v>0</v>
      </c>
      <c r="I474">
        <v>18458</v>
      </c>
      <c r="K474" t="s">
        <v>557</v>
      </c>
      <c r="L474">
        <f>SUMIF(D:D, K474, I:I)</f>
        <v>25542</v>
      </c>
      <c r="M474">
        <f>L474/SUM(L:L)</f>
        <v>8.823594184449287E-5</v>
      </c>
    </row>
    <row r="475" spans="1:13" x14ac:dyDescent="0.25">
      <c r="A475" t="s">
        <v>12</v>
      </c>
      <c r="B475">
        <v>18218013</v>
      </c>
      <c r="C475" t="s">
        <v>63</v>
      </c>
      <c r="D475" t="s">
        <v>64</v>
      </c>
      <c r="E475">
        <v>5</v>
      </c>
      <c r="F475">
        <v>99</v>
      </c>
      <c r="G475">
        <v>482.2</v>
      </c>
      <c r="H475">
        <v>0</v>
      </c>
      <c r="I475">
        <v>53439</v>
      </c>
      <c r="K475" t="s">
        <v>931</v>
      </c>
      <c r="L475">
        <f>SUMIF(D:D, K475, I:I)</f>
        <v>25134</v>
      </c>
      <c r="M475">
        <f>L475/SUM(L:L)</f>
        <v>8.6826488227996401E-5</v>
      </c>
    </row>
    <row r="476" spans="1:13" x14ac:dyDescent="0.25">
      <c r="A476" t="s">
        <v>12</v>
      </c>
      <c r="B476">
        <v>19684122</v>
      </c>
      <c r="C476" t="s">
        <v>522</v>
      </c>
      <c r="D476" t="s">
        <v>523</v>
      </c>
      <c r="E476">
        <v>5</v>
      </c>
      <c r="F476">
        <v>21</v>
      </c>
      <c r="G476">
        <v>964.16</v>
      </c>
      <c r="H476">
        <v>0</v>
      </c>
      <c r="I476">
        <v>19450</v>
      </c>
      <c r="K476" t="s">
        <v>1250</v>
      </c>
      <c r="L476">
        <f>SUMIF(D:D, K476, I:I)</f>
        <v>25088</v>
      </c>
      <c r="M476">
        <f>L476/SUM(L:L)</f>
        <v>8.6667579241822776E-5</v>
      </c>
    </row>
    <row r="477" spans="1:13" x14ac:dyDescent="0.25">
      <c r="A477" t="s">
        <v>12</v>
      </c>
      <c r="B477">
        <v>40160160</v>
      </c>
      <c r="C477" t="s">
        <v>46</v>
      </c>
      <c r="D477" t="s">
        <v>47</v>
      </c>
      <c r="E477">
        <v>0</v>
      </c>
      <c r="F477">
        <v>1</v>
      </c>
      <c r="G477">
        <v>706</v>
      </c>
      <c r="H477">
        <v>39536</v>
      </c>
      <c r="I477">
        <v>9884</v>
      </c>
      <c r="K477" t="s">
        <v>1408</v>
      </c>
      <c r="L477">
        <f>SUMIF(D:D, K477, I:I)</f>
        <v>24946</v>
      </c>
      <c r="M477">
        <f>L477/SUM(L:L)</f>
        <v>8.6177034110591154E-5</v>
      </c>
    </row>
    <row r="478" spans="1:13" x14ac:dyDescent="0.25">
      <c r="A478" t="s">
        <v>12</v>
      </c>
      <c r="B478">
        <v>35448896</v>
      </c>
      <c r="C478" t="s">
        <v>524</v>
      </c>
      <c r="D478" t="s">
        <v>525</v>
      </c>
      <c r="E478">
        <v>0</v>
      </c>
      <c r="F478">
        <v>2</v>
      </c>
      <c r="G478">
        <v>1342.66</v>
      </c>
      <c r="H478">
        <v>0</v>
      </c>
      <c r="I478">
        <v>31876</v>
      </c>
      <c r="K478" t="s">
        <v>1418</v>
      </c>
      <c r="L478">
        <f>SUMIF(D:D, K478, I:I)</f>
        <v>24834</v>
      </c>
      <c r="M478">
        <f>L478/SUM(L:L)</f>
        <v>8.5790125274690161E-5</v>
      </c>
    </row>
    <row r="479" spans="1:13" x14ac:dyDescent="0.25">
      <c r="A479" t="s">
        <v>12</v>
      </c>
      <c r="B479">
        <v>16025059</v>
      </c>
      <c r="C479" t="s">
        <v>526</v>
      </c>
      <c r="D479" t="s">
        <v>527</v>
      </c>
      <c r="E479">
        <v>0</v>
      </c>
      <c r="F479">
        <v>5</v>
      </c>
      <c r="G479">
        <v>1299</v>
      </c>
      <c r="H479">
        <v>4268.1400000000003</v>
      </c>
      <c r="I479">
        <v>1299</v>
      </c>
      <c r="K479" t="s">
        <v>287</v>
      </c>
      <c r="L479">
        <f>SUMIF(D:D, K479, I:I)</f>
        <v>24790</v>
      </c>
      <c r="M479">
        <f>L479/SUM(L:L)</f>
        <v>8.5638125374871911E-5</v>
      </c>
    </row>
    <row r="480" spans="1:13" x14ac:dyDescent="0.25">
      <c r="A480" t="s">
        <v>12</v>
      </c>
      <c r="B480">
        <v>37615404</v>
      </c>
      <c r="C480" t="s">
        <v>528</v>
      </c>
      <c r="D480" t="s">
        <v>529</v>
      </c>
      <c r="E480">
        <v>4</v>
      </c>
      <c r="F480">
        <v>225</v>
      </c>
      <c r="G480">
        <v>1134</v>
      </c>
      <c r="H480">
        <v>0</v>
      </c>
      <c r="I480">
        <v>155970</v>
      </c>
      <c r="K480" t="s">
        <v>1312</v>
      </c>
      <c r="L480">
        <f>SUMIF(D:D, K480, I:I)</f>
        <v>24720</v>
      </c>
      <c r="M480">
        <f>L480/SUM(L:L)</f>
        <v>8.5396307352433794E-5</v>
      </c>
    </row>
    <row r="481" spans="1:13" x14ac:dyDescent="0.25">
      <c r="A481" t="s">
        <v>12</v>
      </c>
      <c r="B481">
        <v>18820134</v>
      </c>
      <c r="C481" t="s">
        <v>530</v>
      </c>
      <c r="D481" t="s">
        <v>103</v>
      </c>
      <c r="E481">
        <v>5</v>
      </c>
      <c r="F481">
        <v>1</v>
      </c>
      <c r="G481">
        <v>4095.83</v>
      </c>
      <c r="H481">
        <v>0</v>
      </c>
      <c r="I481">
        <v>12075</v>
      </c>
      <c r="K481" t="s">
        <v>916</v>
      </c>
      <c r="L481">
        <f>SUMIF(D:D, K481, I:I)</f>
        <v>24173</v>
      </c>
      <c r="M481">
        <f>L481/SUM(L:L)</f>
        <v>8.3506672234238757E-5</v>
      </c>
    </row>
    <row r="482" spans="1:13" x14ac:dyDescent="0.25">
      <c r="A482" t="s">
        <v>12</v>
      </c>
      <c r="B482">
        <v>18218007</v>
      </c>
      <c r="C482" t="s">
        <v>63</v>
      </c>
      <c r="D482" t="s">
        <v>64</v>
      </c>
      <c r="E482">
        <v>5</v>
      </c>
      <c r="F482">
        <v>99</v>
      </c>
      <c r="G482">
        <v>483.2</v>
      </c>
      <c r="H482">
        <v>0</v>
      </c>
      <c r="I482">
        <v>25184</v>
      </c>
      <c r="K482" t="s">
        <v>1264</v>
      </c>
      <c r="L482">
        <f>SUMIF(D:D, K482, I:I)</f>
        <v>24056</v>
      </c>
      <c r="M482">
        <f>L482/SUM(L:L)</f>
        <v>8.3102490682449321E-5</v>
      </c>
    </row>
    <row r="483" spans="1:13" x14ac:dyDescent="0.25">
      <c r="A483" t="s">
        <v>12</v>
      </c>
      <c r="B483">
        <v>4902252</v>
      </c>
      <c r="C483" t="s">
        <v>48</v>
      </c>
      <c r="D483" t="s">
        <v>49</v>
      </c>
      <c r="E483">
        <v>0</v>
      </c>
      <c r="F483">
        <v>25</v>
      </c>
      <c r="G483">
        <v>1133.5</v>
      </c>
      <c r="H483">
        <v>0</v>
      </c>
      <c r="I483">
        <v>4411</v>
      </c>
      <c r="K483" t="s">
        <v>1054</v>
      </c>
      <c r="L483">
        <f>SUMIF(D:D, K483, I:I)</f>
        <v>24021</v>
      </c>
      <c r="M483">
        <f>L483/SUM(L:L)</f>
        <v>8.2981581671230263E-5</v>
      </c>
    </row>
    <row r="484" spans="1:13" x14ac:dyDescent="0.25">
      <c r="A484" t="s">
        <v>531</v>
      </c>
      <c r="B484">
        <v>14589167</v>
      </c>
      <c r="C484" t="s">
        <v>42</v>
      </c>
      <c r="D484" t="s">
        <v>43</v>
      </c>
      <c r="E484">
        <v>5</v>
      </c>
      <c r="F484">
        <v>696</v>
      </c>
      <c r="G484">
        <v>1104.83</v>
      </c>
      <c r="H484">
        <v>0</v>
      </c>
      <c r="I484">
        <v>205159</v>
      </c>
      <c r="K484" t="s">
        <v>792</v>
      </c>
      <c r="L484">
        <f>SUMIF(D:D, K484, I:I)</f>
        <v>23730</v>
      </c>
      <c r="M484">
        <f>L484/SUM(L:L)</f>
        <v>8.1976309606523215E-5</v>
      </c>
    </row>
    <row r="485" spans="1:13" x14ac:dyDescent="0.25">
      <c r="A485" t="s">
        <v>12</v>
      </c>
      <c r="B485">
        <v>38517917</v>
      </c>
      <c r="C485" t="s">
        <v>70</v>
      </c>
      <c r="D485" t="s">
        <v>532</v>
      </c>
      <c r="E485">
        <v>5</v>
      </c>
      <c r="F485">
        <v>4</v>
      </c>
      <c r="G485">
        <v>448.3</v>
      </c>
      <c r="H485">
        <v>2165.69</v>
      </c>
      <c r="I485">
        <v>14077</v>
      </c>
      <c r="K485" t="s">
        <v>1364</v>
      </c>
      <c r="L485">
        <f>SUMIF(D:D, K485, I:I)</f>
        <v>23700</v>
      </c>
      <c r="M485">
        <f>L485/SUM(L:L)</f>
        <v>8.1872673311192586E-5</v>
      </c>
    </row>
    <row r="486" spans="1:13" x14ac:dyDescent="0.25">
      <c r="A486" t="s">
        <v>12</v>
      </c>
      <c r="B486">
        <v>36700037</v>
      </c>
      <c r="C486" t="s">
        <v>132</v>
      </c>
      <c r="D486" t="s">
        <v>133</v>
      </c>
      <c r="E486">
        <v>0</v>
      </c>
      <c r="F486">
        <v>1</v>
      </c>
      <c r="G486">
        <v>1599</v>
      </c>
      <c r="H486">
        <v>716.79</v>
      </c>
      <c r="I486">
        <v>20787</v>
      </c>
      <c r="K486" t="s">
        <v>1357</v>
      </c>
      <c r="L486">
        <f>SUMIF(D:D, K486, I:I)</f>
        <v>23700</v>
      </c>
      <c r="M486">
        <f>L486/SUM(L:L)</f>
        <v>8.1872673311192586E-5</v>
      </c>
    </row>
    <row r="487" spans="1:13" x14ac:dyDescent="0.25">
      <c r="A487" t="s">
        <v>533</v>
      </c>
      <c r="B487">
        <v>39106294</v>
      </c>
      <c r="C487" t="s">
        <v>534</v>
      </c>
      <c r="D487" t="s">
        <v>535</v>
      </c>
      <c r="E487">
        <v>5</v>
      </c>
      <c r="F487">
        <v>19</v>
      </c>
      <c r="G487">
        <v>1008</v>
      </c>
      <c r="H487">
        <v>72576</v>
      </c>
      <c r="I487">
        <v>36288</v>
      </c>
      <c r="K487" t="s">
        <v>1165</v>
      </c>
      <c r="L487">
        <f>SUMIF(D:D, K487, I:I)</f>
        <v>23660</v>
      </c>
      <c r="M487">
        <f>L487/SUM(L:L)</f>
        <v>8.1734491584085098E-5</v>
      </c>
    </row>
    <row r="488" spans="1:13" x14ac:dyDescent="0.25">
      <c r="A488" t="s">
        <v>12</v>
      </c>
      <c r="B488">
        <v>37988794</v>
      </c>
      <c r="C488" t="s">
        <v>536</v>
      </c>
      <c r="D488" t="s">
        <v>537</v>
      </c>
      <c r="E488">
        <v>0</v>
      </c>
      <c r="F488">
        <v>8</v>
      </c>
      <c r="G488">
        <v>1119.8</v>
      </c>
      <c r="H488">
        <v>0</v>
      </c>
      <c r="I488">
        <v>2230</v>
      </c>
      <c r="K488" t="s">
        <v>1446</v>
      </c>
      <c r="L488">
        <f>SUMIF(D:D, K488, I:I)</f>
        <v>23651</v>
      </c>
      <c r="M488">
        <f>L488/SUM(L:L)</f>
        <v>8.1703400695485906E-5</v>
      </c>
    </row>
    <row r="489" spans="1:13" x14ac:dyDescent="0.25">
      <c r="A489" t="s">
        <v>12</v>
      </c>
      <c r="B489">
        <v>39495455</v>
      </c>
      <c r="C489" t="s">
        <v>333</v>
      </c>
      <c r="D489" t="s">
        <v>334</v>
      </c>
      <c r="E489">
        <v>0</v>
      </c>
      <c r="F489">
        <v>27</v>
      </c>
      <c r="G489">
        <v>932</v>
      </c>
      <c r="H489">
        <v>36026</v>
      </c>
      <c r="I489">
        <v>36026</v>
      </c>
      <c r="K489" t="s">
        <v>752</v>
      </c>
      <c r="L489">
        <f>SUMIF(D:D, K489, I:I)</f>
        <v>23568</v>
      </c>
      <c r="M489">
        <f>L489/SUM(L:L)</f>
        <v>8.1416673611737849E-5</v>
      </c>
    </row>
    <row r="490" spans="1:13" x14ac:dyDescent="0.25">
      <c r="A490" t="s">
        <v>12</v>
      </c>
      <c r="B490">
        <v>37889739</v>
      </c>
      <c r="C490" t="s">
        <v>248</v>
      </c>
      <c r="D490" t="s">
        <v>80</v>
      </c>
      <c r="E490">
        <v>0</v>
      </c>
      <c r="F490">
        <v>12</v>
      </c>
      <c r="G490">
        <v>1390</v>
      </c>
      <c r="H490">
        <v>0</v>
      </c>
      <c r="I490">
        <v>83400</v>
      </c>
      <c r="K490" t="s">
        <v>1050</v>
      </c>
      <c r="L490">
        <f>SUMIF(D:D, K490, I:I)</f>
        <v>23400</v>
      </c>
      <c r="M490">
        <f>L490/SUM(L:L)</f>
        <v>8.083631035788636E-5</v>
      </c>
    </row>
    <row r="491" spans="1:13" x14ac:dyDescent="0.25">
      <c r="A491" t="s">
        <v>12</v>
      </c>
      <c r="B491">
        <v>15922225</v>
      </c>
      <c r="C491" t="s">
        <v>538</v>
      </c>
      <c r="D491" t="s">
        <v>539</v>
      </c>
      <c r="E491">
        <v>0</v>
      </c>
      <c r="F491">
        <v>11</v>
      </c>
      <c r="G491">
        <v>1723.93</v>
      </c>
      <c r="H491">
        <v>0</v>
      </c>
      <c r="I491">
        <v>72694</v>
      </c>
      <c r="K491" t="s">
        <v>824</v>
      </c>
      <c r="L491">
        <f>SUMIF(D:D, K491, I:I)</f>
        <v>23319</v>
      </c>
      <c r="M491">
        <f>L491/SUM(L:L)</f>
        <v>8.0556492360493677E-5</v>
      </c>
    </row>
    <row r="492" spans="1:13" x14ac:dyDescent="0.25">
      <c r="A492" t="s">
        <v>12</v>
      </c>
      <c r="B492">
        <v>37628205</v>
      </c>
      <c r="C492" t="s">
        <v>540</v>
      </c>
      <c r="D492" t="s">
        <v>541</v>
      </c>
      <c r="E492">
        <v>0</v>
      </c>
      <c r="F492">
        <v>11</v>
      </c>
      <c r="G492">
        <v>836.8</v>
      </c>
      <c r="H492">
        <v>0</v>
      </c>
      <c r="I492">
        <v>24172</v>
      </c>
      <c r="K492" t="s">
        <v>806</v>
      </c>
      <c r="L492">
        <f>SUMIF(D:D, K492, I:I)</f>
        <v>23270</v>
      </c>
      <c r="M492">
        <f>L492/SUM(L:L)</f>
        <v>8.0387219744786984E-5</v>
      </c>
    </row>
    <row r="493" spans="1:13" x14ac:dyDescent="0.25">
      <c r="A493" t="s">
        <v>12</v>
      </c>
      <c r="B493">
        <v>14484578</v>
      </c>
      <c r="C493" t="s">
        <v>305</v>
      </c>
      <c r="D493" t="s">
        <v>306</v>
      </c>
      <c r="E493">
        <v>4</v>
      </c>
      <c r="F493">
        <v>5</v>
      </c>
      <c r="G493">
        <v>2160</v>
      </c>
      <c r="H493">
        <v>0</v>
      </c>
      <c r="I493">
        <v>23760</v>
      </c>
      <c r="K493" t="s">
        <v>1180</v>
      </c>
      <c r="L493">
        <f>SUMIF(D:D, K493, I:I)</f>
        <v>23221</v>
      </c>
      <c r="M493">
        <f>L493/SUM(L:L)</f>
        <v>8.0217947129080305E-5</v>
      </c>
    </row>
    <row r="494" spans="1:13" x14ac:dyDescent="0.25">
      <c r="A494" t="s">
        <v>12</v>
      </c>
      <c r="B494">
        <v>6132598</v>
      </c>
      <c r="C494" t="s">
        <v>234</v>
      </c>
      <c r="D494" t="s">
        <v>235</v>
      </c>
      <c r="E494">
        <v>0</v>
      </c>
      <c r="F494">
        <v>21</v>
      </c>
      <c r="G494">
        <v>605.36</v>
      </c>
      <c r="H494">
        <v>0</v>
      </c>
      <c r="I494">
        <v>16298</v>
      </c>
      <c r="K494" t="s">
        <v>555</v>
      </c>
      <c r="L494">
        <f>SUMIF(D:D, K494, I:I)</f>
        <v>23016</v>
      </c>
      <c r="M494">
        <f>L494/SUM(L:L)</f>
        <v>7.9509765777654369E-5</v>
      </c>
    </row>
    <row r="495" spans="1:13" x14ac:dyDescent="0.25">
      <c r="A495" t="s">
        <v>12</v>
      </c>
      <c r="B495">
        <v>19950582</v>
      </c>
      <c r="C495" t="s">
        <v>542</v>
      </c>
      <c r="D495" t="s">
        <v>543</v>
      </c>
      <c r="E495">
        <v>0</v>
      </c>
      <c r="F495">
        <v>4</v>
      </c>
      <c r="G495">
        <v>4588.66</v>
      </c>
      <c r="H495">
        <v>0</v>
      </c>
      <c r="I495">
        <v>27924</v>
      </c>
      <c r="K495" t="s">
        <v>1212</v>
      </c>
      <c r="L495">
        <f>SUMIF(D:D, K495, I:I)</f>
        <v>22913</v>
      </c>
      <c r="M495">
        <f>L495/SUM(L:L)</f>
        <v>7.9153947830352568E-5</v>
      </c>
    </row>
    <row r="496" spans="1:13" x14ac:dyDescent="0.25">
      <c r="A496" t="s">
        <v>12</v>
      </c>
      <c r="B496">
        <v>35263399</v>
      </c>
      <c r="C496" t="s">
        <v>184</v>
      </c>
      <c r="D496" t="s">
        <v>185</v>
      </c>
      <c r="E496">
        <v>0</v>
      </c>
      <c r="F496">
        <v>12</v>
      </c>
      <c r="G496">
        <v>338.8</v>
      </c>
      <c r="H496">
        <v>0</v>
      </c>
      <c r="I496">
        <v>17668</v>
      </c>
      <c r="K496" t="s">
        <v>1128</v>
      </c>
      <c r="L496">
        <f>SUMIF(D:D, K496, I:I)</f>
        <v>22770</v>
      </c>
      <c r="M496">
        <f>L496/SUM(L:L)</f>
        <v>7.8659948155943265E-5</v>
      </c>
    </row>
    <row r="497" spans="1:13" x14ac:dyDescent="0.25">
      <c r="A497" t="s">
        <v>12</v>
      </c>
      <c r="B497">
        <v>36567461</v>
      </c>
      <c r="C497" t="s">
        <v>208</v>
      </c>
      <c r="D497" t="s">
        <v>115</v>
      </c>
      <c r="E497">
        <v>4</v>
      </c>
      <c r="F497">
        <v>61</v>
      </c>
      <c r="G497">
        <v>1999</v>
      </c>
      <c r="H497">
        <v>0</v>
      </c>
      <c r="I497">
        <v>575712</v>
      </c>
      <c r="K497" t="s">
        <v>936</v>
      </c>
      <c r="L497">
        <f>SUMIF(D:D, K497, I:I)</f>
        <v>22544</v>
      </c>
      <c r="M497">
        <f>L497/SUM(L:L)</f>
        <v>7.7879221397785892E-5</v>
      </c>
    </row>
    <row r="498" spans="1:13" x14ac:dyDescent="0.25">
      <c r="A498" t="s">
        <v>12</v>
      </c>
      <c r="B498">
        <v>18601150</v>
      </c>
      <c r="C498" t="s">
        <v>337</v>
      </c>
      <c r="D498" t="s">
        <v>338</v>
      </c>
      <c r="E498">
        <v>0</v>
      </c>
      <c r="F498">
        <v>43</v>
      </c>
      <c r="G498">
        <v>256</v>
      </c>
      <c r="H498">
        <v>5888</v>
      </c>
      <c r="I498">
        <v>23552</v>
      </c>
      <c r="K498" t="s">
        <v>1530</v>
      </c>
      <c r="L498">
        <f>SUMIF(D:D, K498, I:I)</f>
        <v>22464</v>
      </c>
      <c r="M498">
        <f>L498/SUM(L:L)</f>
        <v>7.7602857943570903E-5</v>
      </c>
    </row>
    <row r="499" spans="1:13" x14ac:dyDescent="0.25">
      <c r="A499" t="s">
        <v>12</v>
      </c>
      <c r="B499">
        <v>21043073</v>
      </c>
      <c r="C499" t="s">
        <v>544</v>
      </c>
      <c r="D499" t="s">
        <v>545</v>
      </c>
      <c r="E499">
        <v>0</v>
      </c>
      <c r="F499">
        <v>17</v>
      </c>
      <c r="G499">
        <v>931.93</v>
      </c>
      <c r="H499">
        <v>0</v>
      </c>
      <c r="I499">
        <v>63971</v>
      </c>
      <c r="K499" t="s">
        <v>638</v>
      </c>
      <c r="L499">
        <f>SUMIF(D:D, K499, I:I)</f>
        <v>22438</v>
      </c>
      <c r="M499">
        <f>L499/SUM(L:L)</f>
        <v>7.7513039820951022E-5</v>
      </c>
    </row>
    <row r="500" spans="1:13" x14ac:dyDescent="0.25">
      <c r="A500" t="s">
        <v>12</v>
      </c>
      <c r="B500">
        <v>14194869</v>
      </c>
      <c r="C500" t="s">
        <v>368</v>
      </c>
      <c r="D500" t="s">
        <v>369</v>
      </c>
      <c r="E500">
        <v>4</v>
      </c>
      <c r="F500">
        <v>107</v>
      </c>
      <c r="G500">
        <v>958</v>
      </c>
      <c r="H500">
        <v>0</v>
      </c>
      <c r="I500">
        <v>69552</v>
      </c>
      <c r="K500" t="s">
        <v>942</v>
      </c>
      <c r="L500">
        <f>SUMIF(D:D, K500, I:I)</f>
        <v>22382</v>
      </c>
      <c r="M500">
        <f>L500/SUM(L:L)</f>
        <v>7.7319585403000526E-5</v>
      </c>
    </row>
    <row r="501" spans="1:13" x14ac:dyDescent="0.25">
      <c r="A501" t="s">
        <v>546</v>
      </c>
      <c r="B501">
        <v>16078018</v>
      </c>
      <c r="C501" t="s">
        <v>229</v>
      </c>
      <c r="D501" t="s">
        <v>230</v>
      </c>
      <c r="E501">
        <v>0</v>
      </c>
      <c r="F501">
        <v>485</v>
      </c>
      <c r="G501">
        <v>473.1</v>
      </c>
      <c r="H501">
        <v>0</v>
      </c>
      <c r="I501">
        <v>44547</v>
      </c>
      <c r="K501" t="s">
        <v>966</v>
      </c>
      <c r="L501">
        <f>SUMIF(D:D, K501, I:I)</f>
        <v>22382</v>
      </c>
      <c r="M501">
        <f>L501/SUM(L:L)</f>
        <v>7.7319585403000526E-5</v>
      </c>
    </row>
    <row r="502" spans="1:13" x14ac:dyDescent="0.25">
      <c r="A502" t="s">
        <v>12</v>
      </c>
      <c r="B502">
        <v>37044434</v>
      </c>
      <c r="C502" t="s">
        <v>434</v>
      </c>
      <c r="D502" t="s">
        <v>435</v>
      </c>
      <c r="E502">
        <v>0</v>
      </c>
      <c r="F502">
        <v>4</v>
      </c>
      <c r="G502">
        <v>4990</v>
      </c>
      <c r="H502">
        <v>45363.63</v>
      </c>
      <c r="I502">
        <v>124750</v>
      </c>
      <c r="K502" t="s">
        <v>989</v>
      </c>
      <c r="L502">
        <f>SUMIF(D:D, K502, I:I)</f>
        <v>21996</v>
      </c>
      <c r="M502">
        <f>L502/SUM(L:L)</f>
        <v>7.5986131736413174E-5</v>
      </c>
    </row>
    <row r="503" spans="1:13" x14ac:dyDescent="0.25">
      <c r="A503" t="s">
        <v>12</v>
      </c>
      <c r="B503">
        <v>36340435</v>
      </c>
      <c r="C503" t="s">
        <v>547</v>
      </c>
      <c r="D503" t="s">
        <v>548</v>
      </c>
      <c r="E503">
        <v>0</v>
      </c>
      <c r="F503">
        <v>11</v>
      </c>
      <c r="G503">
        <v>343.23</v>
      </c>
      <c r="H503">
        <v>0</v>
      </c>
      <c r="I503">
        <v>22515</v>
      </c>
      <c r="K503" t="s">
        <v>609</v>
      </c>
      <c r="L503">
        <f>SUMIF(D:D, K503, I:I)</f>
        <v>21183</v>
      </c>
      <c r="M503">
        <f>L503/SUM(L:L)</f>
        <v>7.3177588132953276E-5</v>
      </c>
    </row>
    <row r="504" spans="1:13" x14ac:dyDescent="0.25">
      <c r="A504" t="s">
        <v>12</v>
      </c>
      <c r="B504">
        <v>2824435</v>
      </c>
      <c r="C504" t="s">
        <v>190</v>
      </c>
      <c r="D504" t="s">
        <v>191</v>
      </c>
      <c r="E504">
        <v>0</v>
      </c>
      <c r="F504">
        <v>385</v>
      </c>
      <c r="G504">
        <v>1064.53</v>
      </c>
      <c r="H504">
        <v>0</v>
      </c>
      <c r="I504">
        <v>27652</v>
      </c>
      <c r="K504" t="s">
        <v>605</v>
      </c>
      <c r="L504">
        <f>SUMIF(D:D, K504, I:I)</f>
        <v>21120</v>
      </c>
      <c r="M504">
        <f>L504/SUM(L:L)</f>
        <v>7.2959951912758962E-5</v>
      </c>
    </row>
    <row r="505" spans="1:13" x14ac:dyDescent="0.25">
      <c r="A505" t="s">
        <v>12</v>
      </c>
      <c r="B505">
        <v>12215986</v>
      </c>
      <c r="C505" t="s">
        <v>549</v>
      </c>
      <c r="D505" t="s">
        <v>550</v>
      </c>
      <c r="E505">
        <v>4</v>
      </c>
      <c r="F505">
        <v>18</v>
      </c>
      <c r="G505">
        <v>769.53</v>
      </c>
      <c r="H505">
        <v>0</v>
      </c>
      <c r="I505">
        <v>41031</v>
      </c>
      <c r="K505" t="s">
        <v>1277</v>
      </c>
      <c r="L505">
        <f>SUMIF(D:D, K505, I:I)</f>
        <v>20664</v>
      </c>
      <c r="M505">
        <f>L505/SUM(L:L)</f>
        <v>7.1384680223733493E-5</v>
      </c>
    </row>
    <row r="506" spans="1:13" x14ac:dyDescent="0.25">
      <c r="B506">
        <v>14611369</v>
      </c>
      <c r="C506" t="s">
        <v>83</v>
      </c>
      <c r="D506" t="s">
        <v>84</v>
      </c>
      <c r="E506">
        <v>0</v>
      </c>
      <c r="F506">
        <v>1387</v>
      </c>
      <c r="G506">
        <v>501.54</v>
      </c>
      <c r="H506">
        <v>34844</v>
      </c>
      <c r="I506">
        <v>95821</v>
      </c>
      <c r="K506" t="s">
        <v>1160</v>
      </c>
      <c r="L506">
        <f>SUMIF(D:D, K506, I:I)</f>
        <v>20491</v>
      </c>
      <c r="M506">
        <f>L506/SUM(L:L)</f>
        <v>7.0787044253993562E-5</v>
      </c>
    </row>
    <row r="507" spans="1:13" x14ac:dyDescent="0.25">
      <c r="A507" t="s">
        <v>12</v>
      </c>
      <c r="B507">
        <v>38113731</v>
      </c>
      <c r="C507" t="s">
        <v>418</v>
      </c>
      <c r="D507" t="s">
        <v>419</v>
      </c>
      <c r="E507">
        <v>0</v>
      </c>
      <c r="F507">
        <v>12</v>
      </c>
      <c r="G507">
        <v>702.14</v>
      </c>
      <c r="H507">
        <v>14724.61</v>
      </c>
      <c r="I507">
        <v>11260</v>
      </c>
      <c r="K507" t="s">
        <v>909</v>
      </c>
      <c r="L507">
        <f>SUMIF(D:D, K507, I:I)</f>
        <v>20456</v>
      </c>
      <c r="M507">
        <f>L507/SUM(L:L)</f>
        <v>7.0666135242774503E-5</v>
      </c>
    </row>
    <row r="508" spans="1:13" x14ac:dyDescent="0.25">
      <c r="A508" t="s">
        <v>12</v>
      </c>
      <c r="B508">
        <v>14462607</v>
      </c>
      <c r="C508" t="s">
        <v>365</v>
      </c>
      <c r="D508" t="s">
        <v>366</v>
      </c>
      <c r="E508">
        <v>0</v>
      </c>
      <c r="F508">
        <v>13</v>
      </c>
      <c r="G508">
        <v>536.13</v>
      </c>
      <c r="H508">
        <v>0</v>
      </c>
      <c r="I508">
        <v>24009</v>
      </c>
      <c r="K508" t="s">
        <v>375</v>
      </c>
      <c r="L508">
        <f>SUMIF(D:D, K508, I:I)</f>
        <v>20180</v>
      </c>
      <c r="M508">
        <f>L508/SUM(L:L)</f>
        <v>6.9712681325732756E-5</v>
      </c>
    </row>
    <row r="509" spans="1:13" x14ac:dyDescent="0.25">
      <c r="A509" t="s">
        <v>12</v>
      </c>
      <c r="B509">
        <v>19248685</v>
      </c>
      <c r="C509" t="s">
        <v>15</v>
      </c>
      <c r="D509" t="s">
        <v>16</v>
      </c>
      <c r="E509">
        <v>0</v>
      </c>
      <c r="F509">
        <v>8</v>
      </c>
      <c r="G509">
        <v>1982</v>
      </c>
      <c r="H509">
        <v>991</v>
      </c>
      <c r="I509">
        <v>13874</v>
      </c>
      <c r="K509" t="s">
        <v>1019</v>
      </c>
      <c r="L509">
        <f>SUMIF(D:D, K509, I:I)</f>
        <v>20106</v>
      </c>
      <c r="M509">
        <f>L509/SUM(L:L)</f>
        <v>6.945704513058389E-5</v>
      </c>
    </row>
    <row r="510" spans="1:13" x14ac:dyDescent="0.25">
      <c r="A510" t="s">
        <v>12</v>
      </c>
      <c r="B510">
        <v>4496817</v>
      </c>
      <c r="C510" t="s">
        <v>303</v>
      </c>
      <c r="D510" t="s">
        <v>304</v>
      </c>
      <c r="E510">
        <v>0</v>
      </c>
      <c r="F510">
        <v>85</v>
      </c>
      <c r="G510">
        <v>1147.8</v>
      </c>
      <c r="H510">
        <v>0</v>
      </c>
      <c r="I510">
        <v>11390</v>
      </c>
      <c r="K510" t="s">
        <v>1416</v>
      </c>
      <c r="L510">
        <f>SUMIF(D:D, K510, I:I)</f>
        <v>20023</v>
      </c>
      <c r="M510">
        <f>L510/SUM(L:L)</f>
        <v>6.9170318046835833E-5</v>
      </c>
    </row>
    <row r="511" spans="1:13" x14ac:dyDescent="0.25">
      <c r="A511" t="s">
        <v>12</v>
      </c>
      <c r="B511">
        <v>16304017</v>
      </c>
      <c r="C511" t="s">
        <v>337</v>
      </c>
      <c r="D511" t="s">
        <v>338</v>
      </c>
      <c r="E511">
        <v>5</v>
      </c>
      <c r="F511">
        <v>26</v>
      </c>
      <c r="G511">
        <v>405</v>
      </c>
      <c r="H511">
        <v>5743.63</v>
      </c>
      <c r="I511">
        <v>15795</v>
      </c>
      <c r="K511" t="s">
        <v>371</v>
      </c>
      <c r="L511">
        <f>SUMIF(D:D, K511, I:I)</f>
        <v>20000</v>
      </c>
      <c r="M511">
        <f>L511/SUM(L:L)</f>
        <v>6.9090863553749021E-5</v>
      </c>
    </row>
    <row r="512" spans="1:13" x14ac:dyDescent="0.25">
      <c r="A512" t="s">
        <v>12</v>
      </c>
      <c r="B512">
        <v>14652744</v>
      </c>
      <c r="C512" t="s">
        <v>227</v>
      </c>
      <c r="D512" t="s">
        <v>228</v>
      </c>
      <c r="E512">
        <v>0</v>
      </c>
      <c r="F512">
        <v>59</v>
      </c>
      <c r="G512">
        <v>760.6</v>
      </c>
      <c r="H512">
        <v>0</v>
      </c>
      <c r="I512">
        <v>19894</v>
      </c>
      <c r="K512" t="s">
        <v>1538</v>
      </c>
      <c r="L512">
        <f>SUMIF(D:D, K512, I:I)</f>
        <v>19917</v>
      </c>
      <c r="M512">
        <f>L512/SUM(L:L)</f>
        <v>6.8804136470000963E-5</v>
      </c>
    </row>
    <row r="513" spans="1:13" x14ac:dyDescent="0.25">
      <c r="A513" t="s">
        <v>12</v>
      </c>
      <c r="B513">
        <v>39057615</v>
      </c>
      <c r="C513" t="s">
        <v>551</v>
      </c>
      <c r="D513" t="s">
        <v>207</v>
      </c>
      <c r="E513">
        <v>4</v>
      </c>
      <c r="F513">
        <v>121</v>
      </c>
      <c r="G513">
        <v>507.14</v>
      </c>
      <c r="H513">
        <v>1482</v>
      </c>
      <c r="I513">
        <v>3458</v>
      </c>
      <c r="K513" t="s">
        <v>1282</v>
      </c>
      <c r="L513">
        <f>SUMIF(D:D, K513, I:I)</f>
        <v>19648</v>
      </c>
      <c r="M513">
        <f>L513/SUM(L:L)</f>
        <v>6.7874864355203034E-5</v>
      </c>
    </row>
    <row r="514" spans="1:13" x14ac:dyDescent="0.25">
      <c r="A514" t="s">
        <v>12</v>
      </c>
      <c r="B514">
        <v>12411459</v>
      </c>
      <c r="C514" t="s">
        <v>66</v>
      </c>
      <c r="D514" t="s">
        <v>67</v>
      </c>
      <c r="E514">
        <v>0</v>
      </c>
      <c r="F514">
        <v>72</v>
      </c>
      <c r="G514">
        <v>1074.73</v>
      </c>
      <c r="H514">
        <v>0</v>
      </c>
      <c r="I514">
        <v>57993</v>
      </c>
      <c r="K514" t="s">
        <v>985</v>
      </c>
      <c r="L514">
        <f>SUMIF(D:D, K514, I:I)</f>
        <v>19618</v>
      </c>
      <c r="M514">
        <f>L514/SUM(L:L)</f>
        <v>6.7771228059872418E-5</v>
      </c>
    </row>
    <row r="515" spans="1:13" x14ac:dyDescent="0.25">
      <c r="A515" t="s">
        <v>12</v>
      </c>
      <c r="B515">
        <v>38696909</v>
      </c>
      <c r="C515" t="s">
        <v>534</v>
      </c>
      <c r="D515" t="s">
        <v>535</v>
      </c>
      <c r="E515">
        <v>5</v>
      </c>
      <c r="F515">
        <v>31</v>
      </c>
      <c r="G515">
        <v>1181.3499999999999</v>
      </c>
      <c r="H515">
        <v>26599.5</v>
      </c>
      <c r="I515">
        <v>53199</v>
      </c>
      <c r="K515" t="s">
        <v>1339</v>
      </c>
      <c r="L515">
        <f>SUMIF(D:D, K515, I:I)</f>
        <v>19535</v>
      </c>
      <c r="M515">
        <f>L515/SUM(L:L)</f>
        <v>6.7484500976124361E-5</v>
      </c>
    </row>
    <row r="516" spans="1:13" x14ac:dyDescent="0.25">
      <c r="A516" t="s">
        <v>12</v>
      </c>
      <c r="B516">
        <v>36104332</v>
      </c>
      <c r="C516" t="s">
        <v>552</v>
      </c>
      <c r="D516" t="s">
        <v>553</v>
      </c>
      <c r="E516">
        <v>5</v>
      </c>
      <c r="F516">
        <v>1</v>
      </c>
      <c r="G516">
        <v>611</v>
      </c>
      <c r="H516">
        <v>0</v>
      </c>
      <c r="I516">
        <v>12579</v>
      </c>
      <c r="K516" t="s">
        <v>1353</v>
      </c>
      <c r="L516">
        <f>SUMIF(D:D, K516, I:I)</f>
        <v>19502</v>
      </c>
      <c r="M516">
        <f>L516/SUM(L:L)</f>
        <v>6.7370501051260676E-5</v>
      </c>
    </row>
    <row r="517" spans="1:13" x14ac:dyDescent="0.25">
      <c r="A517" t="s">
        <v>12</v>
      </c>
      <c r="B517">
        <v>33075627</v>
      </c>
      <c r="C517" t="s">
        <v>180</v>
      </c>
      <c r="D517" t="s">
        <v>181</v>
      </c>
      <c r="E517">
        <v>5</v>
      </c>
      <c r="F517">
        <v>18</v>
      </c>
      <c r="G517">
        <v>1148.5999999999999</v>
      </c>
      <c r="H517">
        <v>0</v>
      </c>
      <c r="I517">
        <v>52214</v>
      </c>
      <c r="K517" t="s">
        <v>1382</v>
      </c>
      <c r="L517">
        <f>SUMIF(D:D, K517, I:I)</f>
        <v>19474</v>
      </c>
      <c r="M517">
        <f>L517/SUM(L:L)</f>
        <v>6.7273773842285421E-5</v>
      </c>
    </row>
    <row r="518" spans="1:13" x14ac:dyDescent="0.25">
      <c r="A518" t="s">
        <v>12</v>
      </c>
      <c r="B518">
        <v>38075293</v>
      </c>
      <c r="C518" t="s">
        <v>554</v>
      </c>
      <c r="D518" t="s">
        <v>555</v>
      </c>
      <c r="E518">
        <v>0</v>
      </c>
      <c r="F518">
        <v>2</v>
      </c>
      <c r="G518">
        <v>1514.21</v>
      </c>
      <c r="H518">
        <v>13325.05</v>
      </c>
      <c r="I518">
        <v>23016</v>
      </c>
      <c r="K518" t="s">
        <v>172</v>
      </c>
      <c r="L518">
        <f>SUMIF(D:D, K518, I:I)</f>
        <v>19446</v>
      </c>
      <c r="M518">
        <f>L518/SUM(L:L)</f>
        <v>6.717704663331018E-5</v>
      </c>
    </row>
    <row r="519" spans="1:13" x14ac:dyDescent="0.25">
      <c r="A519" t="s">
        <v>12</v>
      </c>
      <c r="B519">
        <v>15279983</v>
      </c>
      <c r="C519" t="s">
        <v>556</v>
      </c>
      <c r="D519" t="s">
        <v>557</v>
      </c>
      <c r="E519">
        <v>0</v>
      </c>
      <c r="F519">
        <v>11</v>
      </c>
      <c r="G519">
        <v>1161</v>
      </c>
      <c r="H519">
        <v>5108.3999999999996</v>
      </c>
      <c r="I519">
        <v>25542</v>
      </c>
      <c r="K519" t="s">
        <v>1392</v>
      </c>
      <c r="L519">
        <f>SUMIF(D:D, K519, I:I)</f>
        <v>19440</v>
      </c>
      <c r="M519">
        <f>L519/SUM(L:L)</f>
        <v>6.7156319374244043E-5</v>
      </c>
    </row>
    <row r="520" spans="1:13" x14ac:dyDescent="0.25">
      <c r="A520" t="s">
        <v>12</v>
      </c>
      <c r="B520">
        <v>15943016</v>
      </c>
      <c r="C520" t="s">
        <v>337</v>
      </c>
      <c r="D520" t="s">
        <v>338</v>
      </c>
      <c r="E520">
        <v>0</v>
      </c>
      <c r="F520">
        <v>15</v>
      </c>
      <c r="G520">
        <v>287</v>
      </c>
      <c r="H520">
        <v>5658</v>
      </c>
      <c r="I520">
        <v>13202</v>
      </c>
      <c r="K520" t="s">
        <v>1430</v>
      </c>
      <c r="L520">
        <f>SUMIF(D:D, K520, I:I)</f>
        <v>19410</v>
      </c>
      <c r="M520">
        <f>L520/SUM(L:L)</f>
        <v>6.7052683078913428E-5</v>
      </c>
    </row>
    <row r="521" spans="1:13" x14ac:dyDescent="0.25">
      <c r="A521" t="s">
        <v>12</v>
      </c>
      <c r="B521">
        <v>10308826</v>
      </c>
      <c r="C521" t="s">
        <v>299</v>
      </c>
      <c r="D521" t="s">
        <v>300</v>
      </c>
      <c r="E521">
        <v>5</v>
      </c>
      <c r="F521">
        <v>56</v>
      </c>
      <c r="G521">
        <v>1042.3599999999999</v>
      </c>
      <c r="H521">
        <v>3044.36</v>
      </c>
      <c r="I521">
        <v>8372</v>
      </c>
      <c r="K521" t="s">
        <v>875</v>
      </c>
      <c r="L521">
        <f>SUMIF(D:D, K521, I:I)</f>
        <v>18878</v>
      </c>
      <c r="M521">
        <f>L521/SUM(L:L)</f>
        <v>6.5214866108383705E-5</v>
      </c>
    </row>
    <row r="522" spans="1:13" x14ac:dyDescent="0.25">
      <c r="A522" t="s">
        <v>12</v>
      </c>
      <c r="B522">
        <v>15964011</v>
      </c>
      <c r="C522" t="s">
        <v>558</v>
      </c>
      <c r="D522" t="s">
        <v>559</v>
      </c>
      <c r="E522">
        <v>4</v>
      </c>
      <c r="F522">
        <v>212</v>
      </c>
      <c r="G522">
        <v>412.73</v>
      </c>
      <c r="H522">
        <v>0</v>
      </c>
      <c r="I522">
        <v>68365</v>
      </c>
      <c r="K522" t="s">
        <v>1451</v>
      </c>
      <c r="L522">
        <f>SUMIF(D:D, K522, I:I)</f>
        <v>18860</v>
      </c>
      <c r="M522">
        <f>L522/SUM(L:L)</f>
        <v>6.5152684331185322E-5</v>
      </c>
    </row>
    <row r="523" spans="1:13" x14ac:dyDescent="0.25">
      <c r="A523" t="s">
        <v>12</v>
      </c>
      <c r="B523">
        <v>14849447</v>
      </c>
      <c r="C523" t="s">
        <v>275</v>
      </c>
      <c r="D523" t="s">
        <v>276</v>
      </c>
      <c r="E523">
        <v>5</v>
      </c>
      <c r="F523">
        <v>95</v>
      </c>
      <c r="G523">
        <v>679.26</v>
      </c>
      <c r="H523">
        <v>0</v>
      </c>
      <c r="I523">
        <v>107577</v>
      </c>
      <c r="K523" t="s">
        <v>1154</v>
      </c>
      <c r="L523">
        <f>SUMIF(D:D, K523, I:I)</f>
        <v>18550</v>
      </c>
      <c r="M523">
        <f>L523/SUM(L:L)</f>
        <v>6.4081775946102211E-5</v>
      </c>
    </row>
    <row r="524" spans="1:13" x14ac:dyDescent="0.25">
      <c r="A524" t="s">
        <v>12</v>
      </c>
      <c r="B524">
        <v>37624994</v>
      </c>
      <c r="C524" t="s">
        <v>132</v>
      </c>
      <c r="D524" t="s">
        <v>133</v>
      </c>
      <c r="E524">
        <v>4</v>
      </c>
      <c r="F524">
        <v>1</v>
      </c>
      <c r="G524">
        <v>1399</v>
      </c>
      <c r="H524">
        <v>964.82</v>
      </c>
      <c r="I524">
        <v>27980</v>
      </c>
      <c r="K524" t="s">
        <v>1404</v>
      </c>
      <c r="L524">
        <f>SUMIF(D:D, K524, I:I)</f>
        <v>18466</v>
      </c>
      <c r="M524">
        <f>L524/SUM(L:L)</f>
        <v>6.3791594319176473E-5</v>
      </c>
    </row>
    <row r="525" spans="1:13" x14ac:dyDescent="0.25">
      <c r="A525" t="s">
        <v>12</v>
      </c>
      <c r="B525">
        <v>35845348</v>
      </c>
      <c r="C525" t="s">
        <v>77</v>
      </c>
      <c r="D525" t="s">
        <v>78</v>
      </c>
      <c r="E525">
        <v>0</v>
      </c>
      <c r="F525">
        <v>11</v>
      </c>
      <c r="G525">
        <v>677</v>
      </c>
      <c r="H525">
        <v>0</v>
      </c>
      <c r="I525">
        <v>61856</v>
      </c>
      <c r="K525" t="s">
        <v>611</v>
      </c>
      <c r="L525">
        <f>SUMIF(D:D, K525, I:I)</f>
        <v>18312</v>
      </c>
      <c r="M525">
        <f>L525/SUM(L:L)</f>
        <v>6.3259594669812604E-5</v>
      </c>
    </row>
    <row r="526" spans="1:13" x14ac:dyDescent="0.25">
      <c r="A526" t="s">
        <v>12</v>
      </c>
      <c r="B526">
        <v>37673035</v>
      </c>
      <c r="C526" t="s">
        <v>560</v>
      </c>
      <c r="D526" t="s">
        <v>561</v>
      </c>
      <c r="E526">
        <v>5</v>
      </c>
      <c r="F526">
        <v>17</v>
      </c>
      <c r="G526">
        <v>1186.03</v>
      </c>
      <c r="H526">
        <v>8403</v>
      </c>
      <c r="I526">
        <v>42015</v>
      </c>
      <c r="K526" t="s">
        <v>1546</v>
      </c>
      <c r="L526">
        <f>SUMIF(D:D, K526, I:I)</f>
        <v>18259</v>
      </c>
      <c r="M526">
        <f>L526/SUM(L:L)</f>
        <v>6.3076503881395163E-5</v>
      </c>
    </row>
    <row r="527" spans="1:13" x14ac:dyDescent="0.25">
      <c r="A527" t="s">
        <v>12</v>
      </c>
      <c r="B527">
        <v>14777598</v>
      </c>
      <c r="C527" t="s">
        <v>238</v>
      </c>
      <c r="D527" t="s">
        <v>239</v>
      </c>
      <c r="E527">
        <v>0</v>
      </c>
      <c r="F527">
        <v>514</v>
      </c>
      <c r="G527">
        <v>915</v>
      </c>
      <c r="H527">
        <v>3589.61</v>
      </c>
      <c r="I527">
        <v>2745</v>
      </c>
      <c r="K527" t="s">
        <v>600</v>
      </c>
      <c r="L527">
        <f>SUMIF(D:D, K527, I:I)</f>
        <v>18063</v>
      </c>
      <c r="M527">
        <f>L527/SUM(L:L)</f>
        <v>6.2399413418568432E-5</v>
      </c>
    </row>
    <row r="528" spans="1:13" x14ac:dyDescent="0.25">
      <c r="A528" t="s">
        <v>12</v>
      </c>
      <c r="B528">
        <v>9688460</v>
      </c>
      <c r="C528" t="s">
        <v>305</v>
      </c>
      <c r="D528" t="s">
        <v>306</v>
      </c>
      <c r="E528">
        <v>4</v>
      </c>
      <c r="F528">
        <v>39</v>
      </c>
      <c r="G528">
        <v>1927</v>
      </c>
      <c r="H528">
        <v>0</v>
      </c>
      <c r="I528">
        <v>102131</v>
      </c>
      <c r="K528" t="s">
        <v>220</v>
      </c>
      <c r="L528">
        <f>SUMIF(D:D, K528, I:I)</f>
        <v>18017</v>
      </c>
      <c r="M528">
        <f>L528/SUM(L:L)</f>
        <v>6.2240504432394808E-5</v>
      </c>
    </row>
    <row r="529" spans="1:13" x14ac:dyDescent="0.25">
      <c r="A529" t="s">
        <v>12</v>
      </c>
      <c r="B529">
        <v>37115457</v>
      </c>
      <c r="C529" t="s">
        <v>192</v>
      </c>
      <c r="D529" t="s">
        <v>115</v>
      </c>
      <c r="E529">
        <v>5</v>
      </c>
      <c r="F529">
        <v>7</v>
      </c>
      <c r="G529">
        <v>1128.6600000000001</v>
      </c>
      <c r="H529">
        <v>0</v>
      </c>
      <c r="I529">
        <v>77860</v>
      </c>
      <c r="K529" t="s">
        <v>708</v>
      </c>
      <c r="L529">
        <f>SUMIF(D:D, K529, I:I)</f>
        <v>18008</v>
      </c>
      <c r="M529">
        <f>L529/SUM(L:L)</f>
        <v>6.2209413543795616E-5</v>
      </c>
    </row>
    <row r="530" spans="1:13" x14ac:dyDescent="0.25">
      <c r="A530" t="s">
        <v>12</v>
      </c>
      <c r="B530">
        <v>14524284</v>
      </c>
      <c r="C530" t="s">
        <v>457</v>
      </c>
      <c r="D530" t="s">
        <v>458</v>
      </c>
      <c r="E530">
        <v>5</v>
      </c>
      <c r="F530">
        <v>8</v>
      </c>
      <c r="G530">
        <v>1157</v>
      </c>
      <c r="H530">
        <v>0</v>
      </c>
      <c r="I530">
        <v>42963</v>
      </c>
      <c r="K530" t="s">
        <v>929</v>
      </c>
      <c r="L530">
        <f>SUMIF(D:D, K530, I:I)</f>
        <v>17920</v>
      </c>
      <c r="M530">
        <f>L530/SUM(L:L)</f>
        <v>6.190541374415913E-5</v>
      </c>
    </row>
    <row r="531" spans="1:13" x14ac:dyDescent="0.25">
      <c r="A531" t="s">
        <v>12</v>
      </c>
      <c r="B531">
        <v>31334186</v>
      </c>
      <c r="C531" t="s">
        <v>411</v>
      </c>
      <c r="D531" t="s">
        <v>185</v>
      </c>
      <c r="E531">
        <v>0</v>
      </c>
      <c r="F531">
        <v>437</v>
      </c>
      <c r="G531">
        <v>286.3</v>
      </c>
      <c r="H531">
        <v>0</v>
      </c>
      <c r="I531">
        <v>29035</v>
      </c>
      <c r="K531" t="s">
        <v>953</v>
      </c>
      <c r="L531">
        <f>SUMIF(D:D, K531, I:I)</f>
        <v>17698</v>
      </c>
      <c r="M531">
        <f>L531/SUM(L:L)</f>
        <v>6.1138505158712505E-5</v>
      </c>
    </row>
    <row r="532" spans="1:13" x14ac:dyDescent="0.25">
      <c r="A532" t="s">
        <v>12</v>
      </c>
      <c r="B532">
        <v>33386450</v>
      </c>
      <c r="C532" t="s">
        <v>180</v>
      </c>
      <c r="D532" t="s">
        <v>181</v>
      </c>
      <c r="E532">
        <v>5</v>
      </c>
      <c r="F532">
        <v>1</v>
      </c>
      <c r="G532">
        <v>3599</v>
      </c>
      <c r="H532">
        <v>0</v>
      </c>
      <c r="I532">
        <v>107970</v>
      </c>
      <c r="K532" t="s">
        <v>1359</v>
      </c>
      <c r="L532">
        <f>SUMIF(D:D, K532, I:I)</f>
        <v>17665</v>
      </c>
      <c r="M532">
        <f>L532/SUM(L:L)</f>
        <v>6.1024505233848821E-5</v>
      </c>
    </row>
    <row r="533" spans="1:13" x14ac:dyDescent="0.25">
      <c r="A533" t="s">
        <v>12</v>
      </c>
      <c r="B533">
        <v>18203377</v>
      </c>
      <c r="C533" t="s">
        <v>528</v>
      </c>
      <c r="D533" t="s">
        <v>529</v>
      </c>
      <c r="E533">
        <v>0</v>
      </c>
      <c r="F533">
        <v>225</v>
      </c>
      <c r="G533">
        <v>877.3</v>
      </c>
      <c r="H533">
        <v>0</v>
      </c>
      <c r="I533">
        <v>160332</v>
      </c>
      <c r="K533" t="s">
        <v>1443</v>
      </c>
      <c r="L533">
        <f>SUMIF(D:D, K533, I:I)</f>
        <v>17625</v>
      </c>
      <c r="M533">
        <f>L533/SUM(L:L)</f>
        <v>6.0886323506741326E-5</v>
      </c>
    </row>
    <row r="534" spans="1:13" x14ac:dyDescent="0.25">
      <c r="A534" t="s">
        <v>562</v>
      </c>
      <c r="B534">
        <v>36000255</v>
      </c>
      <c r="C534" t="s">
        <v>114</v>
      </c>
      <c r="D534" t="s">
        <v>115</v>
      </c>
      <c r="E534">
        <v>0</v>
      </c>
      <c r="F534">
        <v>30</v>
      </c>
      <c r="G534">
        <v>1165.53</v>
      </c>
      <c r="H534">
        <v>0</v>
      </c>
      <c r="I534">
        <v>51740</v>
      </c>
      <c r="K534" t="s">
        <v>839</v>
      </c>
      <c r="L534">
        <f>SUMIF(D:D, K534, I:I)</f>
        <v>17584</v>
      </c>
      <c r="M534">
        <f>L534/SUM(L:L)</f>
        <v>6.0744687236456138E-5</v>
      </c>
    </row>
    <row r="535" spans="1:13" x14ac:dyDescent="0.25">
      <c r="A535" t="s">
        <v>12</v>
      </c>
      <c r="B535">
        <v>32885320</v>
      </c>
      <c r="C535" t="s">
        <v>180</v>
      </c>
      <c r="D535" t="s">
        <v>181</v>
      </c>
      <c r="E535">
        <v>3</v>
      </c>
      <c r="F535">
        <v>4</v>
      </c>
      <c r="G535">
        <v>1999</v>
      </c>
      <c r="H535">
        <v>0</v>
      </c>
      <c r="I535">
        <v>11994</v>
      </c>
      <c r="K535" t="s">
        <v>1090</v>
      </c>
      <c r="L535">
        <f>SUMIF(D:D, K535, I:I)</f>
        <v>17458</v>
      </c>
      <c r="M535">
        <f>L535/SUM(L:L)</f>
        <v>6.0309414796067518E-5</v>
      </c>
    </row>
    <row r="536" spans="1:13" x14ac:dyDescent="0.25">
      <c r="A536" t="s">
        <v>12</v>
      </c>
      <c r="B536">
        <v>20871318</v>
      </c>
      <c r="C536" t="s">
        <v>99</v>
      </c>
      <c r="D536" t="s">
        <v>100</v>
      </c>
      <c r="E536">
        <v>5</v>
      </c>
      <c r="F536">
        <v>1277</v>
      </c>
      <c r="G536">
        <v>396.86</v>
      </c>
      <c r="H536">
        <v>0</v>
      </c>
      <c r="I536">
        <v>63863</v>
      </c>
      <c r="K536" t="s">
        <v>566</v>
      </c>
      <c r="L536">
        <f>SUMIF(D:D, K536, I:I)</f>
        <v>17446</v>
      </c>
      <c r="M536">
        <f>L536/SUM(L:L)</f>
        <v>6.0267960277935271E-5</v>
      </c>
    </row>
    <row r="537" spans="1:13" x14ac:dyDescent="0.25">
      <c r="A537" t="s">
        <v>12</v>
      </c>
      <c r="B537">
        <v>36010944</v>
      </c>
      <c r="C537" t="s">
        <v>291</v>
      </c>
      <c r="D537" t="s">
        <v>292</v>
      </c>
      <c r="E537">
        <v>5</v>
      </c>
      <c r="F537">
        <v>1</v>
      </c>
      <c r="G537">
        <v>1725.66</v>
      </c>
      <c r="H537">
        <v>0</v>
      </c>
      <c r="I537">
        <v>29213</v>
      </c>
      <c r="K537" t="s">
        <v>957</v>
      </c>
      <c r="L537">
        <f>SUMIF(D:D, K537, I:I)</f>
        <v>17374</v>
      </c>
      <c r="M537">
        <f>L537/SUM(L:L)</f>
        <v>6.0019233169141773E-5</v>
      </c>
    </row>
    <row r="538" spans="1:13" x14ac:dyDescent="0.25">
      <c r="A538" t="s">
        <v>12</v>
      </c>
      <c r="B538">
        <v>16669738</v>
      </c>
      <c r="C538" t="s">
        <v>538</v>
      </c>
      <c r="D538" t="s">
        <v>539</v>
      </c>
      <c r="E538">
        <v>4</v>
      </c>
      <c r="F538">
        <v>5</v>
      </c>
      <c r="G538">
        <v>1731.15</v>
      </c>
      <c r="H538">
        <v>11081.05</v>
      </c>
      <c r="I538">
        <v>19140</v>
      </c>
      <c r="K538" t="s">
        <v>829</v>
      </c>
      <c r="L538">
        <f>SUMIF(D:D, K538, I:I)</f>
        <v>17294</v>
      </c>
      <c r="M538">
        <f>L538/SUM(L:L)</f>
        <v>5.9742869714926777E-5</v>
      </c>
    </row>
    <row r="539" spans="1:13" x14ac:dyDescent="0.25">
      <c r="A539" t="s">
        <v>12</v>
      </c>
      <c r="B539">
        <v>17899772</v>
      </c>
      <c r="C539" t="s">
        <v>538</v>
      </c>
      <c r="D539" t="s">
        <v>539</v>
      </c>
      <c r="E539">
        <v>0</v>
      </c>
      <c r="F539">
        <v>11</v>
      </c>
      <c r="G539">
        <v>1739.31</v>
      </c>
      <c r="H539">
        <v>10208.36</v>
      </c>
      <c r="I539">
        <v>28073</v>
      </c>
      <c r="K539" t="s">
        <v>1297</v>
      </c>
      <c r="L539">
        <f>SUMIF(D:D, K539, I:I)</f>
        <v>17017</v>
      </c>
      <c r="M539">
        <f>L539/SUM(L:L)</f>
        <v>5.8785961254707357E-5</v>
      </c>
    </row>
    <row r="540" spans="1:13" x14ac:dyDescent="0.25">
      <c r="A540" t="s">
        <v>12</v>
      </c>
      <c r="B540">
        <v>36300259</v>
      </c>
      <c r="C540" t="s">
        <v>400</v>
      </c>
      <c r="D540" t="s">
        <v>401</v>
      </c>
      <c r="E540">
        <v>4</v>
      </c>
      <c r="F540">
        <v>104</v>
      </c>
      <c r="G540">
        <v>1658.13</v>
      </c>
      <c r="H540">
        <v>0</v>
      </c>
      <c r="I540">
        <v>23802</v>
      </c>
      <c r="K540" t="s">
        <v>1519</v>
      </c>
      <c r="L540">
        <f>SUMIF(D:D, K540, I:I)</f>
        <v>16800</v>
      </c>
      <c r="M540">
        <f>L540/SUM(L:L)</f>
        <v>5.8036325385149175E-5</v>
      </c>
    </row>
    <row r="541" spans="1:13" x14ac:dyDescent="0.25">
      <c r="A541" t="s">
        <v>12</v>
      </c>
      <c r="B541">
        <v>35530378</v>
      </c>
      <c r="C541" t="s">
        <v>563</v>
      </c>
      <c r="D541" t="s">
        <v>564</v>
      </c>
      <c r="E541">
        <v>5</v>
      </c>
      <c r="F541">
        <v>5</v>
      </c>
      <c r="G541">
        <v>2086.33</v>
      </c>
      <c r="H541">
        <v>0</v>
      </c>
      <c r="I541">
        <v>27598</v>
      </c>
      <c r="K541" t="s">
        <v>1210</v>
      </c>
      <c r="L541">
        <f>SUMIF(D:D, K541, I:I)</f>
        <v>16740</v>
      </c>
      <c r="M541">
        <f>L541/SUM(L:L)</f>
        <v>5.782905279448793E-5</v>
      </c>
    </row>
    <row r="542" spans="1:13" x14ac:dyDescent="0.25">
      <c r="A542" t="s">
        <v>12</v>
      </c>
      <c r="B542">
        <v>35480662</v>
      </c>
      <c r="C542" t="s">
        <v>329</v>
      </c>
      <c r="D542" t="s">
        <v>330</v>
      </c>
      <c r="E542">
        <v>5</v>
      </c>
      <c r="F542">
        <v>1</v>
      </c>
      <c r="G542">
        <v>1393</v>
      </c>
      <c r="H542">
        <v>0</v>
      </c>
      <c r="I542">
        <v>29253</v>
      </c>
      <c r="K542" t="s">
        <v>443</v>
      </c>
      <c r="L542">
        <f>SUMIF(D:D, K542, I:I)</f>
        <v>16716</v>
      </c>
      <c r="M542">
        <f>L542/SUM(L:L)</f>
        <v>5.774614375822343E-5</v>
      </c>
    </row>
    <row r="543" spans="1:13" x14ac:dyDescent="0.25">
      <c r="A543" t="s">
        <v>12</v>
      </c>
      <c r="B543">
        <v>16938851</v>
      </c>
      <c r="C543" t="s">
        <v>402</v>
      </c>
      <c r="D543" t="s">
        <v>403</v>
      </c>
      <c r="E543">
        <v>5</v>
      </c>
      <c r="F543">
        <v>42</v>
      </c>
      <c r="G543">
        <v>1826.03</v>
      </c>
      <c r="H543">
        <v>0</v>
      </c>
      <c r="I543">
        <v>15662</v>
      </c>
      <c r="K543" t="s">
        <v>738</v>
      </c>
      <c r="L543">
        <f>SUMIF(D:D, K543, I:I)</f>
        <v>16640</v>
      </c>
      <c r="M543">
        <f>L543/SUM(L:L)</f>
        <v>5.7483598476719183E-5</v>
      </c>
    </row>
    <row r="544" spans="1:13" x14ac:dyDescent="0.25">
      <c r="A544" t="s">
        <v>12</v>
      </c>
      <c r="B544">
        <v>6925040</v>
      </c>
      <c r="C544" t="s">
        <v>565</v>
      </c>
      <c r="D544" t="s">
        <v>566</v>
      </c>
      <c r="E544">
        <v>0</v>
      </c>
      <c r="F544">
        <v>39</v>
      </c>
      <c r="G544">
        <v>1334.8</v>
      </c>
      <c r="H544">
        <v>0</v>
      </c>
      <c r="I544">
        <v>17446</v>
      </c>
      <c r="K544" t="s">
        <v>1489</v>
      </c>
      <c r="L544">
        <f>SUMIF(D:D, K544, I:I)</f>
        <v>16632</v>
      </c>
      <c r="M544">
        <f>L544/SUM(L:L)</f>
        <v>5.7455962131297686E-5</v>
      </c>
    </row>
    <row r="545" spans="1:13" x14ac:dyDescent="0.25">
      <c r="A545" t="s">
        <v>12</v>
      </c>
      <c r="B545">
        <v>18228733</v>
      </c>
      <c r="C545" t="s">
        <v>58</v>
      </c>
      <c r="D545" t="s">
        <v>59</v>
      </c>
      <c r="E545">
        <v>0</v>
      </c>
      <c r="F545">
        <v>24</v>
      </c>
      <c r="G545">
        <v>996.51</v>
      </c>
      <c r="H545">
        <v>895.65</v>
      </c>
      <c r="I545">
        <v>25974</v>
      </c>
      <c r="K545" t="s">
        <v>802</v>
      </c>
      <c r="L545">
        <f>SUMIF(D:D, K545, I:I)</f>
        <v>16606</v>
      </c>
      <c r="M545">
        <f>L545/SUM(L:L)</f>
        <v>5.7366144008677812E-5</v>
      </c>
    </row>
    <row r="546" spans="1:13" x14ac:dyDescent="0.25">
      <c r="A546" t="s">
        <v>12</v>
      </c>
      <c r="B546">
        <v>15534981</v>
      </c>
      <c r="C546" t="s">
        <v>567</v>
      </c>
      <c r="D546" t="s">
        <v>568</v>
      </c>
      <c r="E546">
        <v>5</v>
      </c>
      <c r="F546">
        <v>276</v>
      </c>
      <c r="G546">
        <v>859.96</v>
      </c>
      <c r="H546">
        <v>0</v>
      </c>
      <c r="I546">
        <v>149825</v>
      </c>
      <c r="K546" t="s">
        <v>1255</v>
      </c>
      <c r="L546">
        <f>SUMIF(D:D, K546, I:I)</f>
        <v>16566</v>
      </c>
      <c r="M546">
        <f>L546/SUM(L:L)</f>
        <v>5.7227962281570317E-5</v>
      </c>
    </row>
    <row r="547" spans="1:13" x14ac:dyDescent="0.25">
      <c r="A547" t="s">
        <v>12</v>
      </c>
      <c r="B547">
        <v>38449711</v>
      </c>
      <c r="C547" t="s">
        <v>569</v>
      </c>
      <c r="D547" t="s">
        <v>570</v>
      </c>
      <c r="E547">
        <v>5</v>
      </c>
      <c r="F547">
        <v>1</v>
      </c>
      <c r="G547">
        <v>1410.66</v>
      </c>
      <c r="H547">
        <v>12437.33</v>
      </c>
      <c r="I547">
        <v>18656</v>
      </c>
      <c r="K547" t="s">
        <v>704</v>
      </c>
      <c r="L547">
        <f>SUMIF(D:D, K547, I:I)</f>
        <v>16507</v>
      </c>
      <c r="M547">
        <f>L547/SUM(L:L)</f>
        <v>5.7024144234086753E-5</v>
      </c>
    </row>
    <row r="548" spans="1:13" x14ac:dyDescent="0.25">
      <c r="A548" t="s">
        <v>12</v>
      </c>
      <c r="B548">
        <v>15696296</v>
      </c>
      <c r="C548" t="s">
        <v>146</v>
      </c>
      <c r="D548" t="s">
        <v>147</v>
      </c>
      <c r="E548">
        <v>4</v>
      </c>
      <c r="F548">
        <v>1</v>
      </c>
      <c r="G548">
        <v>4347.7299999999996</v>
      </c>
      <c r="H548">
        <v>0</v>
      </c>
      <c r="I548">
        <v>16908</v>
      </c>
      <c r="K548" t="s">
        <v>895</v>
      </c>
      <c r="L548">
        <f>SUMIF(D:D, K548, I:I)</f>
        <v>16472</v>
      </c>
      <c r="M548">
        <f>L548/SUM(L:L)</f>
        <v>5.6903235222867694E-5</v>
      </c>
    </row>
    <row r="549" spans="1:13" x14ac:dyDescent="0.25">
      <c r="A549" t="s">
        <v>12</v>
      </c>
      <c r="B549">
        <v>31334146</v>
      </c>
      <c r="C549" t="s">
        <v>108</v>
      </c>
      <c r="D549" t="s">
        <v>185</v>
      </c>
      <c r="E549">
        <v>5</v>
      </c>
      <c r="F549">
        <v>614</v>
      </c>
      <c r="G549">
        <v>286.3</v>
      </c>
      <c r="H549">
        <v>0</v>
      </c>
      <c r="I549">
        <v>110763</v>
      </c>
      <c r="K549" t="s">
        <v>272</v>
      </c>
      <c r="L549">
        <f>SUMIF(D:D, K549, I:I)</f>
        <v>16317</v>
      </c>
      <c r="M549">
        <f>L549/SUM(L:L)</f>
        <v>5.6367781030326138E-5</v>
      </c>
    </row>
    <row r="550" spans="1:13" x14ac:dyDescent="0.25">
      <c r="A550" t="s">
        <v>12</v>
      </c>
      <c r="B550">
        <v>37052244</v>
      </c>
      <c r="C550" t="s">
        <v>571</v>
      </c>
      <c r="D550" t="s">
        <v>572</v>
      </c>
      <c r="E550">
        <v>0</v>
      </c>
      <c r="F550">
        <v>11</v>
      </c>
      <c r="G550">
        <v>1225.23</v>
      </c>
      <c r="H550">
        <v>0</v>
      </c>
      <c r="I550">
        <v>145884</v>
      </c>
      <c r="K550" t="s">
        <v>1378</v>
      </c>
      <c r="L550">
        <f>SUMIF(D:D, K550, I:I)</f>
        <v>16220</v>
      </c>
      <c r="M550">
        <f>L550/SUM(L:L)</f>
        <v>5.6032690342090453E-5</v>
      </c>
    </row>
    <row r="551" spans="1:13" x14ac:dyDescent="0.25">
      <c r="A551" t="s">
        <v>12</v>
      </c>
      <c r="B551">
        <v>39495456</v>
      </c>
      <c r="C551" t="s">
        <v>333</v>
      </c>
      <c r="D551" t="s">
        <v>334</v>
      </c>
      <c r="E551">
        <v>5</v>
      </c>
      <c r="F551">
        <v>26</v>
      </c>
      <c r="G551">
        <v>932</v>
      </c>
      <c r="H551">
        <v>8346</v>
      </c>
      <c r="I551">
        <v>8346</v>
      </c>
      <c r="K551" t="s">
        <v>1147</v>
      </c>
      <c r="L551">
        <f>SUMIF(D:D, K551, I:I)</f>
        <v>16168</v>
      </c>
      <c r="M551">
        <f>L551/SUM(L:L)</f>
        <v>5.5853054096850706E-5</v>
      </c>
    </row>
    <row r="552" spans="1:13" x14ac:dyDescent="0.25">
      <c r="A552" t="s">
        <v>12</v>
      </c>
      <c r="B552">
        <v>33075628</v>
      </c>
      <c r="C552" t="s">
        <v>180</v>
      </c>
      <c r="D552" t="s">
        <v>181</v>
      </c>
      <c r="E552">
        <v>5</v>
      </c>
      <c r="F552">
        <v>18</v>
      </c>
      <c r="G552">
        <v>1148.5999999999999</v>
      </c>
      <c r="H552">
        <v>0</v>
      </c>
      <c r="I552">
        <v>31976</v>
      </c>
      <c r="K552" t="s">
        <v>1190</v>
      </c>
      <c r="L552">
        <f>SUMIF(D:D, K552, I:I)</f>
        <v>16141</v>
      </c>
      <c r="M552">
        <f>L552/SUM(L:L)</f>
        <v>5.5759781431053145E-5</v>
      </c>
    </row>
    <row r="553" spans="1:13" x14ac:dyDescent="0.25">
      <c r="A553" t="s">
        <v>12</v>
      </c>
      <c r="B553">
        <v>4829372</v>
      </c>
      <c r="C553" t="s">
        <v>303</v>
      </c>
      <c r="D553" t="s">
        <v>304</v>
      </c>
      <c r="E553">
        <v>0</v>
      </c>
      <c r="F553">
        <v>3352</v>
      </c>
      <c r="G553">
        <v>597.20000000000005</v>
      </c>
      <c r="H553">
        <v>0</v>
      </c>
      <c r="I553">
        <v>97367</v>
      </c>
      <c r="K553" t="s">
        <v>250</v>
      </c>
      <c r="L553">
        <f>SUMIF(D:D, K553, I:I)</f>
        <v>15890</v>
      </c>
      <c r="M553">
        <f>L553/SUM(L:L)</f>
        <v>5.4892691093453598E-5</v>
      </c>
    </row>
    <row r="554" spans="1:13" x14ac:dyDescent="0.25">
      <c r="A554" t="s">
        <v>12</v>
      </c>
      <c r="B554">
        <v>14224134</v>
      </c>
      <c r="C554" t="s">
        <v>158</v>
      </c>
      <c r="D554" t="s">
        <v>159</v>
      </c>
      <c r="E554">
        <v>5</v>
      </c>
      <c r="F554">
        <v>44</v>
      </c>
      <c r="G554">
        <v>631</v>
      </c>
      <c r="H554">
        <v>0</v>
      </c>
      <c r="I554">
        <v>43539</v>
      </c>
      <c r="K554" t="s">
        <v>1214</v>
      </c>
      <c r="L554">
        <f>SUMIF(D:D, K554, I:I)</f>
        <v>15800</v>
      </c>
      <c r="M554">
        <f>L554/SUM(L:L)</f>
        <v>5.4581782207461724E-5</v>
      </c>
    </row>
    <row r="555" spans="1:13" x14ac:dyDescent="0.25">
      <c r="A555" t="s">
        <v>12</v>
      </c>
      <c r="B555">
        <v>38760754</v>
      </c>
      <c r="C555" t="s">
        <v>77</v>
      </c>
      <c r="D555" t="s">
        <v>78</v>
      </c>
      <c r="E555">
        <v>0</v>
      </c>
      <c r="F555">
        <v>0</v>
      </c>
      <c r="G555">
        <v>778.25</v>
      </c>
      <c r="H555">
        <v>2197.25</v>
      </c>
      <c r="I555">
        <v>8789</v>
      </c>
      <c r="K555" t="s">
        <v>815</v>
      </c>
      <c r="L555">
        <f>SUMIF(D:D, K555, I:I)</f>
        <v>15769</v>
      </c>
      <c r="M555">
        <f>L555/SUM(L:L)</f>
        <v>5.4474691368953414E-5</v>
      </c>
    </row>
    <row r="556" spans="1:13" x14ac:dyDescent="0.25">
      <c r="A556" t="s">
        <v>12</v>
      </c>
      <c r="B556">
        <v>14747986</v>
      </c>
      <c r="C556" t="s">
        <v>573</v>
      </c>
      <c r="D556" t="s">
        <v>574</v>
      </c>
      <c r="E556">
        <v>4</v>
      </c>
      <c r="F556">
        <v>4</v>
      </c>
      <c r="G556">
        <v>456.36</v>
      </c>
      <c r="H556">
        <v>0</v>
      </c>
      <c r="I556">
        <v>8015</v>
      </c>
      <c r="K556" t="s">
        <v>889</v>
      </c>
      <c r="L556">
        <f>SUMIF(D:D, K556, I:I)</f>
        <v>15680</v>
      </c>
      <c r="M556">
        <f>L556/SUM(L:L)</f>
        <v>5.4167237026139233E-5</v>
      </c>
    </row>
    <row r="557" spans="1:13" x14ac:dyDescent="0.25">
      <c r="A557" t="s">
        <v>575</v>
      </c>
      <c r="B557">
        <v>6295863</v>
      </c>
      <c r="C557" t="s">
        <v>234</v>
      </c>
      <c r="D557" t="s">
        <v>235</v>
      </c>
      <c r="E557">
        <v>5</v>
      </c>
      <c r="F557">
        <v>43</v>
      </c>
      <c r="G557">
        <v>572.29999999999995</v>
      </c>
      <c r="H557">
        <v>0</v>
      </c>
      <c r="I557">
        <v>113199</v>
      </c>
      <c r="K557" t="s">
        <v>1321</v>
      </c>
      <c r="L557">
        <f>SUMIF(D:D, K557, I:I)</f>
        <v>15634</v>
      </c>
      <c r="M557">
        <f>L557/SUM(L:L)</f>
        <v>5.4008328039965609E-5</v>
      </c>
    </row>
    <row r="558" spans="1:13" x14ac:dyDescent="0.25">
      <c r="A558" t="s">
        <v>12</v>
      </c>
      <c r="B558">
        <v>32885318</v>
      </c>
      <c r="C558" t="s">
        <v>180</v>
      </c>
      <c r="D558" t="s">
        <v>181</v>
      </c>
      <c r="E558">
        <v>3</v>
      </c>
      <c r="F558">
        <v>4</v>
      </c>
      <c r="G558">
        <v>1999</v>
      </c>
      <c r="H558">
        <v>0</v>
      </c>
      <c r="I558">
        <v>55972</v>
      </c>
      <c r="K558" t="s">
        <v>778</v>
      </c>
      <c r="L558">
        <f>SUMIF(D:D, K558, I:I)</f>
        <v>15576</v>
      </c>
      <c r="M558">
        <f>L558/SUM(L:L)</f>
        <v>5.3807964535659738E-5</v>
      </c>
    </row>
    <row r="559" spans="1:13" x14ac:dyDescent="0.25">
      <c r="A559" t="s">
        <v>12</v>
      </c>
      <c r="B559">
        <v>17567264</v>
      </c>
      <c r="C559" t="s">
        <v>576</v>
      </c>
      <c r="D559" t="s">
        <v>577</v>
      </c>
      <c r="E559">
        <v>4</v>
      </c>
      <c r="F559">
        <v>10</v>
      </c>
      <c r="G559">
        <v>3960.66</v>
      </c>
      <c r="H559">
        <v>0</v>
      </c>
      <c r="I559">
        <v>15600</v>
      </c>
      <c r="K559" t="s">
        <v>1500</v>
      </c>
      <c r="L559">
        <f>SUMIF(D:D, K559, I:I)</f>
        <v>15317</v>
      </c>
      <c r="M559">
        <f>L559/SUM(L:L)</f>
        <v>5.2913237852638687E-5</v>
      </c>
    </row>
    <row r="560" spans="1:13" x14ac:dyDescent="0.25">
      <c r="A560" t="s">
        <v>12</v>
      </c>
      <c r="B560">
        <v>11083083</v>
      </c>
      <c r="C560" t="s">
        <v>257</v>
      </c>
      <c r="D560" t="s">
        <v>258</v>
      </c>
      <c r="E560">
        <v>5</v>
      </c>
      <c r="F560">
        <v>81</v>
      </c>
      <c r="G560">
        <v>834</v>
      </c>
      <c r="H560">
        <v>0</v>
      </c>
      <c r="I560">
        <v>22572</v>
      </c>
      <c r="K560" t="s">
        <v>512</v>
      </c>
      <c r="L560">
        <f>SUMIF(D:D, K560, I:I)</f>
        <v>14983</v>
      </c>
      <c r="M560">
        <f>L560/SUM(L:L)</f>
        <v>5.1759420431291077E-5</v>
      </c>
    </row>
    <row r="561" spans="1:13" x14ac:dyDescent="0.25">
      <c r="B561">
        <v>37467603</v>
      </c>
      <c r="C561" t="s">
        <v>428</v>
      </c>
      <c r="D561" t="s">
        <v>429</v>
      </c>
      <c r="E561">
        <v>5</v>
      </c>
      <c r="F561">
        <v>263</v>
      </c>
      <c r="G561">
        <v>591.23</v>
      </c>
      <c r="H561">
        <v>0</v>
      </c>
      <c r="I561">
        <v>538434</v>
      </c>
      <c r="K561" t="s">
        <v>1462</v>
      </c>
      <c r="L561">
        <f>SUMIF(D:D, K561, I:I)</f>
        <v>14696</v>
      </c>
      <c r="M561">
        <f>L561/SUM(L:L)</f>
        <v>5.0767966539294784E-5</v>
      </c>
    </row>
    <row r="562" spans="1:13" x14ac:dyDescent="0.25">
      <c r="A562" t="s">
        <v>12</v>
      </c>
      <c r="B562">
        <v>9805289</v>
      </c>
      <c r="C562" t="s">
        <v>167</v>
      </c>
      <c r="D562" t="s">
        <v>168</v>
      </c>
      <c r="E562">
        <v>4</v>
      </c>
      <c r="F562">
        <v>275</v>
      </c>
      <c r="G562">
        <v>1261</v>
      </c>
      <c r="H562">
        <v>0</v>
      </c>
      <c r="I562">
        <v>83165</v>
      </c>
      <c r="K562" t="s">
        <v>811</v>
      </c>
      <c r="L562">
        <f>SUMIF(D:D, K562, I:I)</f>
        <v>14515</v>
      </c>
      <c r="M562">
        <f>L562/SUM(L:L)</f>
        <v>5.0142694224133355E-5</v>
      </c>
    </row>
    <row r="563" spans="1:13" x14ac:dyDescent="0.25">
      <c r="A563" t="s">
        <v>12</v>
      </c>
      <c r="B563">
        <v>9140839</v>
      </c>
      <c r="C563" t="s">
        <v>146</v>
      </c>
      <c r="D563" t="s">
        <v>147</v>
      </c>
      <c r="E563">
        <v>0</v>
      </c>
      <c r="F563">
        <v>12</v>
      </c>
      <c r="G563">
        <v>3294.33</v>
      </c>
      <c r="H563">
        <v>0</v>
      </c>
      <c r="I563">
        <v>62795</v>
      </c>
      <c r="K563" t="s">
        <v>1437</v>
      </c>
      <c r="L563">
        <f>SUMIF(D:D, K563, I:I)</f>
        <v>14508</v>
      </c>
      <c r="M563">
        <f>L563/SUM(L:L)</f>
        <v>5.0118512421889538E-5</v>
      </c>
    </row>
    <row r="564" spans="1:13" x14ac:dyDescent="0.25">
      <c r="A564" t="s">
        <v>12</v>
      </c>
      <c r="B564">
        <v>38676026</v>
      </c>
      <c r="C564" t="s">
        <v>236</v>
      </c>
      <c r="D564" t="s">
        <v>237</v>
      </c>
      <c r="E564">
        <v>5</v>
      </c>
      <c r="F564">
        <v>17</v>
      </c>
      <c r="G564">
        <v>1470</v>
      </c>
      <c r="H564">
        <v>2646</v>
      </c>
      <c r="I564">
        <v>13230</v>
      </c>
      <c r="K564" t="s">
        <v>1505</v>
      </c>
      <c r="L564">
        <f>SUMIF(D:D, K564, I:I)</f>
        <v>14490</v>
      </c>
      <c r="M564">
        <f>L564/SUM(L:L)</f>
        <v>5.0056330644691168E-5</v>
      </c>
    </row>
    <row r="565" spans="1:13" x14ac:dyDescent="0.25">
      <c r="A565" t="s">
        <v>12</v>
      </c>
      <c r="B565">
        <v>32885314</v>
      </c>
      <c r="C565" t="s">
        <v>180</v>
      </c>
      <c r="D565" t="s">
        <v>181</v>
      </c>
      <c r="E565">
        <v>3</v>
      </c>
      <c r="F565">
        <v>4</v>
      </c>
      <c r="G565">
        <v>1999</v>
      </c>
      <c r="H565">
        <v>0</v>
      </c>
      <c r="I565">
        <v>9995</v>
      </c>
      <c r="K565" t="s">
        <v>1094</v>
      </c>
      <c r="L565">
        <f>SUMIF(D:D, K565, I:I)</f>
        <v>14304</v>
      </c>
      <c r="M565">
        <f>L565/SUM(L:L)</f>
        <v>4.9413785613641303E-5</v>
      </c>
    </row>
    <row r="566" spans="1:13" x14ac:dyDescent="0.25">
      <c r="A566" t="s">
        <v>12</v>
      </c>
      <c r="B566">
        <v>15125791</v>
      </c>
      <c r="C566" t="s">
        <v>578</v>
      </c>
      <c r="D566" t="s">
        <v>579</v>
      </c>
      <c r="E566">
        <v>5</v>
      </c>
      <c r="F566">
        <v>652</v>
      </c>
      <c r="G566">
        <v>565.46</v>
      </c>
      <c r="H566">
        <v>0</v>
      </c>
      <c r="I566">
        <v>125020</v>
      </c>
      <c r="K566" t="s">
        <v>649</v>
      </c>
      <c r="L566">
        <f>SUMIF(D:D, K566, I:I)</f>
        <v>14250</v>
      </c>
      <c r="M566">
        <f>L566/SUM(L:L)</f>
        <v>4.9227240282046181E-5</v>
      </c>
    </row>
    <row r="567" spans="1:13" x14ac:dyDescent="0.25">
      <c r="A567" t="s">
        <v>12</v>
      </c>
      <c r="B567">
        <v>37755096</v>
      </c>
      <c r="C567" t="s">
        <v>38</v>
      </c>
      <c r="D567" t="s">
        <v>39</v>
      </c>
      <c r="E567">
        <v>0</v>
      </c>
      <c r="F567">
        <v>11</v>
      </c>
      <c r="G567">
        <v>1225</v>
      </c>
      <c r="H567">
        <v>565.38</v>
      </c>
      <c r="I567">
        <v>3675</v>
      </c>
      <c r="K567" t="s">
        <v>1502</v>
      </c>
      <c r="L567">
        <f>SUMIF(D:D, K567, I:I)</f>
        <v>14240</v>
      </c>
      <c r="M567">
        <f>L567/SUM(L:L)</f>
        <v>4.9192694850269302E-5</v>
      </c>
    </row>
    <row r="568" spans="1:13" x14ac:dyDescent="0.25">
      <c r="A568" t="s">
        <v>12</v>
      </c>
      <c r="B568">
        <v>39339556</v>
      </c>
      <c r="C568" t="s">
        <v>124</v>
      </c>
      <c r="D568" t="s">
        <v>125</v>
      </c>
      <c r="E568">
        <v>0</v>
      </c>
      <c r="F568">
        <v>194</v>
      </c>
      <c r="G568">
        <v>360</v>
      </c>
      <c r="H568">
        <v>21780</v>
      </c>
      <c r="I568">
        <v>7920</v>
      </c>
      <c r="K568" t="s">
        <v>1248</v>
      </c>
      <c r="L568">
        <f>SUMIF(D:D, K568, I:I)</f>
        <v>14201</v>
      </c>
      <c r="M568">
        <f>L568/SUM(L:L)</f>
        <v>4.9057967666339495E-5</v>
      </c>
    </row>
    <row r="569" spans="1:13" x14ac:dyDescent="0.25">
      <c r="A569" t="s">
        <v>580</v>
      </c>
      <c r="B569">
        <v>10295666</v>
      </c>
      <c r="C569" t="s">
        <v>318</v>
      </c>
      <c r="D569" t="s">
        <v>319</v>
      </c>
      <c r="E569">
        <v>4</v>
      </c>
      <c r="F569">
        <v>1476</v>
      </c>
      <c r="G569">
        <v>927.5</v>
      </c>
      <c r="H569">
        <v>0</v>
      </c>
      <c r="I569">
        <v>154550</v>
      </c>
      <c r="K569" t="s">
        <v>1207</v>
      </c>
      <c r="L569">
        <f>SUMIF(D:D, K569, I:I)</f>
        <v>14190</v>
      </c>
      <c r="M569">
        <f>L569/SUM(L:L)</f>
        <v>4.9019967691384929E-5</v>
      </c>
    </row>
    <row r="570" spans="1:13" x14ac:dyDescent="0.25">
      <c r="A570" t="s">
        <v>580</v>
      </c>
      <c r="B570">
        <v>10295662</v>
      </c>
      <c r="C570" t="s">
        <v>318</v>
      </c>
      <c r="D570" t="s">
        <v>319</v>
      </c>
      <c r="E570">
        <v>4</v>
      </c>
      <c r="F570">
        <v>1476</v>
      </c>
      <c r="G570">
        <v>941.66</v>
      </c>
      <c r="H570">
        <v>0</v>
      </c>
      <c r="I570">
        <v>180300</v>
      </c>
      <c r="K570" t="s">
        <v>1076</v>
      </c>
      <c r="L570">
        <f>SUMIF(D:D, K570, I:I)</f>
        <v>13884</v>
      </c>
      <c r="M570">
        <f>L570/SUM(L:L)</f>
        <v>4.7962877479012573E-5</v>
      </c>
    </row>
    <row r="571" spans="1:13" x14ac:dyDescent="0.25">
      <c r="A571" t="s">
        <v>12</v>
      </c>
      <c r="B571">
        <v>14547298</v>
      </c>
      <c r="C571" t="s">
        <v>581</v>
      </c>
      <c r="D571" t="s">
        <v>582</v>
      </c>
      <c r="E571">
        <v>4</v>
      </c>
      <c r="F571">
        <v>268</v>
      </c>
      <c r="G571">
        <v>2297.83</v>
      </c>
      <c r="H571">
        <v>0</v>
      </c>
      <c r="I571">
        <v>53173</v>
      </c>
      <c r="K571" t="s">
        <v>1527</v>
      </c>
      <c r="L571">
        <f>SUMIF(D:D, K571, I:I)</f>
        <v>13769</v>
      </c>
      <c r="M571">
        <f>L571/SUM(L:L)</f>
        <v>4.7565605013578512E-5</v>
      </c>
    </row>
    <row r="572" spans="1:13" x14ac:dyDescent="0.25">
      <c r="B572">
        <v>16842906</v>
      </c>
      <c r="C572" t="s">
        <v>583</v>
      </c>
      <c r="D572" t="s">
        <v>584</v>
      </c>
      <c r="E572">
        <v>5</v>
      </c>
      <c r="F572">
        <v>279</v>
      </c>
      <c r="G572">
        <v>1270.83</v>
      </c>
      <c r="H572">
        <v>0</v>
      </c>
      <c r="I572">
        <v>178112</v>
      </c>
      <c r="K572" t="s">
        <v>69</v>
      </c>
      <c r="L572">
        <f>SUMIF(D:D, K572, I:I)</f>
        <v>13758</v>
      </c>
      <c r="M572">
        <f>L572/SUM(L:L)</f>
        <v>4.7527605038623953E-5</v>
      </c>
    </row>
    <row r="573" spans="1:13" x14ac:dyDescent="0.25">
      <c r="A573" t="s">
        <v>12</v>
      </c>
      <c r="B573">
        <v>9221635</v>
      </c>
      <c r="C573" t="s">
        <v>213</v>
      </c>
      <c r="D573" t="s">
        <v>214</v>
      </c>
      <c r="E573">
        <v>5</v>
      </c>
      <c r="F573">
        <v>27</v>
      </c>
      <c r="G573">
        <v>1494.53</v>
      </c>
      <c r="H573">
        <v>0</v>
      </c>
      <c r="I573">
        <v>64192</v>
      </c>
      <c r="K573" t="s">
        <v>353</v>
      </c>
      <c r="L573">
        <f>SUMIF(D:D, K573, I:I)</f>
        <v>13616</v>
      </c>
      <c r="M573">
        <f>L573/SUM(L:L)</f>
        <v>4.7037059907392331E-5</v>
      </c>
    </row>
    <row r="574" spans="1:13" x14ac:dyDescent="0.25">
      <c r="A574" t="s">
        <v>12</v>
      </c>
      <c r="B574">
        <v>36351027</v>
      </c>
      <c r="C574" t="s">
        <v>25</v>
      </c>
      <c r="D574" t="s">
        <v>26</v>
      </c>
      <c r="E574">
        <v>0</v>
      </c>
      <c r="F574">
        <v>678</v>
      </c>
      <c r="G574">
        <v>644</v>
      </c>
      <c r="H574">
        <v>41216</v>
      </c>
      <c r="I574">
        <v>41216</v>
      </c>
      <c r="K574" t="s">
        <v>1376</v>
      </c>
      <c r="L574">
        <f>SUMIF(D:D, K574, I:I)</f>
        <v>13594</v>
      </c>
      <c r="M574">
        <f>L574/SUM(L:L)</f>
        <v>4.6961059957483212E-5</v>
      </c>
    </row>
    <row r="575" spans="1:13" x14ac:dyDescent="0.25">
      <c r="A575" t="s">
        <v>12</v>
      </c>
      <c r="B575">
        <v>37324464</v>
      </c>
      <c r="C575" t="s">
        <v>153</v>
      </c>
      <c r="D575" t="s">
        <v>154</v>
      </c>
      <c r="E575">
        <v>4</v>
      </c>
      <c r="F575">
        <v>74</v>
      </c>
      <c r="G575">
        <v>994.53</v>
      </c>
      <c r="H575">
        <v>0</v>
      </c>
      <c r="I575">
        <v>41852</v>
      </c>
      <c r="K575" t="s">
        <v>451</v>
      </c>
      <c r="L575">
        <f>SUMIF(D:D, K575, I:I)</f>
        <v>13587</v>
      </c>
      <c r="M575">
        <f>L575/SUM(L:L)</f>
        <v>4.6936878155239395E-5</v>
      </c>
    </row>
    <row r="576" spans="1:13" x14ac:dyDescent="0.25">
      <c r="A576" t="s">
        <v>12</v>
      </c>
      <c r="B576">
        <v>39836533</v>
      </c>
      <c r="C576" t="s">
        <v>54</v>
      </c>
      <c r="D576" t="s">
        <v>55</v>
      </c>
      <c r="E576">
        <v>0</v>
      </c>
      <c r="F576">
        <v>4</v>
      </c>
      <c r="G576">
        <v>479.25</v>
      </c>
      <c r="H576">
        <v>11907</v>
      </c>
      <c r="I576">
        <v>7938</v>
      </c>
      <c r="K576" t="s">
        <v>721</v>
      </c>
      <c r="L576">
        <f>SUMIF(D:D, K576, I:I)</f>
        <v>13376</v>
      </c>
      <c r="M576">
        <f>L576/SUM(L:L)</f>
        <v>4.6207969544747343E-5</v>
      </c>
    </row>
    <row r="577" spans="1:13" x14ac:dyDescent="0.25">
      <c r="A577" t="s">
        <v>12</v>
      </c>
      <c r="B577">
        <v>35908219</v>
      </c>
      <c r="C577" t="s">
        <v>585</v>
      </c>
      <c r="D577" t="s">
        <v>586</v>
      </c>
      <c r="E577">
        <v>5</v>
      </c>
      <c r="F577">
        <v>1</v>
      </c>
      <c r="G577">
        <v>680.5</v>
      </c>
      <c r="H577">
        <v>0</v>
      </c>
      <c r="I577">
        <v>3945</v>
      </c>
      <c r="K577" t="s">
        <v>1079</v>
      </c>
      <c r="L577">
        <f>SUMIF(D:D, K577, I:I)</f>
        <v>13188</v>
      </c>
      <c r="M577">
        <f>L577/SUM(L:L)</f>
        <v>4.5558515427342103E-5</v>
      </c>
    </row>
    <row r="578" spans="1:13" x14ac:dyDescent="0.25">
      <c r="B578">
        <v>15407239</v>
      </c>
      <c r="C578" t="s">
        <v>89</v>
      </c>
      <c r="D578" t="s">
        <v>90</v>
      </c>
      <c r="E578">
        <v>5</v>
      </c>
      <c r="F578">
        <v>405</v>
      </c>
      <c r="G578">
        <v>506.13</v>
      </c>
      <c r="H578">
        <v>0</v>
      </c>
      <c r="I578">
        <v>215320</v>
      </c>
      <c r="K578" t="s">
        <v>1441</v>
      </c>
      <c r="L578">
        <f>SUMIF(D:D, K578, I:I)</f>
        <v>13148</v>
      </c>
      <c r="M578">
        <f>L578/SUM(L:L)</f>
        <v>4.5420333700234609E-5</v>
      </c>
    </row>
    <row r="579" spans="1:13" x14ac:dyDescent="0.25">
      <c r="A579" t="s">
        <v>12</v>
      </c>
      <c r="B579">
        <v>18478512</v>
      </c>
      <c r="C579" t="s">
        <v>587</v>
      </c>
      <c r="D579" t="s">
        <v>588</v>
      </c>
      <c r="E579">
        <v>4</v>
      </c>
      <c r="F579">
        <v>48</v>
      </c>
      <c r="G579">
        <v>536.92999999999995</v>
      </c>
      <c r="H579">
        <v>0</v>
      </c>
      <c r="I579">
        <v>10122</v>
      </c>
      <c r="K579" t="s">
        <v>1478</v>
      </c>
      <c r="L579">
        <f>SUMIF(D:D, K579, I:I)</f>
        <v>13005</v>
      </c>
      <c r="M579">
        <f>L579/SUM(L:L)</f>
        <v>4.4926334025825299E-5</v>
      </c>
    </row>
    <row r="580" spans="1:13" x14ac:dyDescent="0.25">
      <c r="A580" t="s">
        <v>12</v>
      </c>
      <c r="B580">
        <v>33406733</v>
      </c>
      <c r="C580" t="s">
        <v>177</v>
      </c>
      <c r="D580" t="s">
        <v>115</v>
      </c>
      <c r="E580">
        <v>5</v>
      </c>
      <c r="F580">
        <v>38</v>
      </c>
      <c r="G580">
        <v>1104.53</v>
      </c>
      <c r="H580">
        <v>0</v>
      </c>
      <c r="I580">
        <v>132970</v>
      </c>
      <c r="K580" t="s">
        <v>714</v>
      </c>
      <c r="L580">
        <f>SUMIF(D:D, K580, I:I)</f>
        <v>12784</v>
      </c>
      <c r="M580">
        <f>L580/SUM(L:L)</f>
        <v>4.4162879983556375E-5</v>
      </c>
    </row>
    <row r="581" spans="1:13" x14ac:dyDescent="0.25">
      <c r="A581" t="s">
        <v>12</v>
      </c>
      <c r="B581">
        <v>39018656</v>
      </c>
      <c r="C581" t="s">
        <v>589</v>
      </c>
      <c r="D581" t="s">
        <v>590</v>
      </c>
      <c r="E581">
        <v>0</v>
      </c>
      <c r="F581">
        <v>11</v>
      </c>
      <c r="G581">
        <v>939.9</v>
      </c>
      <c r="H581">
        <v>11768.72</v>
      </c>
      <c r="I581">
        <v>32364</v>
      </c>
      <c r="K581" t="s">
        <v>780</v>
      </c>
      <c r="L581">
        <f>SUMIF(D:D, K581, I:I)</f>
        <v>12720</v>
      </c>
      <c r="M581">
        <f>L581/SUM(L:L)</f>
        <v>4.3941789220184375E-5</v>
      </c>
    </row>
    <row r="582" spans="1:13" x14ac:dyDescent="0.25">
      <c r="A582" t="s">
        <v>12</v>
      </c>
      <c r="B582">
        <v>25548820</v>
      </c>
      <c r="C582" t="s">
        <v>328</v>
      </c>
      <c r="D582" t="s">
        <v>45</v>
      </c>
      <c r="E582">
        <v>0</v>
      </c>
      <c r="F582">
        <v>211</v>
      </c>
      <c r="G582">
        <v>453.63</v>
      </c>
      <c r="H582">
        <v>0</v>
      </c>
      <c r="I582">
        <v>18886</v>
      </c>
      <c r="K582" t="s">
        <v>644</v>
      </c>
      <c r="L582">
        <f>SUMIF(D:D, K582, I:I)</f>
        <v>12600</v>
      </c>
      <c r="M582">
        <f>L582/SUM(L:L)</f>
        <v>4.3527244038861884E-5</v>
      </c>
    </row>
    <row r="583" spans="1:13" x14ac:dyDescent="0.25">
      <c r="A583" t="s">
        <v>12</v>
      </c>
      <c r="B583">
        <v>14083376</v>
      </c>
      <c r="C583" t="s">
        <v>114</v>
      </c>
      <c r="D583" t="s">
        <v>115</v>
      </c>
      <c r="E583">
        <v>5</v>
      </c>
      <c r="F583">
        <v>61</v>
      </c>
      <c r="G583">
        <v>563.13</v>
      </c>
      <c r="H583">
        <v>0</v>
      </c>
      <c r="I583">
        <v>24652</v>
      </c>
      <c r="K583" t="s">
        <v>1156</v>
      </c>
      <c r="L583">
        <f>SUMIF(D:D, K583, I:I)</f>
        <v>12598</v>
      </c>
      <c r="M583">
        <f>L583/SUM(L:L)</f>
        <v>4.352033495250651E-5</v>
      </c>
    </row>
    <row r="584" spans="1:13" x14ac:dyDescent="0.25">
      <c r="A584" t="s">
        <v>12</v>
      </c>
      <c r="B584">
        <v>38748417</v>
      </c>
      <c r="C584" t="s">
        <v>25</v>
      </c>
      <c r="D584" t="s">
        <v>26</v>
      </c>
      <c r="E584">
        <v>5</v>
      </c>
      <c r="F584">
        <v>845</v>
      </c>
      <c r="G584">
        <v>950.05</v>
      </c>
      <c r="H584">
        <v>19621.099999999999</v>
      </c>
      <c r="I584">
        <v>33891</v>
      </c>
      <c r="K584" t="s">
        <v>553</v>
      </c>
      <c r="L584">
        <f>SUMIF(D:D, K584, I:I)</f>
        <v>12579</v>
      </c>
      <c r="M584">
        <f>L584/SUM(L:L)</f>
        <v>4.3454698632130447E-5</v>
      </c>
    </row>
    <row r="585" spans="1:13" x14ac:dyDescent="0.25">
      <c r="A585" t="s">
        <v>12</v>
      </c>
      <c r="B585">
        <v>33386473</v>
      </c>
      <c r="C585" t="s">
        <v>180</v>
      </c>
      <c r="D585" t="s">
        <v>181</v>
      </c>
      <c r="E585">
        <v>5</v>
      </c>
      <c r="F585">
        <v>2</v>
      </c>
      <c r="G585">
        <v>5999</v>
      </c>
      <c r="H585">
        <v>0</v>
      </c>
      <c r="I585">
        <v>167972</v>
      </c>
      <c r="K585" t="s">
        <v>782</v>
      </c>
      <c r="L585">
        <f>SUMIF(D:D, K585, I:I)</f>
        <v>12524</v>
      </c>
      <c r="M585">
        <f>L585/SUM(L:L)</f>
        <v>4.3264698757357637E-5</v>
      </c>
    </row>
    <row r="586" spans="1:13" x14ac:dyDescent="0.25">
      <c r="A586" t="s">
        <v>12</v>
      </c>
      <c r="B586">
        <v>36582736</v>
      </c>
      <c r="C586" t="s">
        <v>591</v>
      </c>
      <c r="D586" t="s">
        <v>592</v>
      </c>
      <c r="E586">
        <v>3</v>
      </c>
      <c r="F586">
        <v>8</v>
      </c>
      <c r="G586">
        <v>977</v>
      </c>
      <c r="H586">
        <v>0</v>
      </c>
      <c r="I586">
        <v>27629</v>
      </c>
      <c r="K586" t="s">
        <v>653</v>
      </c>
      <c r="L586">
        <f>SUMIF(D:D, K586, I:I)</f>
        <v>12460</v>
      </c>
      <c r="M586">
        <f>L586/SUM(L:L)</f>
        <v>4.3043607993985643E-5</v>
      </c>
    </row>
    <row r="587" spans="1:13" x14ac:dyDescent="0.25">
      <c r="A587" t="s">
        <v>12</v>
      </c>
      <c r="B587">
        <v>32335914</v>
      </c>
      <c r="C587" t="s">
        <v>132</v>
      </c>
      <c r="D587" t="s">
        <v>133</v>
      </c>
      <c r="E587">
        <v>0</v>
      </c>
      <c r="F587">
        <v>0</v>
      </c>
      <c r="G587">
        <v>905.66</v>
      </c>
      <c r="H587">
        <v>0</v>
      </c>
      <c r="I587">
        <v>46748</v>
      </c>
      <c r="K587" t="s">
        <v>841</v>
      </c>
      <c r="L587">
        <f>SUMIF(D:D, K587, I:I)</f>
        <v>12344</v>
      </c>
      <c r="M587">
        <f>L587/SUM(L:L)</f>
        <v>4.2642880985373895E-5</v>
      </c>
    </row>
    <row r="588" spans="1:13" x14ac:dyDescent="0.25">
      <c r="A588" t="s">
        <v>12</v>
      </c>
      <c r="B588">
        <v>6059477</v>
      </c>
      <c r="C588" t="s">
        <v>303</v>
      </c>
      <c r="D588" t="s">
        <v>304</v>
      </c>
      <c r="E588">
        <v>0</v>
      </c>
      <c r="F588">
        <v>544</v>
      </c>
      <c r="G588">
        <v>384.33</v>
      </c>
      <c r="H588">
        <v>0</v>
      </c>
      <c r="I588">
        <v>28955</v>
      </c>
      <c r="K588" t="s">
        <v>207</v>
      </c>
      <c r="L588">
        <f>SUMIF(D:D, K588, I:I)</f>
        <v>12251</v>
      </c>
      <c r="M588">
        <f>L588/SUM(L:L)</f>
        <v>4.2321608469848966E-5</v>
      </c>
    </row>
    <row r="589" spans="1:13" x14ac:dyDescent="0.25">
      <c r="A589" t="s">
        <v>12</v>
      </c>
      <c r="B589">
        <v>31334214</v>
      </c>
      <c r="C589" t="s">
        <v>184</v>
      </c>
      <c r="D589" t="s">
        <v>185</v>
      </c>
      <c r="E589">
        <v>5</v>
      </c>
      <c r="F589">
        <v>693</v>
      </c>
      <c r="G589">
        <v>270.8</v>
      </c>
      <c r="H589">
        <v>0</v>
      </c>
      <c r="I589">
        <v>170966</v>
      </c>
      <c r="K589" t="s">
        <v>871</v>
      </c>
      <c r="L589">
        <f>SUMIF(D:D, K589, I:I)</f>
        <v>12202</v>
      </c>
      <c r="M589">
        <f>L589/SUM(L:L)</f>
        <v>4.215233585414228E-5</v>
      </c>
    </row>
    <row r="590" spans="1:13" x14ac:dyDescent="0.25">
      <c r="A590" t="s">
        <v>12</v>
      </c>
      <c r="B590">
        <v>31334223</v>
      </c>
      <c r="C590" t="s">
        <v>294</v>
      </c>
      <c r="D590" t="s">
        <v>185</v>
      </c>
      <c r="E590">
        <v>0</v>
      </c>
      <c r="F590">
        <v>357</v>
      </c>
      <c r="G590">
        <v>289.92</v>
      </c>
      <c r="H590">
        <v>3865.23</v>
      </c>
      <c r="I590">
        <v>25124</v>
      </c>
      <c r="K590" t="s">
        <v>1293</v>
      </c>
      <c r="L590">
        <f>SUMIF(D:D, K590, I:I)</f>
        <v>12000</v>
      </c>
      <c r="M590">
        <f>L590/SUM(L:L)</f>
        <v>4.1454518132249412E-5</v>
      </c>
    </row>
    <row r="591" spans="1:13" x14ac:dyDescent="0.25">
      <c r="A591" t="s">
        <v>12</v>
      </c>
      <c r="B591">
        <v>17539314</v>
      </c>
      <c r="C591" t="s">
        <v>85</v>
      </c>
      <c r="D591" t="s">
        <v>593</v>
      </c>
      <c r="E591">
        <v>0</v>
      </c>
      <c r="F591">
        <v>9165</v>
      </c>
      <c r="G591">
        <v>965.61</v>
      </c>
      <c r="H591">
        <v>40251</v>
      </c>
      <c r="I591">
        <v>93919</v>
      </c>
      <c r="K591" t="s">
        <v>1351</v>
      </c>
      <c r="L591">
        <f>SUMIF(D:D, K591, I:I)</f>
        <v>11996</v>
      </c>
      <c r="M591">
        <f>L591/SUM(L:L)</f>
        <v>4.1440699959538664E-5</v>
      </c>
    </row>
    <row r="592" spans="1:13" x14ac:dyDescent="0.25">
      <c r="A592" t="s">
        <v>12</v>
      </c>
      <c r="B592">
        <v>16344625</v>
      </c>
      <c r="C592" t="s">
        <v>594</v>
      </c>
      <c r="D592" t="s">
        <v>492</v>
      </c>
      <c r="E592">
        <v>0</v>
      </c>
      <c r="F592">
        <v>100</v>
      </c>
      <c r="G592">
        <v>1060.83</v>
      </c>
      <c r="H592">
        <v>0</v>
      </c>
      <c r="I592">
        <v>27270</v>
      </c>
      <c r="K592" t="s">
        <v>1271</v>
      </c>
      <c r="L592">
        <f>SUMIF(D:D, K592, I:I)</f>
        <v>11462</v>
      </c>
      <c r="M592">
        <f>L592/SUM(L:L)</f>
        <v>3.9595973902653567E-5</v>
      </c>
    </row>
    <row r="593" spans="1:13" x14ac:dyDescent="0.25">
      <c r="A593" t="s">
        <v>12</v>
      </c>
      <c r="B593">
        <v>36730794</v>
      </c>
      <c r="C593" t="s">
        <v>209</v>
      </c>
      <c r="D593" t="s">
        <v>210</v>
      </c>
      <c r="E593">
        <v>5</v>
      </c>
      <c r="F593">
        <v>19</v>
      </c>
      <c r="G593">
        <v>1225</v>
      </c>
      <c r="H593">
        <v>0</v>
      </c>
      <c r="I593">
        <v>14700</v>
      </c>
      <c r="K593" t="s">
        <v>730</v>
      </c>
      <c r="L593">
        <f>SUMIF(D:D, K593, I:I)</f>
        <v>11461</v>
      </c>
      <c r="M593">
        <f>L593/SUM(L:L)</f>
        <v>3.959251935947588E-5</v>
      </c>
    </row>
    <row r="594" spans="1:13" x14ac:dyDescent="0.25">
      <c r="A594" t="s">
        <v>12</v>
      </c>
      <c r="B594">
        <v>14533862</v>
      </c>
      <c r="C594" t="s">
        <v>72</v>
      </c>
      <c r="D594" t="s">
        <v>73</v>
      </c>
      <c r="E594">
        <v>5</v>
      </c>
      <c r="F594">
        <v>48</v>
      </c>
      <c r="G594">
        <v>2307</v>
      </c>
      <c r="H594">
        <v>0</v>
      </c>
      <c r="I594">
        <v>7197</v>
      </c>
      <c r="K594" t="s">
        <v>1487</v>
      </c>
      <c r="L594">
        <f>SUMIF(D:D, K594, I:I)</f>
        <v>11431</v>
      </c>
      <c r="M594">
        <f>L594/SUM(L:L)</f>
        <v>3.948888306414525E-5</v>
      </c>
    </row>
    <row r="595" spans="1:13" x14ac:dyDescent="0.25">
      <c r="A595" t="s">
        <v>12</v>
      </c>
      <c r="B595">
        <v>17739199</v>
      </c>
      <c r="C595" t="s">
        <v>595</v>
      </c>
      <c r="D595" t="s">
        <v>596</v>
      </c>
      <c r="E595">
        <v>3</v>
      </c>
      <c r="F595">
        <v>1</v>
      </c>
      <c r="G595">
        <v>4664.3999999999996</v>
      </c>
      <c r="H595">
        <v>0</v>
      </c>
      <c r="I595">
        <v>17184</v>
      </c>
      <c r="K595" t="s">
        <v>1495</v>
      </c>
      <c r="L595">
        <f>SUMIF(D:D, K595, I:I)</f>
        <v>11409</v>
      </c>
      <c r="M595">
        <f>L595/SUM(L:L)</f>
        <v>3.9412883114236132E-5</v>
      </c>
    </row>
    <row r="596" spans="1:13" x14ac:dyDescent="0.25">
      <c r="B596">
        <v>6040859</v>
      </c>
      <c r="C596" t="s">
        <v>175</v>
      </c>
      <c r="D596" t="s">
        <v>176</v>
      </c>
      <c r="E596">
        <v>0</v>
      </c>
      <c r="F596">
        <v>9</v>
      </c>
      <c r="G596">
        <v>892.86</v>
      </c>
      <c r="H596">
        <v>0</v>
      </c>
      <c r="I596">
        <v>14799</v>
      </c>
      <c r="K596" t="s">
        <v>1528</v>
      </c>
      <c r="L596">
        <f>SUMIF(D:D, K596, I:I)</f>
        <v>11379</v>
      </c>
      <c r="M596">
        <f>L596/SUM(L:L)</f>
        <v>3.9309246818905503E-5</v>
      </c>
    </row>
    <row r="597" spans="1:13" x14ac:dyDescent="0.25">
      <c r="A597" t="s">
        <v>12</v>
      </c>
      <c r="B597">
        <v>39837675</v>
      </c>
      <c r="C597" t="s">
        <v>54</v>
      </c>
      <c r="D597" t="s">
        <v>55</v>
      </c>
      <c r="E597">
        <v>4</v>
      </c>
      <c r="F597">
        <v>4</v>
      </c>
      <c r="G597">
        <v>479.25</v>
      </c>
      <c r="H597">
        <v>9922.5</v>
      </c>
      <c r="I597">
        <v>6615</v>
      </c>
      <c r="K597" t="s">
        <v>1420</v>
      </c>
      <c r="L597">
        <f>SUMIF(D:D, K597, I:I)</f>
        <v>11184</v>
      </c>
      <c r="M597">
        <f>L597/SUM(L:L)</f>
        <v>3.8635610899256452E-5</v>
      </c>
    </row>
    <row r="598" spans="1:13" x14ac:dyDescent="0.25">
      <c r="A598" t="s">
        <v>12</v>
      </c>
      <c r="B598">
        <v>37841588</v>
      </c>
      <c r="C598" t="s">
        <v>248</v>
      </c>
      <c r="D598" t="s">
        <v>80</v>
      </c>
      <c r="E598">
        <v>4</v>
      </c>
      <c r="F598">
        <v>36</v>
      </c>
      <c r="G598">
        <v>1540</v>
      </c>
      <c r="H598">
        <v>4088.96</v>
      </c>
      <c r="I598">
        <v>118580</v>
      </c>
      <c r="K598" t="s">
        <v>1194</v>
      </c>
      <c r="L598">
        <f>SUMIF(D:D, K598, I:I)</f>
        <v>11184</v>
      </c>
      <c r="M598">
        <f>L598/SUM(L:L)</f>
        <v>3.8635610899256452E-5</v>
      </c>
    </row>
    <row r="599" spans="1:13" x14ac:dyDescent="0.25">
      <c r="A599" t="s">
        <v>597</v>
      </c>
      <c r="B599">
        <v>39674427</v>
      </c>
      <c r="C599" t="s">
        <v>598</v>
      </c>
      <c r="D599" t="s">
        <v>285</v>
      </c>
      <c r="E599">
        <v>5</v>
      </c>
      <c r="F599">
        <v>6</v>
      </c>
      <c r="G599">
        <v>2345</v>
      </c>
      <c r="H599">
        <v>113565.71</v>
      </c>
      <c r="I599">
        <v>99370</v>
      </c>
      <c r="K599" t="s">
        <v>405</v>
      </c>
      <c r="L599">
        <f>SUMIF(D:D, K599, I:I)</f>
        <v>11100</v>
      </c>
      <c r="M599">
        <f>L599/SUM(L:L)</f>
        <v>3.8345429272330708E-5</v>
      </c>
    </row>
    <row r="600" spans="1:13" x14ac:dyDescent="0.25">
      <c r="A600" t="s">
        <v>12</v>
      </c>
      <c r="B600">
        <v>25952689</v>
      </c>
      <c r="C600" t="s">
        <v>599</v>
      </c>
      <c r="D600" t="s">
        <v>600</v>
      </c>
      <c r="E600">
        <v>0</v>
      </c>
      <c r="F600">
        <v>0</v>
      </c>
      <c r="G600">
        <v>669</v>
      </c>
      <c r="H600">
        <v>525.64</v>
      </c>
      <c r="I600">
        <v>7359</v>
      </c>
      <c r="K600" t="s">
        <v>674</v>
      </c>
      <c r="L600">
        <f>SUMIF(D:D, K600, I:I)</f>
        <v>10863</v>
      </c>
      <c r="M600">
        <f>L600/SUM(L:L)</f>
        <v>3.7526702539218782E-5</v>
      </c>
    </row>
    <row r="601" spans="1:13" x14ac:dyDescent="0.25">
      <c r="A601" t="s">
        <v>12</v>
      </c>
      <c r="B601">
        <v>21398386</v>
      </c>
      <c r="C601" t="s">
        <v>520</v>
      </c>
      <c r="D601" t="s">
        <v>601</v>
      </c>
      <c r="E601">
        <v>5</v>
      </c>
      <c r="F601">
        <v>11</v>
      </c>
      <c r="G601">
        <v>1682</v>
      </c>
      <c r="H601">
        <v>0</v>
      </c>
      <c r="I601">
        <v>5643</v>
      </c>
      <c r="K601" t="s">
        <v>873</v>
      </c>
      <c r="L601">
        <f>SUMIF(D:D, K601, I:I)</f>
        <v>10820</v>
      </c>
      <c r="M601">
        <f>L601/SUM(L:L)</f>
        <v>3.7378157182578219E-5</v>
      </c>
    </row>
    <row r="602" spans="1:13" x14ac:dyDescent="0.25">
      <c r="B602">
        <v>9558666</v>
      </c>
      <c r="C602" t="s">
        <v>318</v>
      </c>
      <c r="D602" t="s">
        <v>319</v>
      </c>
      <c r="E602">
        <v>5</v>
      </c>
      <c r="F602">
        <v>3546</v>
      </c>
      <c r="G602">
        <v>961.2</v>
      </c>
      <c r="H602">
        <v>0</v>
      </c>
      <c r="I602">
        <v>1604536</v>
      </c>
      <c r="K602" t="s">
        <v>869</v>
      </c>
      <c r="L602">
        <f>SUMIF(D:D, K602, I:I)</f>
        <v>10740</v>
      </c>
      <c r="M602">
        <f>L602/SUM(L:L)</f>
        <v>3.7101793728363223E-5</v>
      </c>
    </row>
    <row r="603" spans="1:13" x14ac:dyDescent="0.25">
      <c r="A603" t="s">
        <v>12</v>
      </c>
      <c r="B603">
        <v>35253072</v>
      </c>
      <c r="C603" t="s">
        <v>42</v>
      </c>
      <c r="D603" t="s">
        <v>43</v>
      </c>
      <c r="E603">
        <v>5</v>
      </c>
      <c r="F603">
        <v>92</v>
      </c>
      <c r="G603">
        <v>835.43</v>
      </c>
      <c r="H603">
        <v>0</v>
      </c>
      <c r="I603">
        <v>62341</v>
      </c>
      <c r="K603" t="s">
        <v>646</v>
      </c>
      <c r="L603">
        <f>SUMIF(D:D, K603, I:I)</f>
        <v>10730</v>
      </c>
      <c r="M603">
        <f>L603/SUM(L:L)</f>
        <v>3.7067248296586351E-5</v>
      </c>
    </row>
    <row r="604" spans="1:13" x14ac:dyDescent="0.25">
      <c r="A604" t="s">
        <v>12</v>
      </c>
      <c r="B604">
        <v>9458374</v>
      </c>
      <c r="C604" t="s">
        <v>602</v>
      </c>
      <c r="D604" t="s">
        <v>603</v>
      </c>
      <c r="E604">
        <v>0</v>
      </c>
      <c r="F604">
        <v>62</v>
      </c>
      <c r="G604">
        <v>1163.53</v>
      </c>
      <c r="H604">
        <v>0</v>
      </c>
      <c r="I604">
        <v>23686</v>
      </c>
      <c r="K604" t="s">
        <v>1402</v>
      </c>
      <c r="L604">
        <f>SUMIF(D:D, K604, I:I)</f>
        <v>10582</v>
      </c>
      <c r="M604">
        <f>L604/SUM(L:L)</f>
        <v>3.6555975906288606E-5</v>
      </c>
    </row>
    <row r="605" spans="1:13" x14ac:dyDescent="0.25">
      <c r="A605" t="s">
        <v>12</v>
      </c>
      <c r="B605">
        <v>39794001</v>
      </c>
      <c r="C605" t="s">
        <v>604</v>
      </c>
      <c r="D605" t="s">
        <v>605</v>
      </c>
      <c r="E605">
        <v>0</v>
      </c>
      <c r="F605">
        <v>0</v>
      </c>
      <c r="G605">
        <v>978.46</v>
      </c>
      <c r="H605">
        <v>17575.38</v>
      </c>
      <c r="I605">
        <v>13440</v>
      </c>
      <c r="K605" t="s">
        <v>445</v>
      </c>
      <c r="L605">
        <f>SUMIF(D:D, K605, I:I)</f>
        <v>10579</v>
      </c>
      <c r="M605">
        <f>L605/SUM(L:L)</f>
        <v>3.6545612276755545E-5</v>
      </c>
    </row>
    <row r="606" spans="1:13" x14ac:dyDescent="0.25">
      <c r="B606">
        <v>37467351</v>
      </c>
      <c r="C606" t="s">
        <v>606</v>
      </c>
      <c r="D606" t="s">
        <v>607</v>
      </c>
      <c r="E606">
        <v>0</v>
      </c>
      <c r="F606">
        <v>17</v>
      </c>
      <c r="G606">
        <v>2016.53</v>
      </c>
      <c r="H606">
        <v>0</v>
      </c>
      <c r="I606">
        <v>73080</v>
      </c>
      <c r="K606" t="s">
        <v>897</v>
      </c>
      <c r="L606">
        <f>SUMIF(D:D, K606, I:I)</f>
        <v>10477</v>
      </c>
      <c r="M606">
        <f>L606/SUM(L:L)</f>
        <v>3.6193248872631424E-5</v>
      </c>
    </row>
    <row r="607" spans="1:13" x14ac:dyDescent="0.25">
      <c r="A607" t="s">
        <v>12</v>
      </c>
      <c r="B607">
        <v>31334255</v>
      </c>
      <c r="C607" t="s">
        <v>184</v>
      </c>
      <c r="D607" t="s">
        <v>185</v>
      </c>
      <c r="E607">
        <v>5</v>
      </c>
      <c r="F607">
        <v>696</v>
      </c>
      <c r="G607">
        <v>272.43</v>
      </c>
      <c r="H607">
        <v>0</v>
      </c>
      <c r="I607">
        <v>168890</v>
      </c>
      <c r="K607" t="s">
        <v>744</v>
      </c>
      <c r="L607">
        <f>SUMIF(D:D, K607, I:I)</f>
        <v>10474</v>
      </c>
      <c r="M607">
        <f>L607/SUM(L:L)</f>
        <v>3.6182885243098362E-5</v>
      </c>
    </row>
    <row r="608" spans="1:13" x14ac:dyDescent="0.25">
      <c r="A608" t="s">
        <v>12</v>
      </c>
      <c r="B608">
        <v>38213810</v>
      </c>
      <c r="C608" t="s">
        <v>438</v>
      </c>
      <c r="D608" t="s">
        <v>439</v>
      </c>
      <c r="E608">
        <v>0</v>
      </c>
      <c r="F608">
        <v>8</v>
      </c>
      <c r="G608">
        <v>1146.8499999999999</v>
      </c>
      <c r="H608">
        <v>4531.4399999999996</v>
      </c>
      <c r="I608">
        <v>40783</v>
      </c>
      <c r="K608" t="s">
        <v>1483</v>
      </c>
      <c r="L608">
        <f>SUMIF(D:D, K608, I:I)</f>
        <v>10466</v>
      </c>
      <c r="M608">
        <f>L608/SUM(L:L)</f>
        <v>3.6155248897676865E-5</v>
      </c>
    </row>
    <row r="609" spans="1:13" x14ac:dyDescent="0.25">
      <c r="A609" t="s">
        <v>12</v>
      </c>
      <c r="B609">
        <v>35509670</v>
      </c>
      <c r="C609" t="s">
        <v>208</v>
      </c>
      <c r="D609" t="s">
        <v>115</v>
      </c>
      <c r="E609">
        <v>0</v>
      </c>
      <c r="F609">
        <v>29</v>
      </c>
      <c r="G609">
        <v>1799</v>
      </c>
      <c r="H609">
        <v>0</v>
      </c>
      <c r="I609">
        <v>232071</v>
      </c>
      <c r="K609" t="s">
        <v>473</v>
      </c>
      <c r="L609">
        <f>SUMIF(D:D, K609, I:I)</f>
        <v>10466</v>
      </c>
      <c r="M609">
        <f>L609/SUM(L:L)</f>
        <v>3.6155248897676865E-5</v>
      </c>
    </row>
    <row r="610" spans="1:13" x14ac:dyDescent="0.25">
      <c r="B610">
        <v>13187037</v>
      </c>
      <c r="C610" t="s">
        <v>229</v>
      </c>
      <c r="D610" t="s">
        <v>230</v>
      </c>
      <c r="E610">
        <v>5</v>
      </c>
      <c r="F610">
        <v>850</v>
      </c>
      <c r="G610">
        <v>319</v>
      </c>
      <c r="H610">
        <v>0</v>
      </c>
      <c r="I610">
        <v>71137</v>
      </c>
      <c r="K610" t="s">
        <v>1331</v>
      </c>
      <c r="L610">
        <f>SUMIF(D:D, K610, I:I)</f>
        <v>10341</v>
      </c>
      <c r="M610">
        <f>L610/SUM(L:L)</f>
        <v>3.5723431000465931E-5</v>
      </c>
    </row>
    <row r="611" spans="1:13" x14ac:dyDescent="0.25">
      <c r="A611" t="s">
        <v>12</v>
      </c>
      <c r="B611">
        <v>39876516</v>
      </c>
      <c r="C611" t="s">
        <v>202</v>
      </c>
      <c r="D611" t="s">
        <v>203</v>
      </c>
      <c r="E611">
        <v>0</v>
      </c>
      <c r="F611">
        <v>0</v>
      </c>
      <c r="G611">
        <v>4800</v>
      </c>
      <c r="H611">
        <v>47314.28</v>
      </c>
      <c r="I611">
        <v>14400</v>
      </c>
      <c r="K611" t="s">
        <v>1396</v>
      </c>
      <c r="L611">
        <f>SUMIF(D:D, K611, I:I)</f>
        <v>10214</v>
      </c>
      <c r="M611">
        <f>L611/SUM(L:L)</f>
        <v>3.5284704016899624E-5</v>
      </c>
    </row>
    <row r="612" spans="1:13" x14ac:dyDescent="0.25">
      <c r="A612" t="s">
        <v>12</v>
      </c>
      <c r="B612">
        <v>14194876</v>
      </c>
      <c r="C612" t="s">
        <v>368</v>
      </c>
      <c r="D612" t="s">
        <v>369</v>
      </c>
      <c r="E612">
        <v>4</v>
      </c>
      <c r="F612">
        <v>71</v>
      </c>
      <c r="G612">
        <v>1010.4</v>
      </c>
      <c r="H612">
        <v>4911</v>
      </c>
      <c r="I612">
        <v>19644</v>
      </c>
      <c r="K612" t="s">
        <v>1532</v>
      </c>
      <c r="L612">
        <f>SUMIF(D:D, K612, I:I)</f>
        <v>10100</v>
      </c>
      <c r="M612">
        <f>L612/SUM(L:L)</f>
        <v>3.4890886094643257E-5</v>
      </c>
    </row>
    <row r="613" spans="1:13" x14ac:dyDescent="0.25">
      <c r="A613" t="s">
        <v>12</v>
      </c>
      <c r="B613">
        <v>15644234</v>
      </c>
      <c r="C613" t="s">
        <v>42</v>
      </c>
      <c r="D613" t="s">
        <v>43</v>
      </c>
      <c r="E613">
        <v>5</v>
      </c>
      <c r="F613">
        <v>179</v>
      </c>
      <c r="G613">
        <v>885.5</v>
      </c>
      <c r="H613">
        <v>28942.66</v>
      </c>
      <c r="I613">
        <v>43414</v>
      </c>
      <c r="K613" t="s">
        <v>796</v>
      </c>
      <c r="L613">
        <f>SUMIF(D:D, K613, I:I)</f>
        <v>10099</v>
      </c>
      <c r="M613">
        <f>L613/SUM(L:L)</f>
        <v>3.488743155146557E-5</v>
      </c>
    </row>
    <row r="614" spans="1:13" x14ac:dyDescent="0.25">
      <c r="A614" t="s">
        <v>12</v>
      </c>
      <c r="B614">
        <v>38308489</v>
      </c>
      <c r="C614" t="s">
        <v>114</v>
      </c>
      <c r="D614" t="s">
        <v>115</v>
      </c>
      <c r="E614">
        <v>0</v>
      </c>
      <c r="F614">
        <v>35</v>
      </c>
      <c r="G614">
        <v>974</v>
      </c>
      <c r="H614">
        <v>8541</v>
      </c>
      <c r="I614">
        <v>34164</v>
      </c>
      <c r="K614" t="s">
        <v>1230</v>
      </c>
      <c r="L614">
        <f>SUMIF(D:D, K614, I:I)</f>
        <v>10060</v>
      </c>
      <c r="M614">
        <f>L614/SUM(L:L)</f>
        <v>3.4752704367535756E-5</v>
      </c>
    </row>
    <row r="615" spans="1:13" x14ac:dyDescent="0.25">
      <c r="A615" t="s">
        <v>12</v>
      </c>
      <c r="B615">
        <v>14168670</v>
      </c>
      <c r="C615" t="s">
        <v>204</v>
      </c>
      <c r="D615" t="s">
        <v>205</v>
      </c>
      <c r="E615">
        <v>0</v>
      </c>
      <c r="F615">
        <v>91</v>
      </c>
      <c r="G615">
        <v>2945</v>
      </c>
      <c r="H615">
        <v>0</v>
      </c>
      <c r="I615">
        <v>50065</v>
      </c>
      <c r="K615" t="s">
        <v>537</v>
      </c>
      <c r="L615">
        <f>SUMIF(D:D, K615, I:I)</f>
        <v>10035</v>
      </c>
      <c r="M615">
        <f>L615/SUM(L:L)</f>
        <v>3.4666340788093569E-5</v>
      </c>
    </row>
    <row r="616" spans="1:13" x14ac:dyDescent="0.25">
      <c r="A616" t="s">
        <v>12</v>
      </c>
      <c r="B616">
        <v>23643382</v>
      </c>
      <c r="C616" t="s">
        <v>608</v>
      </c>
      <c r="D616" t="s">
        <v>609</v>
      </c>
      <c r="E616">
        <v>4</v>
      </c>
      <c r="F616">
        <v>5</v>
      </c>
      <c r="G616">
        <v>1562.03</v>
      </c>
      <c r="H616">
        <v>0</v>
      </c>
      <c r="I616">
        <v>10423</v>
      </c>
      <c r="K616" t="s">
        <v>449</v>
      </c>
      <c r="L616">
        <f>SUMIF(D:D, K616, I:I)</f>
        <v>9992</v>
      </c>
      <c r="M616">
        <f>L616/SUM(L:L)</f>
        <v>3.4517795431453013E-5</v>
      </c>
    </row>
    <row r="617" spans="1:13" x14ac:dyDescent="0.25">
      <c r="A617" t="s">
        <v>12</v>
      </c>
      <c r="B617">
        <v>36543226</v>
      </c>
      <c r="C617" t="s">
        <v>610</v>
      </c>
      <c r="D617" t="s">
        <v>611</v>
      </c>
      <c r="E617">
        <v>5</v>
      </c>
      <c r="F617">
        <v>5</v>
      </c>
      <c r="G617">
        <v>654</v>
      </c>
      <c r="H617">
        <v>0</v>
      </c>
      <c r="I617">
        <v>8502</v>
      </c>
      <c r="K617" t="s">
        <v>1514</v>
      </c>
      <c r="L617">
        <f>SUMIF(D:D, K617, I:I)</f>
        <v>9980</v>
      </c>
      <c r="M617">
        <f>L617/SUM(L:L)</f>
        <v>3.447634091332076E-5</v>
      </c>
    </row>
    <row r="618" spans="1:13" x14ac:dyDescent="0.25">
      <c r="A618" t="s">
        <v>612</v>
      </c>
      <c r="B618">
        <v>21277150</v>
      </c>
      <c r="C618" t="s">
        <v>314</v>
      </c>
      <c r="D618" t="s">
        <v>315</v>
      </c>
      <c r="E618">
        <v>0</v>
      </c>
      <c r="F618">
        <v>23</v>
      </c>
      <c r="G618">
        <v>1055</v>
      </c>
      <c r="H618">
        <v>0</v>
      </c>
      <c r="I618">
        <v>118927</v>
      </c>
      <c r="K618" t="s">
        <v>632</v>
      </c>
      <c r="L618">
        <f>SUMIF(D:D, K618, I:I)</f>
        <v>9975</v>
      </c>
      <c r="M618">
        <f>L618/SUM(L:L)</f>
        <v>3.4459068197432324E-5</v>
      </c>
    </row>
    <row r="619" spans="1:13" x14ac:dyDescent="0.25">
      <c r="B619">
        <v>37054375</v>
      </c>
      <c r="C619" t="s">
        <v>613</v>
      </c>
      <c r="D619" t="s">
        <v>614</v>
      </c>
      <c r="E619">
        <v>5</v>
      </c>
      <c r="F619">
        <v>29</v>
      </c>
      <c r="G619">
        <v>1246.8499999999999</v>
      </c>
      <c r="H619">
        <v>99937</v>
      </c>
      <c r="I619">
        <v>199874</v>
      </c>
      <c r="K619" t="s">
        <v>1232</v>
      </c>
      <c r="L619">
        <f>SUMIF(D:D, K619, I:I)</f>
        <v>9936</v>
      </c>
      <c r="M619">
        <f>L619/SUM(L:L)</f>
        <v>3.4324341013502516E-5</v>
      </c>
    </row>
    <row r="620" spans="1:13" x14ac:dyDescent="0.25">
      <c r="A620" t="s">
        <v>12</v>
      </c>
      <c r="B620">
        <v>6506190</v>
      </c>
      <c r="C620" t="s">
        <v>20</v>
      </c>
      <c r="D620" t="s">
        <v>21</v>
      </c>
      <c r="E620">
        <v>5</v>
      </c>
      <c r="F620">
        <v>185</v>
      </c>
      <c r="G620">
        <v>633</v>
      </c>
      <c r="H620">
        <v>0</v>
      </c>
      <c r="I620">
        <v>10823</v>
      </c>
      <c r="K620" t="s">
        <v>137</v>
      </c>
      <c r="L620">
        <f>SUMIF(D:D, K620, I:I)</f>
        <v>9926</v>
      </c>
      <c r="M620">
        <f>L620/SUM(L:L)</f>
        <v>3.4289795581725638E-5</v>
      </c>
    </row>
    <row r="621" spans="1:13" x14ac:dyDescent="0.25">
      <c r="A621" t="s">
        <v>12</v>
      </c>
      <c r="B621">
        <v>38426743</v>
      </c>
      <c r="C621" t="s">
        <v>31</v>
      </c>
      <c r="D621" t="s">
        <v>32</v>
      </c>
      <c r="E621">
        <v>5</v>
      </c>
      <c r="F621">
        <v>1</v>
      </c>
      <c r="G621">
        <v>770</v>
      </c>
      <c r="H621">
        <v>7700</v>
      </c>
      <c r="I621">
        <v>30800</v>
      </c>
      <c r="K621" t="s">
        <v>973</v>
      </c>
      <c r="L621">
        <f>SUMIF(D:D, K621, I:I)</f>
        <v>9898</v>
      </c>
      <c r="M621">
        <f>L621/SUM(L:L)</f>
        <v>3.419306837275039E-5</v>
      </c>
    </row>
    <row r="622" spans="1:13" x14ac:dyDescent="0.25">
      <c r="A622" t="s">
        <v>12</v>
      </c>
      <c r="B622">
        <v>36656422</v>
      </c>
      <c r="C622" t="s">
        <v>118</v>
      </c>
      <c r="D622" t="s">
        <v>119</v>
      </c>
      <c r="E622">
        <v>0</v>
      </c>
      <c r="F622">
        <v>0</v>
      </c>
      <c r="G622">
        <v>3606.13</v>
      </c>
      <c r="H622">
        <v>0</v>
      </c>
      <c r="I622">
        <v>61279</v>
      </c>
      <c r="K622" t="s">
        <v>1307</v>
      </c>
      <c r="L622">
        <f>SUMIF(D:D, K622, I:I)</f>
        <v>9792</v>
      </c>
      <c r="M622">
        <f>L622/SUM(L:L)</f>
        <v>3.382688679591552E-5</v>
      </c>
    </row>
    <row r="623" spans="1:13" x14ac:dyDescent="0.25">
      <c r="A623" t="s">
        <v>12</v>
      </c>
      <c r="B623">
        <v>17116001</v>
      </c>
      <c r="C623" t="s">
        <v>233</v>
      </c>
      <c r="D623" t="s">
        <v>196</v>
      </c>
      <c r="E623">
        <v>0</v>
      </c>
      <c r="F623">
        <v>29</v>
      </c>
      <c r="G623">
        <v>602.6</v>
      </c>
      <c r="H623">
        <v>0</v>
      </c>
      <c r="I623">
        <v>23099</v>
      </c>
      <c r="K623" t="s">
        <v>1083</v>
      </c>
      <c r="L623">
        <f>SUMIF(D:D, K623, I:I)</f>
        <v>9600</v>
      </c>
      <c r="M623">
        <f>L623/SUM(L:L)</f>
        <v>3.3163614505799531E-5</v>
      </c>
    </row>
    <row r="624" spans="1:13" x14ac:dyDescent="0.25">
      <c r="A624" t="s">
        <v>12</v>
      </c>
      <c r="B624">
        <v>39423502</v>
      </c>
      <c r="C624" t="s">
        <v>263</v>
      </c>
      <c r="D624" t="s">
        <v>264</v>
      </c>
      <c r="E624">
        <v>5</v>
      </c>
      <c r="F624">
        <v>11</v>
      </c>
      <c r="G624">
        <v>1999</v>
      </c>
      <c r="H624">
        <v>98950.5</v>
      </c>
      <c r="I624">
        <v>35982</v>
      </c>
      <c r="K624" t="s">
        <v>877</v>
      </c>
      <c r="L624">
        <f>SUMIF(D:D, K624, I:I)</f>
        <v>9500</v>
      </c>
      <c r="M624">
        <f>L624/SUM(L:L)</f>
        <v>3.2818160188030785E-5</v>
      </c>
    </row>
    <row r="625" spans="1:13" x14ac:dyDescent="0.25">
      <c r="A625" t="s">
        <v>12</v>
      </c>
      <c r="B625">
        <v>34110106</v>
      </c>
      <c r="C625" t="s">
        <v>361</v>
      </c>
      <c r="D625" t="s">
        <v>362</v>
      </c>
      <c r="E625">
        <v>5</v>
      </c>
      <c r="F625">
        <v>53</v>
      </c>
      <c r="G625">
        <v>714</v>
      </c>
      <c r="H625">
        <v>7469.53</v>
      </c>
      <c r="I625">
        <v>48552</v>
      </c>
      <c r="K625" t="s">
        <v>1414</v>
      </c>
      <c r="L625">
        <f>SUMIF(D:D, K625, I:I)</f>
        <v>9495</v>
      </c>
      <c r="M625">
        <f>L625/SUM(L:L)</f>
        <v>3.2800887472142349E-5</v>
      </c>
    </row>
    <row r="626" spans="1:13" x14ac:dyDescent="0.25">
      <c r="A626" t="s">
        <v>12</v>
      </c>
      <c r="B626">
        <v>20868327</v>
      </c>
      <c r="C626" t="s">
        <v>328</v>
      </c>
      <c r="D626" t="s">
        <v>45</v>
      </c>
      <c r="E626">
        <v>5</v>
      </c>
      <c r="F626">
        <v>1010</v>
      </c>
      <c r="G626">
        <v>394.16</v>
      </c>
      <c r="H626">
        <v>81</v>
      </c>
      <c r="I626">
        <v>2349</v>
      </c>
      <c r="K626" t="s">
        <v>441</v>
      </c>
      <c r="L626">
        <f>SUMIF(D:D, K626, I:I)</f>
        <v>9376</v>
      </c>
      <c r="M626">
        <f>L626/SUM(L:L)</f>
        <v>3.2389796833997539E-5</v>
      </c>
    </row>
    <row r="627" spans="1:13" x14ac:dyDescent="0.25">
      <c r="B627">
        <v>34013198</v>
      </c>
      <c r="C627" t="s">
        <v>615</v>
      </c>
      <c r="D627" t="s">
        <v>616</v>
      </c>
      <c r="E627">
        <v>0</v>
      </c>
      <c r="F627">
        <v>0</v>
      </c>
      <c r="G627">
        <v>3730.03</v>
      </c>
      <c r="H627">
        <v>0</v>
      </c>
      <c r="I627">
        <v>28553</v>
      </c>
      <c r="K627" t="s">
        <v>1216</v>
      </c>
      <c r="L627">
        <f>SUMIF(D:D, K627, I:I)</f>
        <v>9232</v>
      </c>
      <c r="M627">
        <f>L627/SUM(L:L)</f>
        <v>3.1892342616410549E-5</v>
      </c>
    </row>
    <row r="628" spans="1:13" x14ac:dyDescent="0.25">
      <c r="A628" t="s">
        <v>12</v>
      </c>
      <c r="B628">
        <v>36398271</v>
      </c>
      <c r="C628" t="s">
        <v>60</v>
      </c>
      <c r="D628" t="s">
        <v>61</v>
      </c>
      <c r="E628">
        <v>0</v>
      </c>
      <c r="F628">
        <v>12</v>
      </c>
      <c r="G628">
        <v>1918.5</v>
      </c>
      <c r="H628">
        <v>1924</v>
      </c>
      <c r="I628">
        <v>7696</v>
      </c>
      <c r="K628" t="s">
        <v>1158</v>
      </c>
      <c r="L628">
        <f>SUMIF(D:D, K628, I:I)</f>
        <v>9221</v>
      </c>
      <c r="M628">
        <f>L628/SUM(L:L)</f>
        <v>3.1854342641455983E-5</v>
      </c>
    </row>
    <row r="629" spans="1:13" x14ac:dyDescent="0.25">
      <c r="A629" t="s">
        <v>12</v>
      </c>
      <c r="B629">
        <v>38815693</v>
      </c>
      <c r="C629" t="s">
        <v>99</v>
      </c>
      <c r="D629" t="s">
        <v>100</v>
      </c>
      <c r="E629">
        <v>0</v>
      </c>
      <c r="F629">
        <v>711</v>
      </c>
      <c r="G629">
        <v>414.94</v>
      </c>
      <c r="H629">
        <v>0</v>
      </c>
      <c r="I629">
        <v>0</v>
      </c>
      <c r="K629" t="s">
        <v>586</v>
      </c>
      <c r="L629">
        <f>SUMIF(D:D, K629, I:I)</f>
        <v>8880</v>
      </c>
      <c r="M629">
        <f>L629/SUM(L:L)</f>
        <v>3.0676343417864562E-5</v>
      </c>
    </row>
    <row r="630" spans="1:13" x14ac:dyDescent="0.25">
      <c r="A630" t="s">
        <v>12</v>
      </c>
      <c r="B630">
        <v>12043657</v>
      </c>
      <c r="C630" t="s">
        <v>246</v>
      </c>
      <c r="D630" t="s">
        <v>247</v>
      </c>
      <c r="E630">
        <v>0</v>
      </c>
      <c r="F630">
        <v>31</v>
      </c>
      <c r="G630">
        <v>2390</v>
      </c>
      <c r="H630">
        <v>0</v>
      </c>
      <c r="I630">
        <v>47800</v>
      </c>
      <c r="K630" t="s">
        <v>1295</v>
      </c>
      <c r="L630">
        <f>SUMIF(D:D, K630, I:I)</f>
        <v>8718</v>
      </c>
      <c r="M630">
        <f>L630/SUM(L:L)</f>
        <v>3.01167074230792E-5</v>
      </c>
    </row>
    <row r="631" spans="1:13" x14ac:dyDescent="0.25">
      <c r="A631" t="s">
        <v>12</v>
      </c>
      <c r="B631">
        <v>36364954</v>
      </c>
      <c r="C631" t="s">
        <v>48</v>
      </c>
      <c r="D631" t="s">
        <v>49</v>
      </c>
      <c r="E631">
        <v>5</v>
      </c>
      <c r="F631">
        <v>59</v>
      </c>
      <c r="G631">
        <v>1629.86</v>
      </c>
      <c r="H631">
        <v>0</v>
      </c>
      <c r="I631">
        <v>32136</v>
      </c>
      <c r="K631" t="s">
        <v>1174</v>
      </c>
      <c r="L631">
        <f>SUMIF(D:D, K631, I:I)</f>
        <v>8686</v>
      </c>
      <c r="M631">
        <f>L631/SUM(L:L)</f>
        <v>3.0006162041393199E-5</v>
      </c>
    </row>
    <row r="632" spans="1:13" x14ac:dyDescent="0.25">
      <c r="A632" t="s">
        <v>12</v>
      </c>
      <c r="B632">
        <v>39430747</v>
      </c>
      <c r="C632" t="s">
        <v>617</v>
      </c>
      <c r="D632" t="s">
        <v>618</v>
      </c>
      <c r="E632">
        <v>0</v>
      </c>
      <c r="F632">
        <v>0</v>
      </c>
      <c r="G632">
        <v>2799</v>
      </c>
      <c r="H632">
        <v>38386.28</v>
      </c>
      <c r="I632">
        <v>33588</v>
      </c>
      <c r="K632" t="s">
        <v>851</v>
      </c>
      <c r="L632">
        <f>SUMIF(D:D, K632, I:I)</f>
        <v>8538</v>
      </c>
      <c r="M632">
        <f>L632/SUM(L:L)</f>
        <v>2.9494889651095457E-5</v>
      </c>
    </row>
    <row r="633" spans="1:13" x14ac:dyDescent="0.25">
      <c r="A633" t="s">
        <v>12</v>
      </c>
      <c r="B633">
        <v>9707019</v>
      </c>
      <c r="C633" t="s">
        <v>118</v>
      </c>
      <c r="D633" t="s">
        <v>119</v>
      </c>
      <c r="E633">
        <v>0</v>
      </c>
      <c r="F633">
        <v>33</v>
      </c>
      <c r="G633">
        <v>3605.53</v>
      </c>
      <c r="H633">
        <v>0</v>
      </c>
      <c r="I633">
        <v>10339</v>
      </c>
      <c r="K633" t="s">
        <v>1299</v>
      </c>
      <c r="L633">
        <f>SUMIF(D:D, K633, I:I)</f>
        <v>8470</v>
      </c>
      <c r="M633">
        <f>L633/SUM(L:L)</f>
        <v>2.9259980715012711E-5</v>
      </c>
    </row>
    <row r="634" spans="1:13" x14ac:dyDescent="0.25">
      <c r="A634" t="s">
        <v>619</v>
      </c>
      <c r="B634">
        <v>38566684</v>
      </c>
      <c r="C634" t="s">
        <v>25</v>
      </c>
      <c r="D634" t="s">
        <v>26</v>
      </c>
      <c r="E634">
        <v>0</v>
      </c>
      <c r="F634">
        <v>7</v>
      </c>
      <c r="G634">
        <v>825</v>
      </c>
      <c r="H634">
        <v>19200</v>
      </c>
      <c r="I634">
        <v>52800</v>
      </c>
      <c r="K634" t="s">
        <v>1123</v>
      </c>
      <c r="L634">
        <f>SUMIF(D:D, K634, I:I)</f>
        <v>8448</v>
      </c>
      <c r="M634">
        <f>L634/SUM(L:L)</f>
        <v>2.9183980765103586E-5</v>
      </c>
    </row>
    <row r="635" spans="1:13" x14ac:dyDescent="0.25">
      <c r="A635" t="s">
        <v>12</v>
      </c>
      <c r="B635">
        <v>35765699</v>
      </c>
      <c r="C635" t="s">
        <v>342</v>
      </c>
      <c r="D635" t="s">
        <v>343</v>
      </c>
      <c r="E635">
        <v>0</v>
      </c>
      <c r="F635">
        <v>472</v>
      </c>
      <c r="G635">
        <v>800.6</v>
      </c>
      <c r="H635">
        <v>12123.15</v>
      </c>
      <c r="I635">
        <v>20940</v>
      </c>
      <c r="K635" t="s">
        <v>1460</v>
      </c>
      <c r="L635">
        <f>SUMIF(D:D, K635, I:I)</f>
        <v>8421</v>
      </c>
      <c r="M635">
        <f>L635/SUM(L:L)</f>
        <v>2.9090708099306025E-5</v>
      </c>
    </row>
    <row r="636" spans="1:13" x14ac:dyDescent="0.25">
      <c r="A636" t="s">
        <v>12</v>
      </c>
      <c r="B636">
        <v>24746415</v>
      </c>
      <c r="C636" t="s">
        <v>620</v>
      </c>
      <c r="D636" t="s">
        <v>621</v>
      </c>
      <c r="E636">
        <v>5</v>
      </c>
      <c r="F636">
        <v>26</v>
      </c>
      <c r="G636">
        <v>1760.78</v>
      </c>
      <c r="H636">
        <v>1525.5</v>
      </c>
      <c r="I636">
        <v>21357</v>
      </c>
      <c r="K636" t="s">
        <v>1302</v>
      </c>
      <c r="L636">
        <f>SUMIF(D:D, K636, I:I)</f>
        <v>8391</v>
      </c>
      <c r="M636">
        <f>L636/SUM(L:L)</f>
        <v>2.8987071803975403E-5</v>
      </c>
    </row>
    <row r="637" spans="1:13" x14ac:dyDescent="0.25">
      <c r="A637" t="s">
        <v>597</v>
      </c>
      <c r="B637">
        <v>39674426</v>
      </c>
      <c r="C637" t="s">
        <v>598</v>
      </c>
      <c r="D637" t="s">
        <v>285</v>
      </c>
      <c r="E637">
        <v>5</v>
      </c>
      <c r="F637">
        <v>6</v>
      </c>
      <c r="G637">
        <v>2345</v>
      </c>
      <c r="H637">
        <v>126937.14</v>
      </c>
      <c r="I637">
        <v>111070</v>
      </c>
      <c r="K637" t="s">
        <v>958</v>
      </c>
      <c r="L637">
        <f>SUMIF(D:D, K637, I:I)</f>
        <v>8334</v>
      </c>
      <c r="M637">
        <f>L637/SUM(L:L)</f>
        <v>2.8790162842847216E-5</v>
      </c>
    </row>
    <row r="638" spans="1:13" x14ac:dyDescent="0.25">
      <c r="A638" t="s">
        <v>12</v>
      </c>
      <c r="B638">
        <v>38989211</v>
      </c>
      <c r="C638" t="s">
        <v>622</v>
      </c>
      <c r="D638" t="s">
        <v>623</v>
      </c>
      <c r="E638">
        <v>0</v>
      </c>
      <c r="F638">
        <v>4</v>
      </c>
      <c r="G638">
        <v>1864.6</v>
      </c>
      <c r="H638">
        <v>19658</v>
      </c>
      <c r="I638">
        <v>39316</v>
      </c>
      <c r="K638" t="s">
        <v>1480</v>
      </c>
      <c r="L638">
        <f>SUMIF(D:D, K638, I:I)</f>
        <v>8316</v>
      </c>
      <c r="M638">
        <f>L638/SUM(L:L)</f>
        <v>2.8727981065648843E-5</v>
      </c>
    </row>
    <row r="639" spans="1:13" x14ac:dyDescent="0.25">
      <c r="A639" t="s">
        <v>12</v>
      </c>
      <c r="B639">
        <v>14507223</v>
      </c>
      <c r="C639" t="s">
        <v>303</v>
      </c>
      <c r="D639" t="s">
        <v>304</v>
      </c>
      <c r="E639">
        <v>0</v>
      </c>
      <c r="F639">
        <v>5186</v>
      </c>
      <c r="G639">
        <v>545.53</v>
      </c>
      <c r="H639">
        <v>0</v>
      </c>
      <c r="I639">
        <v>22058</v>
      </c>
      <c r="K639" t="s">
        <v>1273</v>
      </c>
      <c r="L639">
        <f>SUMIF(D:D, K639, I:I)</f>
        <v>8295</v>
      </c>
      <c r="M639">
        <f>L639/SUM(L:L)</f>
        <v>2.8655435658917405E-5</v>
      </c>
    </row>
    <row r="640" spans="1:13" x14ac:dyDescent="0.25">
      <c r="B640">
        <v>17195582</v>
      </c>
      <c r="C640" t="s">
        <v>305</v>
      </c>
      <c r="D640" t="s">
        <v>306</v>
      </c>
      <c r="E640">
        <v>4</v>
      </c>
      <c r="F640">
        <v>8</v>
      </c>
      <c r="G640">
        <v>2550</v>
      </c>
      <c r="H640">
        <v>0</v>
      </c>
      <c r="I640">
        <v>28050</v>
      </c>
      <c r="K640" t="s">
        <v>1428</v>
      </c>
      <c r="L640">
        <f>SUMIF(D:D, K640, I:I)</f>
        <v>8251</v>
      </c>
      <c r="M640">
        <f>L640/SUM(L:L)</f>
        <v>2.8503435759099158E-5</v>
      </c>
    </row>
    <row r="641" spans="1:13" x14ac:dyDescent="0.25">
      <c r="A641" t="s">
        <v>12</v>
      </c>
      <c r="B641">
        <v>38430340</v>
      </c>
      <c r="C641" t="s">
        <v>70</v>
      </c>
      <c r="D641" t="s">
        <v>71</v>
      </c>
      <c r="E641">
        <v>5</v>
      </c>
      <c r="F641">
        <v>6</v>
      </c>
      <c r="G641">
        <v>453.11</v>
      </c>
      <c r="H641">
        <v>1142.76</v>
      </c>
      <c r="I641">
        <v>7428</v>
      </c>
      <c r="K641" t="s">
        <v>1252</v>
      </c>
      <c r="L641">
        <f>SUMIF(D:D, K641, I:I)</f>
        <v>8129</v>
      </c>
      <c r="M641">
        <f>L641/SUM(L:L)</f>
        <v>2.808198149142129E-5</v>
      </c>
    </row>
    <row r="642" spans="1:13" x14ac:dyDescent="0.25">
      <c r="A642" t="s">
        <v>12</v>
      </c>
      <c r="B642">
        <v>2959798</v>
      </c>
      <c r="C642" t="s">
        <v>118</v>
      </c>
      <c r="D642" t="s">
        <v>119</v>
      </c>
      <c r="E642">
        <v>4</v>
      </c>
      <c r="F642">
        <v>95</v>
      </c>
      <c r="G642">
        <v>1956.4</v>
      </c>
      <c r="H642">
        <v>0</v>
      </c>
      <c r="I642">
        <v>9064</v>
      </c>
      <c r="K642" t="s">
        <v>1319</v>
      </c>
      <c r="L642">
        <f>SUMIF(D:D, K642, I:I)</f>
        <v>8040</v>
      </c>
      <c r="M642">
        <f>L642/SUM(L:L)</f>
        <v>2.7774527148607106E-5</v>
      </c>
    </row>
    <row r="643" spans="1:13" x14ac:dyDescent="0.25">
      <c r="A643" t="s">
        <v>12</v>
      </c>
      <c r="B643">
        <v>14653423</v>
      </c>
      <c r="C643" t="s">
        <v>227</v>
      </c>
      <c r="D643" t="s">
        <v>228</v>
      </c>
      <c r="E643">
        <v>5</v>
      </c>
      <c r="F643">
        <v>184</v>
      </c>
      <c r="G643">
        <v>902.37</v>
      </c>
      <c r="H643">
        <v>7912.22</v>
      </c>
      <c r="I643">
        <v>71210</v>
      </c>
      <c r="K643" t="s">
        <v>1458</v>
      </c>
      <c r="L643">
        <f>SUMIF(D:D, K643, I:I)</f>
        <v>7660</v>
      </c>
      <c r="M643">
        <f>L643/SUM(L:L)</f>
        <v>2.6461800741085874E-5</v>
      </c>
    </row>
    <row r="644" spans="1:13" x14ac:dyDescent="0.25">
      <c r="A644" t="s">
        <v>12</v>
      </c>
      <c r="B644">
        <v>30356619</v>
      </c>
      <c r="C644" t="s">
        <v>624</v>
      </c>
      <c r="D644" t="s">
        <v>625</v>
      </c>
      <c r="E644">
        <v>0</v>
      </c>
      <c r="F644">
        <v>1</v>
      </c>
      <c r="G644">
        <v>818</v>
      </c>
      <c r="H644">
        <v>77.17</v>
      </c>
      <c r="I644">
        <v>2238</v>
      </c>
      <c r="K644" t="s">
        <v>53</v>
      </c>
      <c r="L644">
        <f>SUMIF(D:D, K644, I:I)</f>
        <v>7644</v>
      </c>
      <c r="M644">
        <f>L644/SUM(L:L)</f>
        <v>2.6406528050242876E-5</v>
      </c>
    </row>
    <row r="645" spans="1:13" x14ac:dyDescent="0.25">
      <c r="A645" t="s">
        <v>12</v>
      </c>
      <c r="B645">
        <v>35509671</v>
      </c>
      <c r="C645" t="s">
        <v>208</v>
      </c>
      <c r="D645" t="s">
        <v>115</v>
      </c>
      <c r="E645">
        <v>5</v>
      </c>
      <c r="F645">
        <v>29</v>
      </c>
      <c r="G645">
        <v>1799</v>
      </c>
      <c r="H645">
        <v>0</v>
      </c>
      <c r="I645">
        <v>302232</v>
      </c>
      <c r="K645" t="s">
        <v>1141</v>
      </c>
      <c r="L645">
        <f>SUMIF(D:D, K645, I:I)</f>
        <v>7502</v>
      </c>
      <c r="M645">
        <f>L645/SUM(L:L)</f>
        <v>2.5915982919011257E-5</v>
      </c>
    </row>
    <row r="646" spans="1:13" x14ac:dyDescent="0.25">
      <c r="A646" t="s">
        <v>12</v>
      </c>
      <c r="B646">
        <v>5889870</v>
      </c>
      <c r="C646" t="s">
        <v>303</v>
      </c>
      <c r="D646" t="s">
        <v>304</v>
      </c>
      <c r="E646">
        <v>0</v>
      </c>
      <c r="F646">
        <v>2030</v>
      </c>
      <c r="G646">
        <v>599</v>
      </c>
      <c r="H646">
        <v>0</v>
      </c>
      <c r="I646">
        <v>22163</v>
      </c>
      <c r="K646" t="s">
        <v>360</v>
      </c>
      <c r="L646">
        <f>SUMIF(D:D, K646, I:I)</f>
        <v>7200</v>
      </c>
      <c r="M646">
        <f>L646/SUM(L:L)</f>
        <v>2.4872710879349647E-5</v>
      </c>
    </row>
    <row r="647" spans="1:13" x14ac:dyDescent="0.25">
      <c r="A647" t="s">
        <v>218</v>
      </c>
      <c r="B647">
        <v>39389927</v>
      </c>
      <c r="C647" t="s">
        <v>77</v>
      </c>
      <c r="D647" t="s">
        <v>78</v>
      </c>
      <c r="E647">
        <v>5</v>
      </c>
      <c r="F647">
        <v>37</v>
      </c>
      <c r="G647">
        <v>799</v>
      </c>
      <c r="H647">
        <v>89887.5</v>
      </c>
      <c r="I647">
        <v>59925</v>
      </c>
      <c r="K647" t="s">
        <v>926</v>
      </c>
      <c r="L647">
        <f>SUMIF(D:D, K647, I:I)</f>
        <v>6923</v>
      </c>
      <c r="M647">
        <f>L647/SUM(L:L)</f>
        <v>2.3915802419130223E-5</v>
      </c>
    </row>
    <row r="648" spans="1:13" x14ac:dyDescent="0.25">
      <c r="A648" t="s">
        <v>12</v>
      </c>
      <c r="B648">
        <v>18287771</v>
      </c>
      <c r="C648" t="s">
        <v>342</v>
      </c>
      <c r="D648" t="s">
        <v>343</v>
      </c>
      <c r="E648">
        <v>0</v>
      </c>
      <c r="F648">
        <v>472</v>
      </c>
      <c r="G648">
        <v>873.16</v>
      </c>
      <c r="H648">
        <v>0</v>
      </c>
      <c r="I648">
        <v>156545</v>
      </c>
      <c r="K648" t="s">
        <v>1469</v>
      </c>
      <c r="L648">
        <f>SUMIF(D:D, K648, I:I)</f>
        <v>6696</v>
      </c>
      <c r="M648">
        <f>L648/SUM(L:L)</f>
        <v>2.3131621117795173E-5</v>
      </c>
    </row>
    <row r="649" spans="1:13" x14ac:dyDescent="0.25">
      <c r="A649" t="s">
        <v>12</v>
      </c>
      <c r="B649">
        <v>38520162</v>
      </c>
      <c r="C649" t="s">
        <v>583</v>
      </c>
      <c r="D649" t="s">
        <v>626</v>
      </c>
      <c r="E649">
        <v>0</v>
      </c>
      <c r="F649">
        <v>7</v>
      </c>
      <c r="G649">
        <v>1486.6</v>
      </c>
      <c r="H649">
        <v>19153</v>
      </c>
      <c r="I649">
        <v>38306</v>
      </c>
      <c r="K649" t="s">
        <v>935</v>
      </c>
      <c r="L649">
        <f>SUMIF(D:D, K649, I:I)</f>
        <v>6368</v>
      </c>
      <c r="M649">
        <f>L649/SUM(L:L)</f>
        <v>2.1998530955513688E-5</v>
      </c>
    </row>
    <row r="650" spans="1:13" x14ac:dyDescent="0.25">
      <c r="A650" t="s">
        <v>12</v>
      </c>
      <c r="B650">
        <v>26841767</v>
      </c>
      <c r="C650" t="s">
        <v>425</v>
      </c>
      <c r="D650" t="s">
        <v>26</v>
      </c>
      <c r="E650">
        <v>0</v>
      </c>
      <c r="F650">
        <v>18</v>
      </c>
      <c r="G650">
        <v>717.73</v>
      </c>
      <c r="H650">
        <v>0</v>
      </c>
      <c r="I650">
        <v>42493</v>
      </c>
      <c r="K650" t="s">
        <v>1372</v>
      </c>
      <c r="L650">
        <f>SUMIF(D:D, K650, I:I)</f>
        <v>5940</v>
      </c>
      <c r="M650">
        <f>L650/SUM(L:L)</f>
        <v>2.0519986475463458E-5</v>
      </c>
    </row>
    <row r="651" spans="1:13" x14ac:dyDescent="0.25">
      <c r="B651">
        <v>36289463</v>
      </c>
      <c r="C651" t="s">
        <v>627</v>
      </c>
      <c r="D651" t="s">
        <v>628</v>
      </c>
      <c r="E651">
        <v>0</v>
      </c>
      <c r="F651">
        <v>19</v>
      </c>
      <c r="G651">
        <v>563.36</v>
      </c>
      <c r="H651">
        <v>0</v>
      </c>
      <c r="I651">
        <v>73026</v>
      </c>
      <c r="K651" t="s">
        <v>1398</v>
      </c>
      <c r="L651">
        <f>SUMIF(D:D, K651, I:I)</f>
        <v>5916</v>
      </c>
      <c r="M651">
        <f>L651/SUM(L:L)</f>
        <v>2.0437077439198962E-5</v>
      </c>
    </row>
    <row r="652" spans="1:13" x14ac:dyDescent="0.25">
      <c r="A652" t="s">
        <v>12</v>
      </c>
      <c r="B652">
        <v>18784591</v>
      </c>
      <c r="C652" t="s">
        <v>629</v>
      </c>
      <c r="D652" t="s">
        <v>630</v>
      </c>
      <c r="E652">
        <v>0</v>
      </c>
      <c r="F652">
        <v>29</v>
      </c>
      <c r="G652">
        <v>1688.8</v>
      </c>
      <c r="H652">
        <v>0</v>
      </c>
      <c r="I652">
        <v>27643</v>
      </c>
      <c r="K652" t="s">
        <v>1455</v>
      </c>
      <c r="L652">
        <f>SUMIF(D:D, K652, I:I)</f>
        <v>5880</v>
      </c>
      <c r="M652">
        <f>L652/SUM(L:L)</f>
        <v>2.0312713884802213E-5</v>
      </c>
    </row>
    <row r="653" spans="1:13" x14ac:dyDescent="0.25">
      <c r="A653" t="s">
        <v>12</v>
      </c>
      <c r="B653">
        <v>39405871</v>
      </c>
      <c r="C653" t="s">
        <v>631</v>
      </c>
      <c r="D653" t="s">
        <v>632</v>
      </c>
      <c r="E653">
        <v>0</v>
      </c>
      <c r="F653">
        <v>0</v>
      </c>
      <c r="G653">
        <v>558.91999999999996</v>
      </c>
      <c r="H653">
        <v>11400</v>
      </c>
      <c r="I653">
        <v>9975</v>
      </c>
      <c r="K653" t="s">
        <v>1316</v>
      </c>
      <c r="L653">
        <f>SUMIF(D:D, K653, I:I)</f>
        <v>5670</v>
      </c>
      <c r="M653">
        <f>L653/SUM(L:L)</f>
        <v>1.9587259817487848E-5</v>
      </c>
    </row>
    <row r="654" spans="1:13" x14ac:dyDescent="0.25">
      <c r="A654" t="s">
        <v>12</v>
      </c>
      <c r="B654">
        <v>6143708</v>
      </c>
      <c r="C654" t="s">
        <v>303</v>
      </c>
      <c r="D654" t="s">
        <v>304</v>
      </c>
      <c r="E654">
        <v>0</v>
      </c>
      <c r="F654">
        <v>188</v>
      </c>
      <c r="G654">
        <v>399</v>
      </c>
      <c r="H654">
        <v>0</v>
      </c>
      <c r="I654">
        <v>19551</v>
      </c>
      <c r="K654" t="s">
        <v>716</v>
      </c>
      <c r="L654">
        <f>SUMIF(D:D, K654, I:I)</f>
        <v>5640</v>
      </c>
      <c r="M654">
        <f>L654/SUM(L:L)</f>
        <v>1.9483623522157225E-5</v>
      </c>
    </row>
    <row r="655" spans="1:13" x14ac:dyDescent="0.25">
      <c r="A655" t="s">
        <v>12</v>
      </c>
      <c r="B655">
        <v>15371555</v>
      </c>
      <c r="C655" t="s">
        <v>485</v>
      </c>
      <c r="D655" t="s">
        <v>486</v>
      </c>
      <c r="E655">
        <v>0</v>
      </c>
      <c r="F655">
        <v>191</v>
      </c>
      <c r="G655">
        <v>2330</v>
      </c>
      <c r="H655">
        <v>0</v>
      </c>
      <c r="I655">
        <v>6990</v>
      </c>
      <c r="K655" t="s">
        <v>979</v>
      </c>
      <c r="L655">
        <f>SUMIF(D:D, K655, I:I)</f>
        <v>5390</v>
      </c>
      <c r="M655">
        <f>L655/SUM(L:L)</f>
        <v>1.8619987727735362E-5</v>
      </c>
    </row>
    <row r="656" spans="1:13" x14ac:dyDescent="0.25">
      <c r="B656">
        <v>35143962</v>
      </c>
      <c r="C656" t="s">
        <v>175</v>
      </c>
      <c r="D656" t="s">
        <v>176</v>
      </c>
      <c r="E656">
        <v>5</v>
      </c>
      <c r="F656">
        <v>15</v>
      </c>
      <c r="G656">
        <v>1499</v>
      </c>
      <c r="H656">
        <v>0</v>
      </c>
      <c r="I656">
        <v>529147</v>
      </c>
      <c r="K656" t="s">
        <v>1073</v>
      </c>
      <c r="L656">
        <f>SUMIF(D:D, K656, I:I)</f>
        <v>5049</v>
      </c>
      <c r="M656">
        <f>L656/SUM(L:L)</f>
        <v>1.7441988504143941E-5</v>
      </c>
    </row>
    <row r="657" spans="1:13" x14ac:dyDescent="0.25">
      <c r="A657" t="s">
        <v>12</v>
      </c>
      <c r="B657">
        <v>32885309</v>
      </c>
      <c r="C657" t="s">
        <v>180</v>
      </c>
      <c r="D657" t="s">
        <v>181</v>
      </c>
      <c r="E657">
        <v>5</v>
      </c>
      <c r="F657">
        <v>2</v>
      </c>
      <c r="G657">
        <v>4599</v>
      </c>
      <c r="H657">
        <v>0</v>
      </c>
      <c r="I657">
        <v>64386</v>
      </c>
      <c r="K657" t="s">
        <v>718</v>
      </c>
      <c r="L657">
        <f>SUMIF(D:D, K657, I:I)</f>
        <v>4948</v>
      </c>
      <c r="M657">
        <f>L657/SUM(L:L)</f>
        <v>1.7093079643197508E-5</v>
      </c>
    </row>
    <row r="658" spans="1:13" x14ac:dyDescent="0.25">
      <c r="A658" t="s">
        <v>12</v>
      </c>
      <c r="B658">
        <v>37703320</v>
      </c>
      <c r="C658" t="s">
        <v>153</v>
      </c>
      <c r="D658" t="s">
        <v>154</v>
      </c>
      <c r="E658">
        <v>0</v>
      </c>
      <c r="F658">
        <v>77</v>
      </c>
      <c r="G658">
        <v>984.83</v>
      </c>
      <c r="H658">
        <v>0</v>
      </c>
      <c r="I658">
        <v>27398</v>
      </c>
      <c r="K658" t="s">
        <v>431</v>
      </c>
      <c r="L658">
        <f>SUMIF(D:D, K658, I:I)</f>
        <v>4910</v>
      </c>
      <c r="M658">
        <f>L658/SUM(L:L)</f>
        <v>1.6961807002445384E-5</v>
      </c>
    </row>
    <row r="659" spans="1:13" x14ac:dyDescent="0.25">
      <c r="A659" t="s">
        <v>12</v>
      </c>
      <c r="B659">
        <v>36418070</v>
      </c>
      <c r="C659" t="s">
        <v>591</v>
      </c>
      <c r="D659" t="s">
        <v>592</v>
      </c>
      <c r="E659">
        <v>5</v>
      </c>
      <c r="F659">
        <v>27</v>
      </c>
      <c r="G659">
        <v>1327.86</v>
      </c>
      <c r="H659">
        <v>0</v>
      </c>
      <c r="I659">
        <v>21978</v>
      </c>
      <c r="K659" t="s">
        <v>1023</v>
      </c>
      <c r="L659">
        <f>SUMIF(D:D, K659, I:I)</f>
        <v>4646</v>
      </c>
      <c r="M659">
        <f>L659/SUM(L:L)</f>
        <v>1.6049807603535897E-5</v>
      </c>
    </row>
    <row r="660" spans="1:13" x14ac:dyDescent="0.25">
      <c r="A660" t="s">
        <v>12</v>
      </c>
      <c r="B660">
        <v>38084828</v>
      </c>
      <c r="C660" t="s">
        <v>208</v>
      </c>
      <c r="D660" t="s">
        <v>115</v>
      </c>
      <c r="E660">
        <v>0</v>
      </c>
      <c r="F660">
        <v>5</v>
      </c>
      <c r="G660">
        <v>2900</v>
      </c>
      <c r="H660">
        <v>0</v>
      </c>
      <c r="I660">
        <v>149736</v>
      </c>
      <c r="K660" t="s">
        <v>1410</v>
      </c>
      <c r="L660">
        <f>SUMIF(D:D, K660, I:I)</f>
        <v>4320</v>
      </c>
      <c r="M660">
        <f>L660/SUM(L:L)</f>
        <v>1.4923626527609789E-5</v>
      </c>
    </row>
    <row r="661" spans="1:13" x14ac:dyDescent="0.25">
      <c r="A661" t="s">
        <v>12</v>
      </c>
      <c r="B661">
        <v>34903203</v>
      </c>
      <c r="C661" t="s">
        <v>155</v>
      </c>
      <c r="D661" t="s">
        <v>156</v>
      </c>
      <c r="E661">
        <v>0</v>
      </c>
      <c r="F661">
        <v>0</v>
      </c>
      <c r="G661">
        <v>1320</v>
      </c>
      <c r="H661">
        <v>5347.69</v>
      </c>
      <c r="I661">
        <v>34760</v>
      </c>
      <c r="K661" t="s">
        <v>1422</v>
      </c>
      <c r="L661">
        <f>SUMIF(D:D, K661, I:I)</f>
        <v>4276</v>
      </c>
      <c r="M661">
        <f>L661/SUM(L:L)</f>
        <v>1.4771626627791541E-5</v>
      </c>
    </row>
    <row r="662" spans="1:13" x14ac:dyDescent="0.25">
      <c r="A662" t="s">
        <v>12</v>
      </c>
      <c r="B662">
        <v>18609814</v>
      </c>
      <c r="C662" t="s">
        <v>31</v>
      </c>
      <c r="D662" t="s">
        <v>32</v>
      </c>
      <c r="E662">
        <v>5</v>
      </c>
      <c r="F662">
        <v>227</v>
      </c>
      <c r="G662">
        <v>570</v>
      </c>
      <c r="H662">
        <v>0</v>
      </c>
      <c r="I662">
        <v>183540</v>
      </c>
      <c r="K662" t="s">
        <v>1044</v>
      </c>
      <c r="L662">
        <f>SUMIF(D:D, K662, I:I)</f>
        <v>4200</v>
      </c>
      <c r="M662">
        <f>L662/SUM(L:L)</f>
        <v>1.4509081346287294E-5</v>
      </c>
    </row>
    <row r="663" spans="1:13" x14ac:dyDescent="0.25">
      <c r="A663" t="s">
        <v>12</v>
      </c>
      <c r="B663">
        <v>10995949</v>
      </c>
      <c r="C663" t="s">
        <v>13</v>
      </c>
      <c r="D663" t="s">
        <v>14</v>
      </c>
      <c r="E663">
        <v>0</v>
      </c>
      <c r="F663">
        <v>90</v>
      </c>
      <c r="G663">
        <v>723</v>
      </c>
      <c r="H663">
        <v>0</v>
      </c>
      <c r="I663">
        <v>23859</v>
      </c>
      <c r="K663" t="s">
        <v>1370</v>
      </c>
      <c r="L663">
        <f>SUMIF(D:D, K663, I:I)</f>
        <v>4131</v>
      </c>
      <c r="M663">
        <f>L663/SUM(L:L)</f>
        <v>1.427071786702686E-5</v>
      </c>
    </row>
    <row r="664" spans="1:13" x14ac:dyDescent="0.25">
      <c r="A664" t="s">
        <v>12</v>
      </c>
      <c r="B664">
        <v>17177744</v>
      </c>
      <c r="C664" t="s">
        <v>633</v>
      </c>
      <c r="D664" t="s">
        <v>634</v>
      </c>
      <c r="E664">
        <v>5</v>
      </c>
      <c r="F664">
        <v>32</v>
      </c>
      <c r="G664">
        <v>972.86</v>
      </c>
      <c r="H664">
        <v>0</v>
      </c>
      <c r="I664">
        <v>21112</v>
      </c>
      <c r="K664" t="s">
        <v>1471</v>
      </c>
      <c r="L664">
        <f>SUMIF(D:D, K664, I:I)</f>
        <v>4011</v>
      </c>
      <c r="M664">
        <f>L664/SUM(L:L)</f>
        <v>1.3856172685704367E-5</v>
      </c>
    </row>
    <row r="665" spans="1:13" x14ac:dyDescent="0.25">
      <c r="A665" t="s">
        <v>12</v>
      </c>
      <c r="B665">
        <v>24746418</v>
      </c>
      <c r="C665" t="s">
        <v>620</v>
      </c>
      <c r="D665" t="s">
        <v>621</v>
      </c>
      <c r="E665">
        <v>5</v>
      </c>
      <c r="F665">
        <v>26</v>
      </c>
      <c r="G665">
        <v>1761.84</v>
      </c>
      <c r="H665">
        <v>3325.2</v>
      </c>
      <c r="I665">
        <v>16626</v>
      </c>
      <c r="K665" t="s">
        <v>409</v>
      </c>
      <c r="L665">
        <f>SUMIF(D:D, K665, I:I)</f>
        <v>3853</v>
      </c>
      <c r="M665">
        <f>L665/SUM(L:L)</f>
        <v>1.3310354863629749E-5</v>
      </c>
    </row>
    <row r="666" spans="1:13" x14ac:dyDescent="0.25">
      <c r="A666" t="s">
        <v>12</v>
      </c>
      <c r="B666">
        <v>32878500</v>
      </c>
      <c r="C666" t="s">
        <v>180</v>
      </c>
      <c r="D666" t="s">
        <v>181</v>
      </c>
      <c r="E666">
        <v>0</v>
      </c>
      <c r="F666">
        <v>5</v>
      </c>
      <c r="G666">
        <v>1148.5999999999999</v>
      </c>
      <c r="H666">
        <v>0</v>
      </c>
      <c r="I666">
        <v>25118</v>
      </c>
      <c r="K666" t="s">
        <v>1467</v>
      </c>
      <c r="L666">
        <f>SUMIF(D:D, K666, I:I)</f>
        <v>3812</v>
      </c>
      <c r="M666">
        <f>L666/SUM(L:L)</f>
        <v>1.3168718593344563E-5</v>
      </c>
    </row>
    <row r="667" spans="1:13" x14ac:dyDescent="0.25">
      <c r="B667">
        <v>19328172</v>
      </c>
      <c r="C667" t="s">
        <v>275</v>
      </c>
      <c r="D667" t="s">
        <v>276</v>
      </c>
      <c r="E667">
        <v>0</v>
      </c>
      <c r="F667">
        <v>118</v>
      </c>
      <c r="G667">
        <v>1368.63</v>
      </c>
      <c r="H667">
        <v>0</v>
      </c>
      <c r="I667">
        <v>10800</v>
      </c>
      <c r="K667" t="s">
        <v>1196</v>
      </c>
      <c r="L667">
        <f>SUMIF(D:D, K667, I:I)</f>
        <v>3780</v>
      </c>
      <c r="M667">
        <f>L667/SUM(L:L)</f>
        <v>1.3058173211658566E-5</v>
      </c>
    </row>
    <row r="668" spans="1:13" x14ac:dyDescent="0.25">
      <c r="A668" t="s">
        <v>12</v>
      </c>
      <c r="B668">
        <v>39770608</v>
      </c>
      <c r="C668" t="s">
        <v>617</v>
      </c>
      <c r="D668" t="s">
        <v>618</v>
      </c>
      <c r="E668">
        <v>0</v>
      </c>
      <c r="F668">
        <v>0</v>
      </c>
      <c r="G668">
        <v>3399</v>
      </c>
      <c r="H668">
        <v>58710</v>
      </c>
      <c r="I668">
        <v>33990</v>
      </c>
      <c r="K668" t="s">
        <v>1040</v>
      </c>
      <c r="L668">
        <f>SUMIF(D:D, K668, I:I)</f>
        <v>3324</v>
      </c>
      <c r="M668">
        <f>L668/SUM(L:L)</f>
        <v>1.1482901522633087E-5</v>
      </c>
    </row>
    <row r="669" spans="1:13" x14ac:dyDescent="0.25">
      <c r="A669" t="s">
        <v>12</v>
      </c>
      <c r="B669">
        <v>17902856</v>
      </c>
      <c r="C669" t="s">
        <v>635</v>
      </c>
      <c r="D669" t="s">
        <v>636</v>
      </c>
      <c r="E669">
        <v>5</v>
      </c>
      <c r="F669">
        <v>1</v>
      </c>
      <c r="G669">
        <v>602.26</v>
      </c>
      <c r="H669">
        <v>0</v>
      </c>
      <c r="I669">
        <v>9398</v>
      </c>
      <c r="K669" t="s">
        <v>437</v>
      </c>
      <c r="L669">
        <f>SUMIF(D:D, K669, I:I)</f>
        <v>3285</v>
      </c>
      <c r="M669">
        <f>L669/SUM(L:L)</f>
        <v>1.1348174338703276E-5</v>
      </c>
    </row>
    <row r="670" spans="1:13" x14ac:dyDescent="0.25">
      <c r="A670" t="s">
        <v>12</v>
      </c>
      <c r="B670">
        <v>14671122</v>
      </c>
      <c r="C670" t="s">
        <v>637</v>
      </c>
      <c r="D670" t="s">
        <v>638</v>
      </c>
      <c r="E670">
        <v>0</v>
      </c>
      <c r="F670">
        <v>14</v>
      </c>
      <c r="G670">
        <v>1463.76</v>
      </c>
      <c r="H670">
        <v>3452</v>
      </c>
      <c r="I670">
        <v>22438</v>
      </c>
      <c r="K670" t="s">
        <v>1246</v>
      </c>
      <c r="L670">
        <f>SUMIF(D:D, K670, I:I)</f>
        <v>2640</v>
      </c>
      <c r="M670">
        <f>L670/SUM(L:L)</f>
        <v>9.1199939890948703E-6</v>
      </c>
    </row>
    <row r="671" spans="1:13" x14ac:dyDescent="0.25">
      <c r="A671" t="s">
        <v>218</v>
      </c>
      <c r="B671">
        <v>38435150</v>
      </c>
      <c r="C671" t="s">
        <v>177</v>
      </c>
      <c r="D671" t="s">
        <v>115</v>
      </c>
      <c r="E671">
        <v>5</v>
      </c>
      <c r="F671">
        <v>25</v>
      </c>
      <c r="G671">
        <v>1799</v>
      </c>
      <c r="H671">
        <v>62065.5</v>
      </c>
      <c r="I671">
        <v>124131</v>
      </c>
      <c r="K671" t="s">
        <v>1548</v>
      </c>
      <c r="L671">
        <f>SUMIF(D:D, K671, I:I)</f>
        <v>2380</v>
      </c>
      <c r="M671">
        <f>L671/SUM(L:L)</f>
        <v>8.2218127628961339E-6</v>
      </c>
    </row>
    <row r="672" spans="1:13" x14ac:dyDescent="0.25">
      <c r="A672" t="s">
        <v>12</v>
      </c>
      <c r="B672">
        <v>36412278</v>
      </c>
      <c r="C672" t="s">
        <v>213</v>
      </c>
      <c r="D672" t="s">
        <v>214</v>
      </c>
      <c r="E672">
        <v>0</v>
      </c>
      <c r="F672">
        <v>0</v>
      </c>
      <c r="G672">
        <v>2003.36</v>
      </c>
      <c r="H672">
        <v>0</v>
      </c>
      <c r="I672">
        <v>10865</v>
      </c>
      <c r="K672" t="s">
        <v>256</v>
      </c>
      <c r="L672">
        <f>SUMIF(D:D, K672, I:I)</f>
        <v>2358</v>
      </c>
      <c r="M672">
        <f>L672/SUM(L:L)</f>
        <v>8.1458128129870088E-6</v>
      </c>
    </row>
    <row r="673" spans="1:13" x14ac:dyDescent="0.25">
      <c r="A673" t="s">
        <v>12</v>
      </c>
      <c r="B673">
        <v>22908749</v>
      </c>
      <c r="C673" t="s">
        <v>144</v>
      </c>
      <c r="D673" t="s">
        <v>145</v>
      </c>
      <c r="E673">
        <v>0</v>
      </c>
      <c r="F673">
        <v>675</v>
      </c>
      <c r="G673">
        <v>513.9</v>
      </c>
      <c r="H673">
        <v>0</v>
      </c>
      <c r="I673">
        <v>34469</v>
      </c>
      <c r="K673" t="s">
        <v>625</v>
      </c>
      <c r="L673">
        <f>SUMIF(D:D, K673, I:I)</f>
        <v>2238</v>
      </c>
      <c r="M673">
        <f>L673/SUM(L:L)</f>
        <v>7.7312676316645151E-6</v>
      </c>
    </row>
    <row r="674" spans="1:13" x14ac:dyDescent="0.25">
      <c r="A674" t="s">
        <v>12</v>
      </c>
      <c r="B674">
        <v>38560637</v>
      </c>
      <c r="C674" t="s">
        <v>639</v>
      </c>
      <c r="D674" t="s">
        <v>640</v>
      </c>
      <c r="E674">
        <v>0</v>
      </c>
      <c r="F674">
        <v>13</v>
      </c>
      <c r="G674">
        <v>1210.3</v>
      </c>
      <c r="H674">
        <v>6518.15</v>
      </c>
      <c r="I674">
        <v>42368</v>
      </c>
      <c r="K674" t="s">
        <v>475</v>
      </c>
      <c r="L674">
        <f>SUMIF(D:D, K674, I:I)</f>
        <v>1782</v>
      </c>
      <c r="M674">
        <f>L674/SUM(L:L)</f>
        <v>6.155995942639038E-6</v>
      </c>
    </row>
    <row r="675" spans="1:13" x14ac:dyDescent="0.25">
      <c r="A675" t="s">
        <v>12</v>
      </c>
      <c r="B675">
        <v>17387378</v>
      </c>
      <c r="C675" t="s">
        <v>641</v>
      </c>
      <c r="D675" t="s">
        <v>642</v>
      </c>
      <c r="E675">
        <v>4</v>
      </c>
      <c r="F675">
        <v>12</v>
      </c>
      <c r="G675">
        <v>331.73</v>
      </c>
      <c r="H675">
        <v>0</v>
      </c>
      <c r="I675">
        <v>12178</v>
      </c>
      <c r="K675" t="s">
        <v>1512</v>
      </c>
      <c r="L675">
        <f>SUMIF(D:D, K675, I:I)</f>
        <v>1656</v>
      </c>
      <c r="M675">
        <f>L675/SUM(L:L)</f>
        <v>5.7207235022504186E-6</v>
      </c>
    </row>
    <row r="676" spans="1:13" x14ac:dyDescent="0.25">
      <c r="A676" t="s">
        <v>12</v>
      </c>
      <c r="B676">
        <v>39055358</v>
      </c>
      <c r="C676" t="s">
        <v>643</v>
      </c>
      <c r="D676" t="s">
        <v>644</v>
      </c>
      <c r="E676">
        <v>0</v>
      </c>
      <c r="F676">
        <v>2</v>
      </c>
      <c r="G676">
        <v>1050</v>
      </c>
      <c r="H676">
        <v>6300</v>
      </c>
      <c r="I676">
        <v>12600</v>
      </c>
      <c r="K676" t="s">
        <v>527</v>
      </c>
      <c r="L676">
        <f>SUMIF(D:D, K676, I:I)</f>
        <v>1299</v>
      </c>
      <c r="M676">
        <f>L676/SUM(L:L)</f>
        <v>4.487451587815999E-6</v>
      </c>
    </row>
    <row r="677" spans="1:13" x14ac:dyDescent="0.25">
      <c r="A677" t="s">
        <v>12</v>
      </c>
      <c r="B677">
        <v>11718480</v>
      </c>
      <c r="C677" t="s">
        <v>158</v>
      </c>
      <c r="D677" t="s">
        <v>159</v>
      </c>
      <c r="E677">
        <v>5</v>
      </c>
      <c r="F677">
        <v>22</v>
      </c>
      <c r="G677">
        <v>647</v>
      </c>
      <c r="H677">
        <v>0</v>
      </c>
      <c r="I677">
        <v>9058</v>
      </c>
      <c r="K677" t="s">
        <v>1057</v>
      </c>
      <c r="L677">
        <f>SUMIF(D:D, K677, I:I)</f>
        <v>1243</v>
      </c>
      <c r="M677">
        <f>L677/SUM(L:L)</f>
        <v>4.2939971698655018E-6</v>
      </c>
    </row>
    <row r="678" spans="1:13" x14ac:dyDescent="0.25">
      <c r="A678" t="s">
        <v>12</v>
      </c>
      <c r="B678">
        <v>37866273</v>
      </c>
      <c r="C678" t="s">
        <v>79</v>
      </c>
      <c r="D678" t="s">
        <v>80</v>
      </c>
      <c r="E678">
        <v>5</v>
      </c>
      <c r="F678">
        <v>9</v>
      </c>
      <c r="G678">
        <v>1490</v>
      </c>
      <c r="H678">
        <v>0</v>
      </c>
      <c r="I678">
        <v>65560</v>
      </c>
      <c r="K678" t="s">
        <v>1052</v>
      </c>
      <c r="L678">
        <f>SUMIF(D:D, K678, I:I)</f>
        <v>886</v>
      </c>
      <c r="M678">
        <f>L678/SUM(L:L)</f>
        <v>3.0607252554310818E-6</v>
      </c>
    </row>
    <row r="679" spans="1:13" x14ac:dyDescent="0.25">
      <c r="A679" t="s">
        <v>12</v>
      </c>
      <c r="B679">
        <v>33705667</v>
      </c>
      <c r="C679" t="s">
        <v>328</v>
      </c>
      <c r="D679" t="s">
        <v>45</v>
      </c>
      <c r="E679">
        <v>5</v>
      </c>
      <c r="F679">
        <v>327</v>
      </c>
      <c r="G679">
        <v>722.26</v>
      </c>
      <c r="H679">
        <v>126.41</v>
      </c>
      <c r="I679">
        <v>3666</v>
      </c>
      <c r="K679" t="s">
        <v>141</v>
      </c>
      <c r="L679">
        <f>SUMIF(D:D, K679, I:I)</f>
        <v>0</v>
      </c>
      <c r="M679">
        <f>L679/SUM(L:L)</f>
        <v>0</v>
      </c>
    </row>
    <row r="680" spans="1:13" x14ac:dyDescent="0.25">
      <c r="A680" t="s">
        <v>12</v>
      </c>
      <c r="B680">
        <v>37147653</v>
      </c>
      <c r="C680" t="s">
        <v>295</v>
      </c>
      <c r="D680" t="s">
        <v>296</v>
      </c>
      <c r="E680">
        <v>0</v>
      </c>
      <c r="F680">
        <v>5</v>
      </c>
      <c r="G680">
        <v>1584.53</v>
      </c>
      <c r="H680">
        <v>2365.44</v>
      </c>
      <c r="I680">
        <v>21289</v>
      </c>
    </row>
    <row r="681" spans="1:13" x14ac:dyDescent="0.25">
      <c r="A681" t="s">
        <v>12</v>
      </c>
      <c r="B681">
        <v>6578499</v>
      </c>
      <c r="C681" t="s">
        <v>66</v>
      </c>
      <c r="D681" t="s">
        <v>67</v>
      </c>
      <c r="E681">
        <v>0</v>
      </c>
      <c r="F681">
        <v>5519</v>
      </c>
      <c r="G681">
        <v>823.73</v>
      </c>
      <c r="H681">
        <v>0</v>
      </c>
      <c r="I681">
        <v>169580</v>
      </c>
    </row>
    <row r="682" spans="1:13" x14ac:dyDescent="0.25">
      <c r="A682" t="s">
        <v>12</v>
      </c>
      <c r="B682">
        <v>37995189</v>
      </c>
      <c r="C682" t="s">
        <v>536</v>
      </c>
      <c r="D682" t="s">
        <v>537</v>
      </c>
      <c r="E682">
        <v>5</v>
      </c>
      <c r="F682">
        <v>8</v>
      </c>
      <c r="G682">
        <v>1119.96</v>
      </c>
      <c r="H682">
        <v>115.34</v>
      </c>
      <c r="I682">
        <v>3345</v>
      </c>
    </row>
    <row r="683" spans="1:13" x14ac:dyDescent="0.25">
      <c r="B683">
        <v>40224962</v>
      </c>
      <c r="C683" t="s">
        <v>406</v>
      </c>
      <c r="D683" t="s">
        <v>407</v>
      </c>
      <c r="E683">
        <v>0</v>
      </c>
      <c r="F683">
        <v>340</v>
      </c>
      <c r="G683">
        <v>1237.42</v>
      </c>
      <c r="H683">
        <v>113406.42</v>
      </c>
      <c r="I683">
        <v>34515</v>
      </c>
    </row>
    <row r="684" spans="1:13" x14ac:dyDescent="0.25">
      <c r="A684" t="s">
        <v>12</v>
      </c>
      <c r="B684">
        <v>36096149</v>
      </c>
      <c r="C684" t="s">
        <v>10</v>
      </c>
      <c r="D684" t="s">
        <v>11</v>
      </c>
      <c r="E684">
        <v>5</v>
      </c>
      <c r="F684">
        <v>29</v>
      </c>
      <c r="G684">
        <v>3910.5</v>
      </c>
      <c r="H684">
        <v>0</v>
      </c>
      <c r="I684">
        <v>282590</v>
      </c>
    </row>
    <row r="685" spans="1:13" x14ac:dyDescent="0.25">
      <c r="B685">
        <v>17267519</v>
      </c>
      <c r="C685" t="s">
        <v>216</v>
      </c>
      <c r="D685" t="s">
        <v>217</v>
      </c>
      <c r="E685">
        <v>0</v>
      </c>
      <c r="F685">
        <v>225</v>
      </c>
      <c r="G685">
        <v>1419.73</v>
      </c>
      <c r="H685">
        <v>0</v>
      </c>
      <c r="I685">
        <v>51860</v>
      </c>
    </row>
    <row r="686" spans="1:13" x14ac:dyDescent="0.25">
      <c r="A686" t="s">
        <v>12</v>
      </c>
      <c r="B686">
        <v>37044477</v>
      </c>
      <c r="C686" t="s">
        <v>434</v>
      </c>
      <c r="D686" t="s">
        <v>435</v>
      </c>
      <c r="E686">
        <v>0</v>
      </c>
      <c r="F686">
        <v>1</v>
      </c>
      <c r="G686">
        <v>5990</v>
      </c>
      <c r="H686">
        <v>27554</v>
      </c>
      <c r="I686">
        <v>137770</v>
      </c>
    </row>
    <row r="687" spans="1:13" x14ac:dyDescent="0.25">
      <c r="A687" t="s">
        <v>12</v>
      </c>
      <c r="B687">
        <v>29412560</v>
      </c>
      <c r="C687" t="s">
        <v>645</v>
      </c>
      <c r="D687" t="s">
        <v>646</v>
      </c>
      <c r="E687">
        <v>3</v>
      </c>
      <c r="F687">
        <v>7</v>
      </c>
      <c r="G687">
        <v>3576.66</v>
      </c>
      <c r="H687">
        <v>0</v>
      </c>
      <c r="I687">
        <v>10730</v>
      </c>
    </row>
    <row r="688" spans="1:13" x14ac:dyDescent="0.25">
      <c r="A688" t="s">
        <v>12</v>
      </c>
      <c r="B688">
        <v>6451683</v>
      </c>
      <c r="C688" t="s">
        <v>58</v>
      </c>
      <c r="D688" t="s">
        <v>59</v>
      </c>
      <c r="E688">
        <v>0</v>
      </c>
      <c r="F688">
        <v>59</v>
      </c>
      <c r="G688">
        <v>609.55999999999995</v>
      </c>
      <c r="H688">
        <v>0</v>
      </c>
      <c r="I688">
        <v>33712</v>
      </c>
    </row>
    <row r="689" spans="1:9" x14ac:dyDescent="0.25">
      <c r="A689" t="s">
        <v>12</v>
      </c>
      <c r="B689">
        <v>15802064</v>
      </c>
      <c r="C689" t="s">
        <v>305</v>
      </c>
      <c r="D689" t="s">
        <v>306</v>
      </c>
      <c r="E689">
        <v>0</v>
      </c>
      <c r="F689">
        <v>22</v>
      </c>
      <c r="G689">
        <v>2777</v>
      </c>
      <c r="H689">
        <v>0</v>
      </c>
      <c r="I689">
        <v>224937</v>
      </c>
    </row>
    <row r="690" spans="1:9" x14ac:dyDescent="0.25">
      <c r="A690" t="s">
        <v>12</v>
      </c>
      <c r="B690">
        <v>36416003</v>
      </c>
      <c r="C690" t="s">
        <v>591</v>
      </c>
      <c r="D690" t="s">
        <v>592</v>
      </c>
      <c r="E690">
        <v>0</v>
      </c>
      <c r="F690">
        <v>27</v>
      </c>
      <c r="G690">
        <v>1316.85</v>
      </c>
      <c r="H690">
        <v>12319.44</v>
      </c>
      <c r="I690">
        <v>110875</v>
      </c>
    </row>
    <row r="691" spans="1:9" x14ac:dyDescent="0.25">
      <c r="B691">
        <v>35437144</v>
      </c>
      <c r="C691" t="s">
        <v>132</v>
      </c>
      <c r="D691" t="s">
        <v>133</v>
      </c>
      <c r="E691">
        <v>4</v>
      </c>
      <c r="F691">
        <v>24</v>
      </c>
      <c r="G691">
        <v>1315</v>
      </c>
      <c r="H691">
        <v>0</v>
      </c>
      <c r="I691">
        <v>303842</v>
      </c>
    </row>
    <row r="692" spans="1:9" x14ac:dyDescent="0.25">
      <c r="A692" t="s">
        <v>12</v>
      </c>
      <c r="B692">
        <v>39109893</v>
      </c>
      <c r="C692" t="s">
        <v>85</v>
      </c>
      <c r="D692" t="s">
        <v>593</v>
      </c>
      <c r="E692">
        <v>5</v>
      </c>
      <c r="F692">
        <v>9165</v>
      </c>
      <c r="G692">
        <v>990.58</v>
      </c>
      <c r="H692">
        <v>9187.94</v>
      </c>
      <c r="I692">
        <v>12015</v>
      </c>
    </row>
    <row r="693" spans="1:9" x14ac:dyDescent="0.25">
      <c r="A693" t="s">
        <v>12</v>
      </c>
      <c r="B693">
        <v>30431247</v>
      </c>
      <c r="C693" t="s">
        <v>240</v>
      </c>
      <c r="D693" t="s">
        <v>241</v>
      </c>
      <c r="E693">
        <v>0</v>
      </c>
      <c r="F693">
        <v>0</v>
      </c>
      <c r="G693">
        <v>9040</v>
      </c>
      <c r="H693">
        <v>52336.84</v>
      </c>
      <c r="I693">
        <v>90400</v>
      </c>
    </row>
    <row r="694" spans="1:9" x14ac:dyDescent="0.25">
      <c r="A694" t="s">
        <v>12</v>
      </c>
      <c r="B694">
        <v>38674307</v>
      </c>
      <c r="C694" t="s">
        <v>269</v>
      </c>
      <c r="D694" t="s">
        <v>270</v>
      </c>
      <c r="E694">
        <v>4</v>
      </c>
      <c r="F694">
        <v>2</v>
      </c>
      <c r="G694">
        <v>3999</v>
      </c>
      <c r="H694">
        <v>13087.63</v>
      </c>
      <c r="I694">
        <v>35991</v>
      </c>
    </row>
    <row r="695" spans="1:9" x14ac:dyDescent="0.25">
      <c r="A695" t="s">
        <v>12</v>
      </c>
      <c r="B695">
        <v>4644674</v>
      </c>
      <c r="C695" t="s">
        <v>647</v>
      </c>
      <c r="D695" t="s">
        <v>648</v>
      </c>
      <c r="E695">
        <v>0</v>
      </c>
      <c r="F695">
        <v>94</v>
      </c>
      <c r="G695">
        <v>1127.5</v>
      </c>
      <c r="H695">
        <v>0</v>
      </c>
      <c r="I695">
        <v>9133</v>
      </c>
    </row>
    <row r="696" spans="1:9" x14ac:dyDescent="0.25">
      <c r="A696" t="s">
        <v>12</v>
      </c>
      <c r="B696">
        <v>20877832</v>
      </c>
      <c r="C696" t="s">
        <v>44</v>
      </c>
      <c r="D696" t="s">
        <v>45</v>
      </c>
      <c r="E696">
        <v>0</v>
      </c>
      <c r="F696">
        <v>440</v>
      </c>
      <c r="G696">
        <v>395.13</v>
      </c>
      <c r="H696">
        <v>2671.26</v>
      </c>
      <c r="I696">
        <v>8777</v>
      </c>
    </row>
    <row r="697" spans="1:9" x14ac:dyDescent="0.25">
      <c r="A697" t="s">
        <v>12</v>
      </c>
      <c r="B697">
        <v>19696053</v>
      </c>
      <c r="C697" t="s">
        <v>635</v>
      </c>
      <c r="D697" t="s">
        <v>649</v>
      </c>
      <c r="E697">
        <v>0</v>
      </c>
      <c r="F697">
        <v>4</v>
      </c>
      <c r="G697">
        <v>518.96</v>
      </c>
      <c r="H697">
        <v>0</v>
      </c>
      <c r="I697">
        <v>14250</v>
      </c>
    </row>
    <row r="698" spans="1:9" x14ac:dyDescent="0.25">
      <c r="A698" t="s">
        <v>12</v>
      </c>
      <c r="B698">
        <v>37044404</v>
      </c>
      <c r="C698" t="s">
        <v>434</v>
      </c>
      <c r="D698" t="s">
        <v>435</v>
      </c>
      <c r="E698">
        <v>0</v>
      </c>
      <c r="F698">
        <v>1</v>
      </c>
      <c r="G698">
        <v>4990</v>
      </c>
      <c r="H698">
        <v>8444.61</v>
      </c>
      <c r="I698">
        <v>54890</v>
      </c>
    </row>
    <row r="699" spans="1:9" x14ac:dyDescent="0.25">
      <c r="A699" t="s">
        <v>12</v>
      </c>
      <c r="B699">
        <v>39495454</v>
      </c>
      <c r="C699" t="s">
        <v>333</v>
      </c>
      <c r="D699" t="s">
        <v>334</v>
      </c>
      <c r="E699">
        <v>0</v>
      </c>
      <c r="F699">
        <v>27</v>
      </c>
      <c r="G699">
        <v>932</v>
      </c>
      <c r="H699">
        <v>19888</v>
      </c>
      <c r="I699">
        <v>19888</v>
      </c>
    </row>
    <row r="700" spans="1:9" x14ac:dyDescent="0.25">
      <c r="A700" t="s">
        <v>12</v>
      </c>
      <c r="B700">
        <v>37436126</v>
      </c>
      <c r="C700" t="s">
        <v>650</v>
      </c>
      <c r="D700" t="s">
        <v>651</v>
      </c>
      <c r="E700">
        <v>5</v>
      </c>
      <c r="F700">
        <v>3</v>
      </c>
      <c r="G700">
        <v>574.1</v>
      </c>
      <c r="H700">
        <v>0</v>
      </c>
      <c r="I700">
        <v>16088</v>
      </c>
    </row>
    <row r="701" spans="1:9" x14ac:dyDescent="0.25">
      <c r="A701" t="s">
        <v>12</v>
      </c>
      <c r="B701">
        <v>37115518</v>
      </c>
      <c r="C701" t="s">
        <v>652</v>
      </c>
      <c r="D701" t="s">
        <v>653</v>
      </c>
      <c r="E701">
        <v>0</v>
      </c>
      <c r="F701">
        <v>0</v>
      </c>
      <c r="G701">
        <v>932</v>
      </c>
      <c r="H701">
        <v>0</v>
      </c>
      <c r="I701">
        <v>12460</v>
      </c>
    </row>
    <row r="702" spans="1:9" x14ac:dyDescent="0.25">
      <c r="A702" t="s">
        <v>12</v>
      </c>
      <c r="B702">
        <v>9314694</v>
      </c>
      <c r="C702" t="s">
        <v>654</v>
      </c>
      <c r="D702" t="s">
        <v>655</v>
      </c>
      <c r="E702">
        <v>0</v>
      </c>
      <c r="F702">
        <v>76</v>
      </c>
      <c r="G702">
        <v>857.73</v>
      </c>
      <c r="H702">
        <v>0</v>
      </c>
      <c r="I702">
        <v>119289</v>
      </c>
    </row>
    <row r="703" spans="1:9" x14ac:dyDescent="0.25">
      <c r="A703" t="s">
        <v>12</v>
      </c>
      <c r="B703">
        <v>9394875</v>
      </c>
      <c r="C703" t="s">
        <v>118</v>
      </c>
      <c r="D703" t="s">
        <v>119</v>
      </c>
      <c r="E703">
        <v>0</v>
      </c>
      <c r="F703">
        <v>156</v>
      </c>
      <c r="G703">
        <v>3429.73</v>
      </c>
      <c r="H703">
        <v>0</v>
      </c>
      <c r="I703">
        <v>40854</v>
      </c>
    </row>
    <row r="704" spans="1:9" x14ac:dyDescent="0.25">
      <c r="A704" t="s">
        <v>12</v>
      </c>
      <c r="B704">
        <v>37037559</v>
      </c>
      <c r="C704" t="s">
        <v>656</v>
      </c>
      <c r="D704" t="s">
        <v>657</v>
      </c>
      <c r="E704">
        <v>0</v>
      </c>
      <c r="F704">
        <v>10</v>
      </c>
      <c r="G704">
        <v>1001</v>
      </c>
      <c r="H704">
        <v>0</v>
      </c>
      <c r="I704">
        <v>3003</v>
      </c>
    </row>
    <row r="705" spans="1:9" x14ac:dyDescent="0.25">
      <c r="A705" t="s">
        <v>12</v>
      </c>
      <c r="B705">
        <v>36276276</v>
      </c>
      <c r="C705" t="s">
        <v>627</v>
      </c>
      <c r="D705" t="s">
        <v>628</v>
      </c>
      <c r="E705">
        <v>0</v>
      </c>
      <c r="F705">
        <v>19</v>
      </c>
      <c r="G705">
        <v>573.53</v>
      </c>
      <c r="H705">
        <v>0</v>
      </c>
      <c r="I705">
        <v>48559</v>
      </c>
    </row>
    <row r="706" spans="1:9" x14ac:dyDescent="0.25">
      <c r="A706" t="s">
        <v>12</v>
      </c>
      <c r="B706">
        <v>36418426</v>
      </c>
      <c r="C706" t="s">
        <v>591</v>
      </c>
      <c r="D706" t="s">
        <v>592</v>
      </c>
      <c r="E706">
        <v>5</v>
      </c>
      <c r="F706">
        <v>27</v>
      </c>
      <c r="G706">
        <v>1327.86</v>
      </c>
      <c r="H706">
        <v>0</v>
      </c>
      <c r="I706">
        <v>9507</v>
      </c>
    </row>
    <row r="707" spans="1:9" x14ac:dyDescent="0.25">
      <c r="A707" t="s">
        <v>12</v>
      </c>
      <c r="B707">
        <v>36661365</v>
      </c>
      <c r="C707" t="s">
        <v>658</v>
      </c>
      <c r="D707" t="s">
        <v>659</v>
      </c>
      <c r="E707">
        <v>5</v>
      </c>
      <c r="F707">
        <v>67</v>
      </c>
      <c r="G707">
        <v>1460.7</v>
      </c>
      <c r="H707">
        <v>0</v>
      </c>
      <c r="I707">
        <v>14344</v>
      </c>
    </row>
    <row r="708" spans="1:9" x14ac:dyDescent="0.25">
      <c r="A708" t="s">
        <v>660</v>
      </c>
      <c r="B708">
        <v>14947070</v>
      </c>
      <c r="C708" t="s">
        <v>578</v>
      </c>
      <c r="D708" t="s">
        <v>579</v>
      </c>
      <c r="E708">
        <v>5</v>
      </c>
      <c r="F708">
        <v>550</v>
      </c>
      <c r="G708">
        <v>680.56</v>
      </c>
      <c r="H708">
        <v>0</v>
      </c>
      <c r="I708">
        <v>239868</v>
      </c>
    </row>
    <row r="709" spans="1:9" x14ac:dyDescent="0.25">
      <c r="A709" t="s">
        <v>12</v>
      </c>
      <c r="B709">
        <v>4782889</v>
      </c>
      <c r="C709" t="s">
        <v>20</v>
      </c>
      <c r="D709" t="s">
        <v>21</v>
      </c>
      <c r="E709">
        <v>0</v>
      </c>
      <c r="F709">
        <v>375</v>
      </c>
      <c r="G709">
        <v>679.53</v>
      </c>
      <c r="H709">
        <v>0</v>
      </c>
      <c r="I709">
        <v>21765</v>
      </c>
    </row>
    <row r="710" spans="1:9" x14ac:dyDescent="0.25">
      <c r="A710" t="s">
        <v>12</v>
      </c>
      <c r="B710">
        <v>9713262</v>
      </c>
      <c r="C710" t="s">
        <v>661</v>
      </c>
      <c r="D710" t="s">
        <v>662</v>
      </c>
      <c r="E710">
        <v>5</v>
      </c>
      <c r="F710">
        <v>84</v>
      </c>
      <c r="G710">
        <v>696</v>
      </c>
      <c r="H710">
        <v>0</v>
      </c>
      <c r="I710">
        <v>27144</v>
      </c>
    </row>
    <row r="711" spans="1:9" x14ac:dyDescent="0.25">
      <c r="B711">
        <v>18703451</v>
      </c>
      <c r="C711" t="s">
        <v>465</v>
      </c>
      <c r="D711" t="s">
        <v>466</v>
      </c>
      <c r="E711">
        <v>0</v>
      </c>
      <c r="F711">
        <v>156</v>
      </c>
      <c r="G711">
        <v>835.62</v>
      </c>
      <c r="H711">
        <v>2466.11</v>
      </c>
      <c r="I711">
        <v>22195</v>
      </c>
    </row>
    <row r="712" spans="1:9" x14ac:dyDescent="0.25">
      <c r="A712" t="s">
        <v>12</v>
      </c>
      <c r="B712">
        <v>19302558</v>
      </c>
      <c r="C712" t="s">
        <v>663</v>
      </c>
      <c r="D712" t="s">
        <v>664</v>
      </c>
      <c r="E712">
        <v>5</v>
      </c>
      <c r="F712">
        <v>5</v>
      </c>
      <c r="G712">
        <v>1178.93</v>
      </c>
      <c r="H712">
        <v>0</v>
      </c>
      <c r="I712">
        <v>18204</v>
      </c>
    </row>
    <row r="713" spans="1:9" x14ac:dyDescent="0.25">
      <c r="A713" t="s">
        <v>12</v>
      </c>
      <c r="B713">
        <v>11249248</v>
      </c>
      <c r="C713" t="s">
        <v>200</v>
      </c>
      <c r="D713" t="s">
        <v>201</v>
      </c>
      <c r="E713">
        <v>0</v>
      </c>
      <c r="F713">
        <v>24</v>
      </c>
      <c r="G713">
        <v>921.86</v>
      </c>
      <c r="H713">
        <v>0</v>
      </c>
      <c r="I713">
        <v>16824</v>
      </c>
    </row>
    <row r="714" spans="1:9" x14ac:dyDescent="0.25">
      <c r="A714" t="s">
        <v>12</v>
      </c>
      <c r="B714">
        <v>16720816</v>
      </c>
      <c r="C714" t="s">
        <v>665</v>
      </c>
      <c r="D714" t="s">
        <v>666</v>
      </c>
      <c r="E714">
        <v>0</v>
      </c>
      <c r="F714">
        <v>38</v>
      </c>
      <c r="G714">
        <v>2089</v>
      </c>
      <c r="H714">
        <v>0</v>
      </c>
      <c r="I714">
        <v>104450</v>
      </c>
    </row>
    <row r="715" spans="1:9" x14ac:dyDescent="0.25">
      <c r="A715" t="s">
        <v>12</v>
      </c>
      <c r="B715">
        <v>37792828</v>
      </c>
      <c r="C715" t="s">
        <v>108</v>
      </c>
      <c r="D715" t="s">
        <v>109</v>
      </c>
      <c r="E715">
        <v>4</v>
      </c>
      <c r="F715">
        <v>37</v>
      </c>
      <c r="G715">
        <v>799</v>
      </c>
      <c r="H715">
        <v>8789</v>
      </c>
      <c r="I715">
        <v>43945</v>
      </c>
    </row>
    <row r="716" spans="1:9" x14ac:dyDescent="0.25">
      <c r="A716" t="s">
        <v>12</v>
      </c>
      <c r="B716">
        <v>39495460</v>
      </c>
      <c r="C716" t="s">
        <v>333</v>
      </c>
      <c r="D716" t="s">
        <v>334</v>
      </c>
      <c r="E716">
        <v>0</v>
      </c>
      <c r="F716">
        <v>27</v>
      </c>
      <c r="G716">
        <v>932</v>
      </c>
      <c r="H716">
        <v>34912</v>
      </c>
      <c r="I716">
        <v>34912</v>
      </c>
    </row>
    <row r="717" spans="1:9" x14ac:dyDescent="0.25">
      <c r="A717" t="s">
        <v>12</v>
      </c>
      <c r="B717">
        <v>16112969</v>
      </c>
      <c r="C717" t="s">
        <v>58</v>
      </c>
      <c r="D717" t="s">
        <v>59</v>
      </c>
      <c r="E717">
        <v>5</v>
      </c>
      <c r="F717">
        <v>24</v>
      </c>
      <c r="G717">
        <v>1056.7</v>
      </c>
      <c r="H717">
        <v>0</v>
      </c>
      <c r="I717">
        <v>22644</v>
      </c>
    </row>
    <row r="718" spans="1:9" x14ac:dyDescent="0.25">
      <c r="A718" t="s">
        <v>12</v>
      </c>
      <c r="B718">
        <v>9183328</v>
      </c>
      <c r="C718" t="s">
        <v>477</v>
      </c>
      <c r="D718" t="s">
        <v>478</v>
      </c>
      <c r="E718">
        <v>5</v>
      </c>
      <c r="F718">
        <v>7</v>
      </c>
      <c r="G718">
        <v>2325.9299999999998</v>
      </c>
      <c r="H718">
        <v>0</v>
      </c>
      <c r="I718">
        <v>42117</v>
      </c>
    </row>
    <row r="719" spans="1:9" x14ac:dyDescent="0.25">
      <c r="A719" t="s">
        <v>531</v>
      </c>
      <c r="B719">
        <v>14589173</v>
      </c>
      <c r="C719" t="s">
        <v>42</v>
      </c>
      <c r="D719" t="s">
        <v>43</v>
      </c>
      <c r="E719">
        <v>5</v>
      </c>
      <c r="F719">
        <v>696</v>
      </c>
      <c r="G719">
        <v>1117.43</v>
      </c>
      <c r="H719">
        <v>0</v>
      </c>
      <c r="I719">
        <v>261787</v>
      </c>
    </row>
    <row r="720" spans="1:9" x14ac:dyDescent="0.25">
      <c r="A720" t="s">
        <v>12</v>
      </c>
      <c r="B720">
        <v>14066351</v>
      </c>
      <c r="C720" t="s">
        <v>200</v>
      </c>
      <c r="D720" t="s">
        <v>201</v>
      </c>
      <c r="E720">
        <v>0</v>
      </c>
      <c r="F720">
        <v>1</v>
      </c>
      <c r="G720">
        <v>1517</v>
      </c>
      <c r="H720">
        <v>0</v>
      </c>
      <c r="I720">
        <v>39798</v>
      </c>
    </row>
    <row r="721" spans="1:9" x14ac:dyDescent="0.25">
      <c r="A721" t="s">
        <v>12</v>
      </c>
      <c r="B721">
        <v>35653010</v>
      </c>
      <c r="C721" t="s">
        <v>35</v>
      </c>
      <c r="D721" t="s">
        <v>30</v>
      </c>
      <c r="E721">
        <v>4</v>
      </c>
      <c r="F721">
        <v>44</v>
      </c>
      <c r="G721">
        <v>946</v>
      </c>
      <c r="H721">
        <v>0</v>
      </c>
      <c r="I721">
        <v>17270</v>
      </c>
    </row>
    <row r="722" spans="1:9" x14ac:dyDescent="0.25">
      <c r="A722" t="s">
        <v>12</v>
      </c>
      <c r="B722">
        <v>14547295</v>
      </c>
      <c r="C722" t="s">
        <v>581</v>
      </c>
      <c r="D722" t="s">
        <v>582</v>
      </c>
      <c r="E722">
        <v>0</v>
      </c>
      <c r="F722">
        <v>268</v>
      </c>
      <c r="G722">
        <v>2297.83</v>
      </c>
      <c r="H722">
        <v>0</v>
      </c>
      <c r="I722">
        <v>44929</v>
      </c>
    </row>
    <row r="723" spans="1:9" x14ac:dyDescent="0.25">
      <c r="A723" t="s">
        <v>12</v>
      </c>
      <c r="B723">
        <v>15451042</v>
      </c>
      <c r="C723" t="s">
        <v>558</v>
      </c>
      <c r="D723" t="s">
        <v>559</v>
      </c>
      <c r="E723">
        <v>4</v>
      </c>
      <c r="F723">
        <v>1233</v>
      </c>
      <c r="G723">
        <v>406.07</v>
      </c>
      <c r="H723">
        <v>43157.760000000002</v>
      </c>
      <c r="I723">
        <v>33003</v>
      </c>
    </row>
    <row r="724" spans="1:9" x14ac:dyDescent="0.25">
      <c r="A724" t="s">
        <v>12</v>
      </c>
      <c r="B724">
        <v>14926260</v>
      </c>
      <c r="C724" t="s">
        <v>213</v>
      </c>
      <c r="D724" t="s">
        <v>214</v>
      </c>
      <c r="E724">
        <v>0</v>
      </c>
      <c r="F724">
        <v>29</v>
      </c>
      <c r="G724">
        <v>1640.13</v>
      </c>
      <c r="H724">
        <v>0</v>
      </c>
      <c r="I724">
        <v>44461</v>
      </c>
    </row>
    <row r="725" spans="1:9" x14ac:dyDescent="0.25">
      <c r="A725" t="s">
        <v>12</v>
      </c>
      <c r="B725">
        <v>38948629</v>
      </c>
      <c r="C725" t="s">
        <v>667</v>
      </c>
      <c r="D725" t="s">
        <v>668</v>
      </c>
      <c r="E725">
        <v>0</v>
      </c>
      <c r="F725">
        <v>16</v>
      </c>
      <c r="G725">
        <v>1530</v>
      </c>
      <c r="H725">
        <v>16830</v>
      </c>
      <c r="I725">
        <v>29070</v>
      </c>
    </row>
    <row r="726" spans="1:9" x14ac:dyDescent="0.25">
      <c r="A726" t="s">
        <v>12</v>
      </c>
      <c r="B726">
        <v>37655059</v>
      </c>
      <c r="C726" t="s">
        <v>312</v>
      </c>
      <c r="D726" t="s">
        <v>313</v>
      </c>
      <c r="E726">
        <v>0</v>
      </c>
      <c r="F726">
        <v>4</v>
      </c>
      <c r="G726">
        <v>699</v>
      </c>
      <c r="H726">
        <v>0</v>
      </c>
      <c r="I726">
        <v>56619</v>
      </c>
    </row>
    <row r="727" spans="1:9" x14ac:dyDescent="0.25">
      <c r="A727" t="s">
        <v>12</v>
      </c>
      <c r="B727">
        <v>14188116</v>
      </c>
      <c r="C727" t="s">
        <v>481</v>
      </c>
      <c r="D727" t="s">
        <v>482</v>
      </c>
      <c r="E727">
        <v>4</v>
      </c>
      <c r="F727">
        <v>21</v>
      </c>
      <c r="G727">
        <v>514.36</v>
      </c>
      <c r="H727">
        <v>0</v>
      </c>
      <c r="I727">
        <v>62806</v>
      </c>
    </row>
    <row r="728" spans="1:9" x14ac:dyDescent="0.25">
      <c r="A728" t="s">
        <v>12</v>
      </c>
      <c r="B728">
        <v>37324473</v>
      </c>
      <c r="C728" t="s">
        <v>153</v>
      </c>
      <c r="D728" t="s">
        <v>154</v>
      </c>
      <c r="E728">
        <v>0</v>
      </c>
      <c r="F728">
        <v>74</v>
      </c>
      <c r="G728">
        <v>983.06</v>
      </c>
      <c r="H728">
        <v>0</v>
      </c>
      <c r="I728">
        <v>74182</v>
      </c>
    </row>
    <row r="729" spans="1:9" x14ac:dyDescent="0.25">
      <c r="A729" t="s">
        <v>12</v>
      </c>
      <c r="B729">
        <v>21009650</v>
      </c>
      <c r="C729" t="s">
        <v>281</v>
      </c>
      <c r="D729" t="s">
        <v>282</v>
      </c>
      <c r="E729">
        <v>0</v>
      </c>
      <c r="F729">
        <v>630</v>
      </c>
      <c r="G729">
        <v>588.13</v>
      </c>
      <c r="H729">
        <v>0</v>
      </c>
      <c r="I729">
        <v>31670</v>
      </c>
    </row>
    <row r="730" spans="1:9" x14ac:dyDescent="0.25">
      <c r="A730" t="s">
        <v>12</v>
      </c>
      <c r="B730">
        <v>11138269</v>
      </c>
      <c r="C730" t="s">
        <v>669</v>
      </c>
      <c r="D730" t="s">
        <v>670</v>
      </c>
      <c r="E730">
        <v>0</v>
      </c>
      <c r="F730">
        <v>39</v>
      </c>
      <c r="G730">
        <v>990</v>
      </c>
      <c r="H730">
        <v>0</v>
      </c>
      <c r="I730">
        <v>25740</v>
      </c>
    </row>
    <row r="731" spans="1:9" x14ac:dyDescent="0.25">
      <c r="A731" t="s">
        <v>12</v>
      </c>
      <c r="B731">
        <v>14344744</v>
      </c>
      <c r="C731" t="s">
        <v>248</v>
      </c>
      <c r="D731" t="s">
        <v>80</v>
      </c>
      <c r="E731">
        <v>0</v>
      </c>
      <c r="F731">
        <v>71</v>
      </c>
      <c r="G731">
        <v>1390</v>
      </c>
      <c r="H731">
        <v>0</v>
      </c>
      <c r="I731">
        <v>58380</v>
      </c>
    </row>
    <row r="732" spans="1:9" x14ac:dyDescent="0.25">
      <c r="A732" t="s">
        <v>12</v>
      </c>
      <c r="B732">
        <v>17094598</v>
      </c>
      <c r="C732" t="s">
        <v>267</v>
      </c>
      <c r="D732" t="s">
        <v>268</v>
      </c>
      <c r="E732">
        <v>5</v>
      </c>
      <c r="F732">
        <v>165</v>
      </c>
      <c r="G732">
        <v>860.06</v>
      </c>
      <c r="H732">
        <v>12057</v>
      </c>
      <c r="I732">
        <v>12057</v>
      </c>
    </row>
    <row r="733" spans="1:9" x14ac:dyDescent="0.25">
      <c r="A733" t="s">
        <v>12</v>
      </c>
      <c r="B733">
        <v>16758042</v>
      </c>
      <c r="C733" t="s">
        <v>671</v>
      </c>
      <c r="D733" t="s">
        <v>672</v>
      </c>
      <c r="E733">
        <v>0</v>
      </c>
      <c r="F733">
        <v>48</v>
      </c>
      <c r="G733">
        <v>1887.53</v>
      </c>
      <c r="H733">
        <v>7392.3</v>
      </c>
      <c r="I733">
        <v>48050</v>
      </c>
    </row>
    <row r="734" spans="1:9" x14ac:dyDescent="0.25">
      <c r="A734" t="s">
        <v>12</v>
      </c>
      <c r="B734">
        <v>39514252</v>
      </c>
      <c r="C734" t="s">
        <v>138</v>
      </c>
      <c r="D734" t="s">
        <v>139</v>
      </c>
      <c r="E734">
        <v>4</v>
      </c>
      <c r="F734">
        <v>2</v>
      </c>
      <c r="G734">
        <v>1393</v>
      </c>
      <c r="H734">
        <v>0</v>
      </c>
      <c r="I734">
        <v>0</v>
      </c>
    </row>
    <row r="735" spans="1:9" x14ac:dyDescent="0.25">
      <c r="A735" t="s">
        <v>12</v>
      </c>
      <c r="B735">
        <v>17476358</v>
      </c>
      <c r="C735" t="s">
        <v>120</v>
      </c>
      <c r="D735" t="s">
        <v>121</v>
      </c>
      <c r="E735">
        <v>0</v>
      </c>
      <c r="F735">
        <v>227</v>
      </c>
      <c r="G735">
        <v>351.96</v>
      </c>
      <c r="H735">
        <v>0</v>
      </c>
      <c r="I735">
        <v>9642</v>
      </c>
    </row>
    <row r="736" spans="1:9" x14ac:dyDescent="0.25">
      <c r="A736" t="s">
        <v>12</v>
      </c>
      <c r="B736">
        <v>5172359</v>
      </c>
      <c r="C736" t="s">
        <v>602</v>
      </c>
      <c r="D736" t="s">
        <v>603</v>
      </c>
      <c r="E736">
        <v>0</v>
      </c>
      <c r="F736">
        <v>142</v>
      </c>
      <c r="G736">
        <v>1156.53</v>
      </c>
      <c r="H736">
        <v>0</v>
      </c>
      <c r="I736">
        <v>18730</v>
      </c>
    </row>
    <row r="737" spans="1:9" x14ac:dyDescent="0.25">
      <c r="A737" t="s">
        <v>12</v>
      </c>
      <c r="B737">
        <v>19397565</v>
      </c>
      <c r="C737" t="s">
        <v>25</v>
      </c>
      <c r="D737" t="s">
        <v>26</v>
      </c>
      <c r="E737">
        <v>5</v>
      </c>
      <c r="F737">
        <v>20</v>
      </c>
      <c r="G737">
        <v>665.63</v>
      </c>
      <c r="H737">
        <v>0</v>
      </c>
      <c r="I737">
        <v>18267</v>
      </c>
    </row>
    <row r="738" spans="1:9" x14ac:dyDescent="0.25">
      <c r="A738" t="s">
        <v>12</v>
      </c>
      <c r="B738">
        <v>17425550</v>
      </c>
      <c r="C738" t="s">
        <v>155</v>
      </c>
      <c r="D738" t="s">
        <v>156</v>
      </c>
      <c r="E738">
        <v>0</v>
      </c>
      <c r="F738">
        <v>8</v>
      </c>
      <c r="G738">
        <v>819</v>
      </c>
      <c r="H738">
        <v>0</v>
      </c>
      <c r="I738">
        <v>29484</v>
      </c>
    </row>
    <row r="739" spans="1:9" x14ac:dyDescent="0.25">
      <c r="A739" t="s">
        <v>12</v>
      </c>
      <c r="B739">
        <v>17979324</v>
      </c>
      <c r="C739" t="s">
        <v>673</v>
      </c>
      <c r="D739" t="s">
        <v>674</v>
      </c>
      <c r="E739">
        <v>4</v>
      </c>
      <c r="F739">
        <v>6</v>
      </c>
      <c r="G739">
        <v>391.06</v>
      </c>
      <c r="H739">
        <v>0</v>
      </c>
      <c r="I739">
        <v>10863</v>
      </c>
    </row>
    <row r="740" spans="1:9" x14ac:dyDescent="0.25">
      <c r="A740" t="s">
        <v>12</v>
      </c>
      <c r="B740">
        <v>28782027</v>
      </c>
      <c r="C740" t="s">
        <v>675</v>
      </c>
      <c r="D740" t="s">
        <v>676</v>
      </c>
      <c r="E740">
        <v>0</v>
      </c>
      <c r="F740">
        <v>4</v>
      </c>
      <c r="G740">
        <v>1064</v>
      </c>
      <c r="H740">
        <v>0</v>
      </c>
      <c r="I740">
        <v>30856</v>
      </c>
    </row>
    <row r="741" spans="1:9" x14ac:dyDescent="0.25">
      <c r="A741" t="s">
        <v>12</v>
      </c>
      <c r="B741">
        <v>6124063</v>
      </c>
      <c r="C741" t="s">
        <v>120</v>
      </c>
      <c r="D741" t="s">
        <v>121</v>
      </c>
      <c r="E741">
        <v>5</v>
      </c>
      <c r="F741">
        <v>313</v>
      </c>
      <c r="G741">
        <v>418.93</v>
      </c>
      <c r="H741">
        <v>0</v>
      </c>
      <c r="I741">
        <v>37110</v>
      </c>
    </row>
    <row r="742" spans="1:9" x14ac:dyDescent="0.25">
      <c r="A742" t="s">
        <v>12</v>
      </c>
      <c r="B742">
        <v>37951446</v>
      </c>
      <c r="C742" t="s">
        <v>677</v>
      </c>
      <c r="D742" t="s">
        <v>678</v>
      </c>
      <c r="E742">
        <v>5</v>
      </c>
      <c r="F742">
        <v>31</v>
      </c>
      <c r="G742">
        <v>1377.66</v>
      </c>
      <c r="H742">
        <v>6761.44</v>
      </c>
      <c r="I742">
        <v>60853</v>
      </c>
    </row>
    <row r="743" spans="1:9" x14ac:dyDescent="0.25">
      <c r="A743" t="s">
        <v>679</v>
      </c>
      <c r="B743">
        <v>14589139</v>
      </c>
      <c r="C743" t="s">
        <v>42</v>
      </c>
      <c r="D743" t="s">
        <v>43</v>
      </c>
      <c r="E743">
        <v>5</v>
      </c>
      <c r="F743">
        <v>1934</v>
      </c>
      <c r="G743">
        <v>1135.56</v>
      </c>
      <c r="H743">
        <v>0</v>
      </c>
      <c r="I743">
        <v>761784</v>
      </c>
    </row>
    <row r="744" spans="1:9" x14ac:dyDescent="0.25">
      <c r="A744" t="s">
        <v>12</v>
      </c>
      <c r="B744">
        <v>35760696</v>
      </c>
      <c r="C744" t="s">
        <v>340</v>
      </c>
      <c r="D744" t="s">
        <v>341</v>
      </c>
      <c r="E744">
        <v>0</v>
      </c>
      <c r="F744">
        <v>2</v>
      </c>
      <c r="G744">
        <v>1029.43</v>
      </c>
      <c r="H744">
        <v>0</v>
      </c>
      <c r="I744">
        <v>37503</v>
      </c>
    </row>
    <row r="745" spans="1:9" x14ac:dyDescent="0.25">
      <c r="A745" t="s">
        <v>12</v>
      </c>
      <c r="B745">
        <v>21043079</v>
      </c>
      <c r="C745" t="s">
        <v>544</v>
      </c>
      <c r="D745" t="s">
        <v>545</v>
      </c>
      <c r="E745">
        <v>0</v>
      </c>
      <c r="F745">
        <v>17</v>
      </c>
      <c r="G745">
        <v>777.43</v>
      </c>
      <c r="H745">
        <v>0</v>
      </c>
      <c r="I745">
        <v>42684</v>
      </c>
    </row>
    <row r="746" spans="1:9" x14ac:dyDescent="0.25">
      <c r="A746" t="s">
        <v>12</v>
      </c>
      <c r="B746">
        <v>16999148</v>
      </c>
      <c r="C746" t="s">
        <v>680</v>
      </c>
      <c r="D746" t="s">
        <v>681</v>
      </c>
      <c r="E746">
        <v>4</v>
      </c>
      <c r="F746">
        <v>9</v>
      </c>
      <c r="G746">
        <v>991.76</v>
      </c>
      <c r="H746">
        <v>1983.6</v>
      </c>
      <c r="I746">
        <v>9918</v>
      </c>
    </row>
    <row r="747" spans="1:9" x14ac:dyDescent="0.25">
      <c r="A747" t="s">
        <v>12</v>
      </c>
      <c r="B747">
        <v>38517920</v>
      </c>
      <c r="C747" t="s">
        <v>70</v>
      </c>
      <c r="D747" t="s">
        <v>532</v>
      </c>
      <c r="E747">
        <v>0</v>
      </c>
      <c r="F747">
        <v>4</v>
      </c>
      <c r="G747">
        <v>435.92</v>
      </c>
      <c r="H747">
        <v>1348.76</v>
      </c>
      <c r="I747">
        <v>8767</v>
      </c>
    </row>
    <row r="748" spans="1:9" x14ac:dyDescent="0.25">
      <c r="A748" t="s">
        <v>12</v>
      </c>
      <c r="B748">
        <v>35465132</v>
      </c>
      <c r="C748" t="s">
        <v>372</v>
      </c>
      <c r="D748" t="s">
        <v>373</v>
      </c>
      <c r="E748">
        <v>5</v>
      </c>
      <c r="F748">
        <v>4</v>
      </c>
      <c r="G748">
        <v>774.2</v>
      </c>
      <c r="H748">
        <v>0</v>
      </c>
      <c r="I748">
        <v>10686</v>
      </c>
    </row>
    <row r="749" spans="1:9" x14ac:dyDescent="0.25">
      <c r="B749">
        <v>36085748</v>
      </c>
      <c r="C749" t="s">
        <v>177</v>
      </c>
      <c r="D749" t="s">
        <v>115</v>
      </c>
      <c r="E749">
        <v>4</v>
      </c>
      <c r="F749">
        <v>85</v>
      </c>
      <c r="G749">
        <v>1599</v>
      </c>
      <c r="H749">
        <v>0</v>
      </c>
      <c r="I749">
        <v>930618</v>
      </c>
    </row>
    <row r="750" spans="1:9" x14ac:dyDescent="0.25">
      <c r="A750" t="s">
        <v>12</v>
      </c>
      <c r="B750">
        <v>11189120</v>
      </c>
      <c r="C750" t="s">
        <v>682</v>
      </c>
      <c r="D750" t="s">
        <v>683</v>
      </c>
      <c r="E750">
        <v>5</v>
      </c>
      <c r="F750">
        <v>59</v>
      </c>
      <c r="G750">
        <v>767</v>
      </c>
      <c r="H750">
        <v>0</v>
      </c>
      <c r="I750">
        <v>23728</v>
      </c>
    </row>
    <row r="751" spans="1:9" x14ac:dyDescent="0.25">
      <c r="B751">
        <v>6495399</v>
      </c>
      <c r="C751" t="s">
        <v>20</v>
      </c>
      <c r="D751" t="s">
        <v>21</v>
      </c>
      <c r="E751">
        <v>0</v>
      </c>
      <c r="F751">
        <v>375</v>
      </c>
      <c r="G751">
        <v>653.86</v>
      </c>
      <c r="H751">
        <v>0</v>
      </c>
      <c r="I751">
        <v>32074</v>
      </c>
    </row>
    <row r="752" spans="1:9" x14ac:dyDescent="0.25">
      <c r="A752" t="s">
        <v>12</v>
      </c>
      <c r="B752">
        <v>37879855</v>
      </c>
      <c r="C752" t="s">
        <v>684</v>
      </c>
      <c r="D752" t="s">
        <v>685</v>
      </c>
      <c r="E752">
        <v>4</v>
      </c>
      <c r="F752">
        <v>16</v>
      </c>
      <c r="G752">
        <v>1281.23</v>
      </c>
      <c r="H752">
        <v>0</v>
      </c>
      <c r="I752">
        <v>53187</v>
      </c>
    </row>
    <row r="753" spans="1:9" x14ac:dyDescent="0.25">
      <c r="A753" t="s">
        <v>12</v>
      </c>
      <c r="B753">
        <v>17363244</v>
      </c>
      <c r="C753" t="s">
        <v>686</v>
      </c>
      <c r="D753" t="s">
        <v>687</v>
      </c>
      <c r="E753">
        <v>4</v>
      </c>
      <c r="F753">
        <v>3</v>
      </c>
      <c r="G753">
        <v>601.16</v>
      </c>
      <c r="H753">
        <v>0</v>
      </c>
      <c r="I753">
        <v>11865</v>
      </c>
    </row>
    <row r="754" spans="1:9" x14ac:dyDescent="0.25">
      <c r="A754" t="s">
        <v>12</v>
      </c>
      <c r="B754">
        <v>38589939</v>
      </c>
      <c r="C754" t="s">
        <v>656</v>
      </c>
      <c r="D754" t="s">
        <v>657</v>
      </c>
      <c r="E754">
        <v>0</v>
      </c>
      <c r="F754">
        <v>3</v>
      </c>
      <c r="G754">
        <v>997</v>
      </c>
      <c r="H754">
        <v>460.15</v>
      </c>
      <c r="I754">
        <v>2991</v>
      </c>
    </row>
    <row r="755" spans="1:9" x14ac:dyDescent="0.25">
      <c r="B755">
        <v>9644099</v>
      </c>
      <c r="C755" t="s">
        <v>688</v>
      </c>
      <c r="D755" t="s">
        <v>689</v>
      </c>
      <c r="E755">
        <v>5</v>
      </c>
      <c r="F755">
        <v>15</v>
      </c>
      <c r="G755">
        <v>871</v>
      </c>
      <c r="H755">
        <v>0</v>
      </c>
      <c r="I755">
        <v>32227</v>
      </c>
    </row>
    <row r="756" spans="1:9" x14ac:dyDescent="0.25">
      <c r="A756" t="s">
        <v>12</v>
      </c>
      <c r="B756">
        <v>10711605</v>
      </c>
      <c r="C756" t="s">
        <v>158</v>
      </c>
      <c r="D756" t="s">
        <v>159</v>
      </c>
      <c r="E756">
        <v>0</v>
      </c>
      <c r="F756">
        <v>157</v>
      </c>
      <c r="G756">
        <v>468</v>
      </c>
      <c r="H756">
        <v>0</v>
      </c>
      <c r="I756">
        <v>25272</v>
      </c>
    </row>
    <row r="757" spans="1:9" x14ac:dyDescent="0.25">
      <c r="A757" t="s">
        <v>12</v>
      </c>
      <c r="B757">
        <v>18760472</v>
      </c>
      <c r="C757" t="s">
        <v>496</v>
      </c>
      <c r="D757" t="s">
        <v>497</v>
      </c>
      <c r="E757">
        <v>4</v>
      </c>
      <c r="F757">
        <v>29</v>
      </c>
      <c r="G757">
        <v>2512.66</v>
      </c>
      <c r="H757">
        <v>0</v>
      </c>
      <c r="I757">
        <v>72154</v>
      </c>
    </row>
    <row r="758" spans="1:9" x14ac:dyDescent="0.25">
      <c r="A758" t="s">
        <v>12</v>
      </c>
      <c r="B758">
        <v>14265710</v>
      </c>
      <c r="C758" t="s">
        <v>690</v>
      </c>
      <c r="D758" t="s">
        <v>691</v>
      </c>
      <c r="E758">
        <v>0</v>
      </c>
      <c r="F758">
        <v>27</v>
      </c>
      <c r="G758">
        <v>508</v>
      </c>
      <c r="H758">
        <v>0</v>
      </c>
      <c r="I758">
        <v>19812</v>
      </c>
    </row>
    <row r="759" spans="1:9" x14ac:dyDescent="0.25">
      <c r="A759" t="s">
        <v>692</v>
      </c>
      <c r="B759">
        <v>22974219</v>
      </c>
      <c r="C759" t="s">
        <v>108</v>
      </c>
      <c r="D759" t="s">
        <v>109</v>
      </c>
      <c r="E759">
        <v>0</v>
      </c>
      <c r="F759">
        <v>109</v>
      </c>
      <c r="G759">
        <v>214.26</v>
      </c>
      <c r="H759">
        <v>0</v>
      </c>
      <c r="I759">
        <v>63708</v>
      </c>
    </row>
    <row r="760" spans="1:9" x14ac:dyDescent="0.25">
      <c r="A760" t="s">
        <v>693</v>
      </c>
      <c r="B760">
        <v>9988889</v>
      </c>
      <c r="C760" t="s">
        <v>56</v>
      </c>
      <c r="D760" t="s">
        <v>57</v>
      </c>
      <c r="E760">
        <v>5</v>
      </c>
      <c r="F760">
        <v>167</v>
      </c>
      <c r="G760">
        <v>471</v>
      </c>
      <c r="H760">
        <v>0</v>
      </c>
      <c r="I760">
        <v>159669</v>
      </c>
    </row>
    <row r="761" spans="1:9" x14ac:dyDescent="0.25">
      <c r="A761" t="s">
        <v>12</v>
      </c>
      <c r="B761">
        <v>9130021</v>
      </c>
      <c r="C761" t="s">
        <v>694</v>
      </c>
      <c r="D761" t="s">
        <v>695</v>
      </c>
      <c r="E761">
        <v>0</v>
      </c>
      <c r="F761">
        <v>130</v>
      </c>
      <c r="G761">
        <v>1094</v>
      </c>
      <c r="H761">
        <v>0</v>
      </c>
      <c r="I761">
        <v>77622</v>
      </c>
    </row>
    <row r="762" spans="1:9" x14ac:dyDescent="0.25">
      <c r="A762" t="s">
        <v>12</v>
      </c>
      <c r="B762">
        <v>39283466</v>
      </c>
      <c r="C762" t="s">
        <v>392</v>
      </c>
      <c r="D762" t="s">
        <v>393</v>
      </c>
      <c r="E762">
        <v>0</v>
      </c>
      <c r="F762">
        <v>16</v>
      </c>
      <c r="G762">
        <v>1074.05</v>
      </c>
      <c r="H762">
        <v>23893.23</v>
      </c>
      <c r="I762">
        <v>31245</v>
      </c>
    </row>
    <row r="763" spans="1:9" x14ac:dyDescent="0.25">
      <c r="B763">
        <v>37886008</v>
      </c>
      <c r="C763" t="s">
        <v>696</v>
      </c>
      <c r="D763" t="s">
        <v>697</v>
      </c>
      <c r="E763">
        <v>5</v>
      </c>
      <c r="F763">
        <v>35</v>
      </c>
      <c r="G763">
        <v>1555.83</v>
      </c>
      <c r="H763">
        <v>13874.5</v>
      </c>
      <c r="I763">
        <v>194243</v>
      </c>
    </row>
    <row r="764" spans="1:9" x14ac:dyDescent="0.25">
      <c r="A764" t="s">
        <v>12</v>
      </c>
      <c r="B764">
        <v>33936367</v>
      </c>
      <c r="C764" t="s">
        <v>132</v>
      </c>
      <c r="D764" t="s">
        <v>133</v>
      </c>
      <c r="E764">
        <v>3</v>
      </c>
      <c r="F764">
        <v>4</v>
      </c>
      <c r="G764">
        <v>1190.4000000000001</v>
      </c>
      <c r="H764">
        <v>0</v>
      </c>
      <c r="I764">
        <v>49307</v>
      </c>
    </row>
    <row r="765" spans="1:9" x14ac:dyDescent="0.25">
      <c r="B765">
        <v>36464832</v>
      </c>
      <c r="C765" t="s">
        <v>263</v>
      </c>
      <c r="D765" t="s">
        <v>264</v>
      </c>
      <c r="E765">
        <v>5</v>
      </c>
      <c r="F765">
        <v>18</v>
      </c>
      <c r="G765">
        <v>1799</v>
      </c>
      <c r="H765">
        <v>0</v>
      </c>
      <c r="I765">
        <v>151116</v>
      </c>
    </row>
    <row r="766" spans="1:9" x14ac:dyDescent="0.25">
      <c r="A766" t="s">
        <v>12</v>
      </c>
      <c r="B766">
        <v>37687742</v>
      </c>
      <c r="C766" t="s">
        <v>153</v>
      </c>
      <c r="D766" t="s">
        <v>154</v>
      </c>
      <c r="E766">
        <v>0</v>
      </c>
      <c r="F766">
        <v>74</v>
      </c>
      <c r="G766">
        <v>979.65</v>
      </c>
      <c r="H766">
        <v>5269.53</v>
      </c>
      <c r="I766">
        <v>34252</v>
      </c>
    </row>
    <row r="767" spans="1:9" x14ac:dyDescent="0.25">
      <c r="A767" t="s">
        <v>12</v>
      </c>
      <c r="B767">
        <v>13187048</v>
      </c>
      <c r="C767" t="s">
        <v>229</v>
      </c>
      <c r="D767" t="s">
        <v>230</v>
      </c>
      <c r="E767">
        <v>5</v>
      </c>
      <c r="F767">
        <v>850</v>
      </c>
      <c r="G767">
        <v>319</v>
      </c>
      <c r="H767">
        <v>0</v>
      </c>
      <c r="I767">
        <v>21054</v>
      </c>
    </row>
    <row r="768" spans="1:9" x14ac:dyDescent="0.25">
      <c r="A768" t="s">
        <v>12</v>
      </c>
      <c r="B768">
        <v>15451040</v>
      </c>
      <c r="C768" t="s">
        <v>558</v>
      </c>
      <c r="D768" t="s">
        <v>559</v>
      </c>
      <c r="E768">
        <v>0</v>
      </c>
      <c r="F768">
        <v>1232</v>
      </c>
      <c r="G768">
        <v>359</v>
      </c>
      <c r="H768">
        <v>19940</v>
      </c>
      <c r="I768">
        <v>4985</v>
      </c>
    </row>
    <row r="769" spans="1:9" x14ac:dyDescent="0.25">
      <c r="A769" t="s">
        <v>12</v>
      </c>
      <c r="B769">
        <v>35439621</v>
      </c>
      <c r="C769" t="s">
        <v>42</v>
      </c>
      <c r="D769" t="s">
        <v>43</v>
      </c>
      <c r="E769">
        <v>5</v>
      </c>
      <c r="F769">
        <v>28</v>
      </c>
      <c r="G769">
        <v>664.44</v>
      </c>
      <c r="H769">
        <v>3224.76</v>
      </c>
      <c r="I769">
        <v>20961</v>
      </c>
    </row>
    <row r="770" spans="1:9" x14ac:dyDescent="0.25">
      <c r="A770" t="s">
        <v>12</v>
      </c>
      <c r="B770">
        <v>37793225</v>
      </c>
      <c r="C770" t="s">
        <v>184</v>
      </c>
      <c r="D770" t="s">
        <v>109</v>
      </c>
      <c r="E770">
        <v>4</v>
      </c>
      <c r="F770">
        <v>9</v>
      </c>
      <c r="G770">
        <v>799</v>
      </c>
      <c r="H770">
        <v>6506.14</v>
      </c>
      <c r="I770">
        <v>15181</v>
      </c>
    </row>
    <row r="771" spans="1:9" x14ac:dyDescent="0.25">
      <c r="A771" t="s">
        <v>12</v>
      </c>
      <c r="B771">
        <v>33349341</v>
      </c>
      <c r="C771" t="s">
        <v>70</v>
      </c>
      <c r="D771" t="s">
        <v>698</v>
      </c>
      <c r="E771">
        <v>4</v>
      </c>
      <c r="F771">
        <v>59</v>
      </c>
      <c r="G771">
        <v>320.66000000000003</v>
      </c>
      <c r="H771">
        <v>0</v>
      </c>
      <c r="I771">
        <v>24547</v>
      </c>
    </row>
    <row r="772" spans="1:9" x14ac:dyDescent="0.25">
      <c r="A772" t="s">
        <v>12</v>
      </c>
      <c r="B772">
        <v>14313935</v>
      </c>
      <c r="C772" t="s">
        <v>60</v>
      </c>
      <c r="D772" t="s">
        <v>61</v>
      </c>
      <c r="E772">
        <v>0</v>
      </c>
      <c r="F772">
        <v>115</v>
      </c>
      <c r="G772">
        <v>1993.06</v>
      </c>
      <c r="H772">
        <v>0</v>
      </c>
      <c r="I772">
        <v>15771</v>
      </c>
    </row>
    <row r="773" spans="1:9" x14ac:dyDescent="0.25">
      <c r="B773">
        <v>35253063</v>
      </c>
      <c r="C773" t="s">
        <v>42</v>
      </c>
      <c r="D773" t="s">
        <v>43</v>
      </c>
      <c r="E773">
        <v>0</v>
      </c>
      <c r="F773">
        <v>92</v>
      </c>
      <c r="G773">
        <v>829.2</v>
      </c>
      <c r="H773">
        <v>17295.5</v>
      </c>
      <c r="I773">
        <v>69182</v>
      </c>
    </row>
    <row r="774" spans="1:9" x14ac:dyDescent="0.25">
      <c r="A774" t="s">
        <v>12</v>
      </c>
      <c r="B774">
        <v>26045549</v>
      </c>
      <c r="C774" t="s">
        <v>699</v>
      </c>
      <c r="D774" t="s">
        <v>700</v>
      </c>
      <c r="E774">
        <v>0</v>
      </c>
      <c r="F774">
        <v>65</v>
      </c>
      <c r="G774">
        <v>1007.6</v>
      </c>
      <c r="H774">
        <v>0</v>
      </c>
      <c r="I774">
        <v>19629</v>
      </c>
    </row>
    <row r="775" spans="1:9" x14ac:dyDescent="0.25">
      <c r="A775" t="s">
        <v>12</v>
      </c>
      <c r="B775">
        <v>35077258</v>
      </c>
      <c r="C775" t="s">
        <v>31</v>
      </c>
      <c r="D775" t="s">
        <v>32</v>
      </c>
      <c r="E775">
        <v>5</v>
      </c>
      <c r="F775">
        <v>273</v>
      </c>
      <c r="G775">
        <v>570</v>
      </c>
      <c r="H775">
        <v>0</v>
      </c>
      <c r="I775">
        <v>84930</v>
      </c>
    </row>
    <row r="776" spans="1:9" x14ac:dyDescent="0.25">
      <c r="A776" t="s">
        <v>12</v>
      </c>
      <c r="B776">
        <v>36718072</v>
      </c>
      <c r="C776" t="s">
        <v>40</v>
      </c>
      <c r="D776" t="s">
        <v>41</v>
      </c>
      <c r="E776">
        <v>0</v>
      </c>
      <c r="F776">
        <v>86</v>
      </c>
      <c r="G776">
        <v>1017</v>
      </c>
      <c r="H776">
        <v>0</v>
      </c>
      <c r="I776">
        <v>57957</v>
      </c>
    </row>
    <row r="777" spans="1:9" x14ac:dyDescent="0.25">
      <c r="A777" t="s">
        <v>12</v>
      </c>
      <c r="B777">
        <v>6495406</v>
      </c>
      <c r="C777" t="s">
        <v>20</v>
      </c>
      <c r="D777" t="s">
        <v>21</v>
      </c>
      <c r="E777">
        <v>0</v>
      </c>
      <c r="F777">
        <v>965</v>
      </c>
      <c r="G777">
        <v>1030.1600000000001</v>
      </c>
      <c r="H777">
        <v>0</v>
      </c>
      <c r="I777">
        <v>74311</v>
      </c>
    </row>
    <row r="778" spans="1:9" x14ac:dyDescent="0.25">
      <c r="A778" t="s">
        <v>12</v>
      </c>
      <c r="B778">
        <v>37860043</v>
      </c>
      <c r="C778" t="s">
        <v>79</v>
      </c>
      <c r="D778" t="s">
        <v>80</v>
      </c>
      <c r="E778">
        <v>4</v>
      </c>
      <c r="F778">
        <v>2</v>
      </c>
      <c r="G778">
        <v>1490</v>
      </c>
      <c r="H778">
        <v>0</v>
      </c>
      <c r="I778">
        <v>14900</v>
      </c>
    </row>
    <row r="779" spans="1:9" x14ac:dyDescent="0.25">
      <c r="A779" t="s">
        <v>12</v>
      </c>
      <c r="B779">
        <v>14522420</v>
      </c>
      <c r="C779" t="s">
        <v>701</v>
      </c>
      <c r="D779" t="s">
        <v>702</v>
      </c>
      <c r="E779">
        <v>0</v>
      </c>
      <c r="F779">
        <v>18</v>
      </c>
      <c r="G779">
        <v>1056.17</v>
      </c>
      <c r="H779">
        <v>18072.72</v>
      </c>
      <c r="I779">
        <v>49700</v>
      </c>
    </row>
    <row r="780" spans="1:9" x14ac:dyDescent="0.25">
      <c r="A780" t="s">
        <v>12</v>
      </c>
      <c r="B780">
        <v>16304014</v>
      </c>
      <c r="C780" t="s">
        <v>337</v>
      </c>
      <c r="D780" t="s">
        <v>338</v>
      </c>
      <c r="E780">
        <v>0</v>
      </c>
      <c r="F780">
        <v>15</v>
      </c>
      <c r="G780">
        <v>381</v>
      </c>
      <c r="H780">
        <v>2159</v>
      </c>
      <c r="I780">
        <v>19431</v>
      </c>
    </row>
    <row r="781" spans="1:9" x14ac:dyDescent="0.25">
      <c r="B781">
        <v>20877827</v>
      </c>
      <c r="C781" t="s">
        <v>44</v>
      </c>
      <c r="D781" t="s">
        <v>45</v>
      </c>
      <c r="E781">
        <v>5</v>
      </c>
      <c r="F781">
        <v>805</v>
      </c>
      <c r="G781">
        <v>396.3</v>
      </c>
      <c r="H781">
        <v>961.57</v>
      </c>
      <c r="I781">
        <v>13462</v>
      </c>
    </row>
    <row r="782" spans="1:9" x14ac:dyDescent="0.25">
      <c r="A782" t="s">
        <v>12</v>
      </c>
      <c r="B782">
        <v>11423964</v>
      </c>
      <c r="C782" t="s">
        <v>703</v>
      </c>
      <c r="D782" t="s">
        <v>704</v>
      </c>
      <c r="E782">
        <v>4</v>
      </c>
      <c r="F782">
        <v>20</v>
      </c>
      <c r="G782">
        <v>1377.66</v>
      </c>
      <c r="H782">
        <v>0</v>
      </c>
      <c r="I782">
        <v>16507</v>
      </c>
    </row>
    <row r="783" spans="1:9" x14ac:dyDescent="0.25">
      <c r="A783" t="s">
        <v>12</v>
      </c>
      <c r="B783">
        <v>9421066</v>
      </c>
      <c r="C783" t="s">
        <v>602</v>
      </c>
      <c r="D783" t="s">
        <v>603</v>
      </c>
      <c r="E783">
        <v>5</v>
      </c>
      <c r="F783">
        <v>71</v>
      </c>
      <c r="G783">
        <v>1219</v>
      </c>
      <c r="H783">
        <v>0</v>
      </c>
      <c r="I783">
        <v>12190</v>
      </c>
    </row>
    <row r="784" spans="1:9" x14ac:dyDescent="0.25">
      <c r="A784" t="s">
        <v>12</v>
      </c>
      <c r="B784">
        <v>9928928</v>
      </c>
      <c r="C784" t="s">
        <v>400</v>
      </c>
      <c r="D784" t="s">
        <v>401</v>
      </c>
      <c r="E784">
        <v>4</v>
      </c>
      <c r="F784">
        <v>76</v>
      </c>
      <c r="G784">
        <v>487.36</v>
      </c>
      <c r="H784">
        <v>0</v>
      </c>
      <c r="I784">
        <v>7691</v>
      </c>
    </row>
    <row r="785" spans="1:9" x14ac:dyDescent="0.25">
      <c r="A785" t="s">
        <v>12</v>
      </c>
      <c r="B785">
        <v>9394891</v>
      </c>
      <c r="C785" t="s">
        <v>118</v>
      </c>
      <c r="D785" t="s">
        <v>119</v>
      </c>
      <c r="E785">
        <v>4</v>
      </c>
      <c r="F785">
        <v>30</v>
      </c>
      <c r="G785">
        <v>2884.2</v>
      </c>
      <c r="H785">
        <v>0</v>
      </c>
      <c r="I785">
        <v>20359</v>
      </c>
    </row>
    <row r="786" spans="1:9" x14ac:dyDescent="0.25">
      <c r="A786" t="s">
        <v>12</v>
      </c>
      <c r="B786">
        <v>15644228</v>
      </c>
      <c r="C786" t="s">
        <v>42</v>
      </c>
      <c r="D786" t="s">
        <v>43</v>
      </c>
      <c r="E786">
        <v>0</v>
      </c>
      <c r="F786">
        <v>128</v>
      </c>
      <c r="G786">
        <v>891.76</v>
      </c>
      <c r="H786">
        <v>7009.8</v>
      </c>
      <c r="I786">
        <v>35049</v>
      </c>
    </row>
    <row r="787" spans="1:9" x14ac:dyDescent="0.25">
      <c r="A787" t="s">
        <v>12</v>
      </c>
      <c r="B787">
        <v>38257910</v>
      </c>
      <c r="C787" t="s">
        <v>487</v>
      </c>
      <c r="D787" t="s">
        <v>488</v>
      </c>
      <c r="E787">
        <v>5</v>
      </c>
      <c r="F787">
        <v>15</v>
      </c>
      <c r="G787">
        <v>1021.24</v>
      </c>
      <c r="H787">
        <v>2715.2</v>
      </c>
      <c r="I787">
        <v>78741</v>
      </c>
    </row>
    <row r="788" spans="1:9" x14ac:dyDescent="0.25">
      <c r="A788" t="s">
        <v>12</v>
      </c>
      <c r="B788">
        <v>4902249</v>
      </c>
      <c r="C788" t="s">
        <v>48</v>
      </c>
      <c r="D788" t="s">
        <v>49</v>
      </c>
      <c r="E788">
        <v>5</v>
      </c>
      <c r="F788">
        <v>59</v>
      </c>
      <c r="G788">
        <v>1624.1</v>
      </c>
      <c r="H788">
        <v>0</v>
      </c>
      <c r="I788">
        <v>80859</v>
      </c>
    </row>
    <row r="789" spans="1:9" x14ac:dyDescent="0.25">
      <c r="A789" t="s">
        <v>12</v>
      </c>
      <c r="B789">
        <v>39807925</v>
      </c>
      <c r="C789" t="s">
        <v>77</v>
      </c>
      <c r="D789" t="s">
        <v>78</v>
      </c>
      <c r="E789">
        <v>0</v>
      </c>
      <c r="F789">
        <v>1</v>
      </c>
      <c r="G789">
        <v>699</v>
      </c>
      <c r="H789">
        <v>23766</v>
      </c>
      <c r="I789">
        <v>11883</v>
      </c>
    </row>
    <row r="790" spans="1:9" x14ac:dyDescent="0.25">
      <c r="B790">
        <v>14869559</v>
      </c>
      <c r="C790" t="s">
        <v>208</v>
      </c>
      <c r="D790" t="s">
        <v>115</v>
      </c>
      <c r="E790">
        <v>0</v>
      </c>
      <c r="F790">
        <v>36</v>
      </c>
      <c r="G790">
        <v>809</v>
      </c>
      <c r="H790">
        <v>0</v>
      </c>
      <c r="I790">
        <v>43686</v>
      </c>
    </row>
    <row r="791" spans="1:9" x14ac:dyDescent="0.25">
      <c r="A791" t="s">
        <v>12</v>
      </c>
      <c r="B791">
        <v>36096151</v>
      </c>
      <c r="C791" t="s">
        <v>10</v>
      </c>
      <c r="D791" t="s">
        <v>11</v>
      </c>
      <c r="E791">
        <v>5</v>
      </c>
      <c r="F791">
        <v>28</v>
      </c>
      <c r="G791">
        <v>3919.66</v>
      </c>
      <c r="H791">
        <v>0</v>
      </c>
      <c r="I791">
        <v>40535</v>
      </c>
    </row>
    <row r="792" spans="1:9" x14ac:dyDescent="0.25">
      <c r="A792" t="s">
        <v>12</v>
      </c>
      <c r="B792">
        <v>15224180</v>
      </c>
      <c r="C792" t="s">
        <v>305</v>
      </c>
      <c r="D792" t="s">
        <v>306</v>
      </c>
      <c r="E792">
        <v>0</v>
      </c>
      <c r="F792">
        <v>5</v>
      </c>
      <c r="G792">
        <v>2193</v>
      </c>
      <c r="H792">
        <v>0</v>
      </c>
      <c r="I792">
        <v>70176</v>
      </c>
    </row>
    <row r="793" spans="1:9" x14ac:dyDescent="0.25">
      <c r="A793" t="s">
        <v>12</v>
      </c>
      <c r="B793">
        <v>37655019</v>
      </c>
      <c r="C793" t="s">
        <v>312</v>
      </c>
      <c r="D793" t="s">
        <v>313</v>
      </c>
      <c r="E793">
        <v>0</v>
      </c>
      <c r="F793">
        <v>2</v>
      </c>
      <c r="G793">
        <v>509</v>
      </c>
      <c r="H793">
        <v>0</v>
      </c>
      <c r="I793">
        <v>18324</v>
      </c>
    </row>
    <row r="794" spans="1:9" x14ac:dyDescent="0.25">
      <c r="B794">
        <v>31334218</v>
      </c>
      <c r="C794" t="s">
        <v>184</v>
      </c>
      <c r="D794" t="s">
        <v>185</v>
      </c>
      <c r="E794">
        <v>5</v>
      </c>
      <c r="F794">
        <v>697</v>
      </c>
      <c r="G794">
        <v>286.3</v>
      </c>
      <c r="H794">
        <v>0</v>
      </c>
      <c r="I794">
        <v>114261</v>
      </c>
    </row>
    <row r="795" spans="1:9" x14ac:dyDescent="0.25">
      <c r="A795" t="s">
        <v>12</v>
      </c>
      <c r="B795">
        <v>36430934</v>
      </c>
      <c r="C795" t="s">
        <v>108</v>
      </c>
      <c r="D795" t="s">
        <v>185</v>
      </c>
      <c r="E795">
        <v>5</v>
      </c>
      <c r="F795">
        <v>608</v>
      </c>
      <c r="G795">
        <v>299</v>
      </c>
      <c r="H795">
        <v>2458.44</v>
      </c>
      <c r="I795">
        <v>22126</v>
      </c>
    </row>
    <row r="796" spans="1:9" x14ac:dyDescent="0.25">
      <c r="A796" t="s">
        <v>12</v>
      </c>
      <c r="B796">
        <v>39726337</v>
      </c>
      <c r="C796" t="s">
        <v>518</v>
      </c>
      <c r="D796" t="s">
        <v>519</v>
      </c>
      <c r="E796">
        <v>5</v>
      </c>
      <c r="F796">
        <v>9</v>
      </c>
      <c r="G796">
        <v>1125</v>
      </c>
      <c r="H796">
        <v>10125</v>
      </c>
      <c r="I796">
        <v>6750</v>
      </c>
    </row>
    <row r="797" spans="1:9" x14ac:dyDescent="0.25">
      <c r="A797" t="s">
        <v>12</v>
      </c>
      <c r="B797">
        <v>35912180</v>
      </c>
      <c r="C797" t="s">
        <v>705</v>
      </c>
      <c r="D797" t="s">
        <v>706</v>
      </c>
      <c r="E797">
        <v>5</v>
      </c>
      <c r="F797">
        <v>3</v>
      </c>
      <c r="G797">
        <v>16500</v>
      </c>
      <c r="H797">
        <v>0</v>
      </c>
      <c r="I797">
        <v>132000</v>
      </c>
    </row>
    <row r="798" spans="1:9" x14ac:dyDescent="0.25">
      <c r="B798">
        <v>38377419</v>
      </c>
      <c r="C798" t="s">
        <v>707</v>
      </c>
      <c r="D798" t="s">
        <v>708</v>
      </c>
      <c r="E798">
        <v>0</v>
      </c>
      <c r="F798">
        <v>2</v>
      </c>
      <c r="G798">
        <v>1047.8499999999999</v>
      </c>
      <c r="H798">
        <v>639.64</v>
      </c>
      <c r="I798">
        <v>8955</v>
      </c>
    </row>
    <row r="799" spans="1:9" x14ac:dyDescent="0.25">
      <c r="A799" t="s">
        <v>12</v>
      </c>
      <c r="B799">
        <v>15434985</v>
      </c>
      <c r="C799" t="s">
        <v>85</v>
      </c>
      <c r="D799" t="s">
        <v>593</v>
      </c>
      <c r="E799">
        <v>5</v>
      </c>
      <c r="F799">
        <v>9164</v>
      </c>
      <c r="G799">
        <v>935.56</v>
      </c>
      <c r="H799">
        <v>0</v>
      </c>
      <c r="I799">
        <v>47020</v>
      </c>
    </row>
    <row r="800" spans="1:9" x14ac:dyDescent="0.25">
      <c r="B800">
        <v>24691300</v>
      </c>
      <c r="C800" t="s">
        <v>291</v>
      </c>
      <c r="D800" t="s">
        <v>292</v>
      </c>
      <c r="E800">
        <v>0</v>
      </c>
      <c r="F800">
        <v>7</v>
      </c>
      <c r="G800">
        <v>429.42</v>
      </c>
      <c r="H800">
        <v>3832.11</v>
      </c>
      <c r="I800">
        <v>34489</v>
      </c>
    </row>
    <row r="801" spans="1:9" x14ac:dyDescent="0.25">
      <c r="A801" t="s">
        <v>12</v>
      </c>
      <c r="B801">
        <v>33205629</v>
      </c>
      <c r="C801" t="s">
        <v>329</v>
      </c>
      <c r="D801" t="s">
        <v>330</v>
      </c>
      <c r="E801">
        <v>5</v>
      </c>
      <c r="F801">
        <v>1</v>
      </c>
      <c r="G801">
        <v>1393</v>
      </c>
      <c r="H801">
        <v>0</v>
      </c>
      <c r="I801">
        <v>32039</v>
      </c>
    </row>
    <row r="802" spans="1:9" x14ac:dyDescent="0.25">
      <c r="A802" t="s">
        <v>12</v>
      </c>
      <c r="B802">
        <v>19452487</v>
      </c>
      <c r="C802" t="s">
        <v>328</v>
      </c>
      <c r="D802" t="s">
        <v>45</v>
      </c>
      <c r="E802">
        <v>0</v>
      </c>
      <c r="F802">
        <v>327</v>
      </c>
      <c r="G802">
        <v>722.26</v>
      </c>
      <c r="H802">
        <v>0</v>
      </c>
      <c r="I802">
        <v>4878</v>
      </c>
    </row>
    <row r="803" spans="1:9" x14ac:dyDescent="0.25">
      <c r="A803" t="s">
        <v>12</v>
      </c>
      <c r="B803">
        <v>15363517</v>
      </c>
      <c r="C803" t="s">
        <v>190</v>
      </c>
      <c r="D803" t="s">
        <v>191</v>
      </c>
      <c r="E803">
        <v>4</v>
      </c>
      <c r="F803">
        <v>385</v>
      </c>
      <c r="G803">
        <v>1108.1600000000001</v>
      </c>
      <c r="H803">
        <v>0</v>
      </c>
      <c r="I803">
        <v>10245</v>
      </c>
    </row>
    <row r="804" spans="1:9" x14ac:dyDescent="0.25">
      <c r="B804">
        <v>16344613</v>
      </c>
      <c r="C804" t="s">
        <v>491</v>
      </c>
      <c r="D804" t="s">
        <v>492</v>
      </c>
      <c r="E804">
        <v>0</v>
      </c>
      <c r="F804">
        <v>138</v>
      </c>
      <c r="G804">
        <v>1088.93</v>
      </c>
      <c r="H804">
        <v>19656.439999999999</v>
      </c>
      <c r="I804">
        <v>176908</v>
      </c>
    </row>
    <row r="805" spans="1:9" x14ac:dyDescent="0.25">
      <c r="A805" t="s">
        <v>12</v>
      </c>
      <c r="B805">
        <v>36274388</v>
      </c>
      <c r="C805" t="s">
        <v>72</v>
      </c>
      <c r="D805" t="s">
        <v>73</v>
      </c>
      <c r="E805">
        <v>0</v>
      </c>
      <c r="F805">
        <v>0</v>
      </c>
      <c r="G805">
        <v>4231</v>
      </c>
      <c r="H805">
        <v>0</v>
      </c>
      <c r="I805">
        <v>51508</v>
      </c>
    </row>
    <row r="806" spans="1:9" x14ac:dyDescent="0.25">
      <c r="B806">
        <v>31334208</v>
      </c>
      <c r="C806" t="s">
        <v>294</v>
      </c>
      <c r="D806" t="s">
        <v>185</v>
      </c>
      <c r="E806">
        <v>5</v>
      </c>
      <c r="F806">
        <v>357</v>
      </c>
      <c r="G806">
        <v>270.26</v>
      </c>
      <c r="H806">
        <v>1825.03</v>
      </c>
      <c r="I806">
        <v>52926</v>
      </c>
    </row>
    <row r="807" spans="1:9" x14ac:dyDescent="0.25">
      <c r="A807" t="s">
        <v>12</v>
      </c>
      <c r="B807">
        <v>4626499</v>
      </c>
      <c r="C807" t="s">
        <v>303</v>
      </c>
      <c r="D807" t="s">
        <v>304</v>
      </c>
      <c r="E807">
        <v>5</v>
      </c>
      <c r="F807">
        <v>3504</v>
      </c>
      <c r="G807">
        <v>699</v>
      </c>
      <c r="H807">
        <v>0</v>
      </c>
      <c r="I807">
        <v>143994</v>
      </c>
    </row>
    <row r="808" spans="1:9" x14ac:dyDescent="0.25">
      <c r="A808" t="s">
        <v>12</v>
      </c>
      <c r="B808">
        <v>37037555</v>
      </c>
      <c r="C808" t="s">
        <v>656</v>
      </c>
      <c r="D808" t="s">
        <v>657</v>
      </c>
      <c r="E808">
        <v>0</v>
      </c>
      <c r="F808">
        <v>10</v>
      </c>
      <c r="G808">
        <v>1001</v>
      </c>
      <c r="H808">
        <v>143</v>
      </c>
      <c r="I808">
        <v>2002</v>
      </c>
    </row>
    <row r="809" spans="1:9" x14ac:dyDescent="0.25">
      <c r="A809" t="s">
        <v>12</v>
      </c>
      <c r="B809">
        <v>9760686</v>
      </c>
      <c r="C809" t="s">
        <v>709</v>
      </c>
      <c r="D809" t="s">
        <v>710</v>
      </c>
      <c r="E809">
        <v>5</v>
      </c>
      <c r="F809">
        <v>46</v>
      </c>
      <c r="G809">
        <v>918.52</v>
      </c>
      <c r="H809">
        <v>18128</v>
      </c>
      <c r="I809">
        <v>31312</v>
      </c>
    </row>
    <row r="810" spans="1:9" x14ac:dyDescent="0.25">
      <c r="A810" t="s">
        <v>12</v>
      </c>
      <c r="B810">
        <v>36433016</v>
      </c>
      <c r="C810" t="s">
        <v>711</v>
      </c>
      <c r="D810" t="s">
        <v>712</v>
      </c>
      <c r="E810">
        <v>4</v>
      </c>
      <c r="F810">
        <v>7</v>
      </c>
      <c r="G810">
        <v>1379</v>
      </c>
      <c r="H810">
        <v>1532.22</v>
      </c>
      <c r="I810">
        <v>13790</v>
      </c>
    </row>
    <row r="811" spans="1:9" x14ac:dyDescent="0.25">
      <c r="A811" t="s">
        <v>12</v>
      </c>
      <c r="B811">
        <v>10587072</v>
      </c>
      <c r="C811" t="s">
        <v>713</v>
      </c>
      <c r="D811" t="s">
        <v>714</v>
      </c>
      <c r="E811">
        <v>4</v>
      </c>
      <c r="F811">
        <v>9</v>
      </c>
      <c r="G811">
        <v>799</v>
      </c>
      <c r="H811">
        <v>0</v>
      </c>
      <c r="I811">
        <v>12784</v>
      </c>
    </row>
    <row r="812" spans="1:9" x14ac:dyDescent="0.25">
      <c r="A812" t="s">
        <v>12</v>
      </c>
      <c r="B812">
        <v>37860491</v>
      </c>
      <c r="C812" t="s">
        <v>715</v>
      </c>
      <c r="D812" t="s">
        <v>716</v>
      </c>
      <c r="E812">
        <v>0</v>
      </c>
      <c r="F812">
        <v>0</v>
      </c>
      <c r="G812">
        <v>2820</v>
      </c>
      <c r="H812">
        <v>194.48</v>
      </c>
      <c r="I812">
        <v>5640</v>
      </c>
    </row>
    <row r="813" spans="1:9" x14ac:dyDescent="0.25">
      <c r="A813" t="s">
        <v>12</v>
      </c>
      <c r="B813">
        <v>15971173</v>
      </c>
      <c r="C813" t="s">
        <v>717</v>
      </c>
      <c r="D813" t="s">
        <v>718</v>
      </c>
      <c r="E813">
        <v>5</v>
      </c>
      <c r="F813">
        <v>18</v>
      </c>
      <c r="G813">
        <v>1237</v>
      </c>
      <c r="H813">
        <v>989.59</v>
      </c>
      <c r="I813">
        <v>4948</v>
      </c>
    </row>
    <row r="814" spans="1:9" x14ac:dyDescent="0.25">
      <c r="A814" t="s">
        <v>719</v>
      </c>
      <c r="B814">
        <v>36558502</v>
      </c>
      <c r="C814" t="s">
        <v>491</v>
      </c>
      <c r="D814" t="s">
        <v>492</v>
      </c>
      <c r="E814">
        <v>4</v>
      </c>
      <c r="F814">
        <v>100</v>
      </c>
      <c r="G814">
        <v>1067.43</v>
      </c>
      <c r="H814">
        <v>4801.21</v>
      </c>
      <c r="I814">
        <v>67217</v>
      </c>
    </row>
    <row r="815" spans="1:9" x14ac:dyDescent="0.25">
      <c r="A815" t="s">
        <v>12</v>
      </c>
      <c r="B815">
        <v>18292109</v>
      </c>
      <c r="C815" t="s">
        <v>208</v>
      </c>
      <c r="D815" t="s">
        <v>115</v>
      </c>
      <c r="E815">
        <v>0</v>
      </c>
      <c r="F815">
        <v>31</v>
      </c>
      <c r="G815">
        <v>684.33</v>
      </c>
      <c r="H815">
        <v>0</v>
      </c>
      <c r="I815">
        <v>45472</v>
      </c>
    </row>
    <row r="816" spans="1:9" x14ac:dyDescent="0.25">
      <c r="B816">
        <v>15137018</v>
      </c>
      <c r="C816" t="s">
        <v>578</v>
      </c>
      <c r="D816" t="s">
        <v>579</v>
      </c>
      <c r="E816">
        <v>5</v>
      </c>
      <c r="F816">
        <v>649</v>
      </c>
      <c r="G816">
        <v>547.46</v>
      </c>
      <c r="H816">
        <v>0</v>
      </c>
      <c r="I816">
        <v>171413</v>
      </c>
    </row>
    <row r="817" spans="1:9" x14ac:dyDescent="0.25">
      <c r="A817" t="s">
        <v>12</v>
      </c>
      <c r="B817">
        <v>37033998</v>
      </c>
      <c r="C817" t="s">
        <v>46</v>
      </c>
      <c r="D817" t="s">
        <v>47</v>
      </c>
      <c r="E817">
        <v>0</v>
      </c>
      <c r="F817">
        <v>15</v>
      </c>
      <c r="G817">
        <v>571</v>
      </c>
      <c r="H817">
        <v>0</v>
      </c>
      <c r="I817">
        <v>39399</v>
      </c>
    </row>
    <row r="818" spans="1:9" x14ac:dyDescent="0.25">
      <c r="A818" t="s">
        <v>12</v>
      </c>
      <c r="B818">
        <v>16123140</v>
      </c>
      <c r="C818" t="s">
        <v>720</v>
      </c>
      <c r="D818" t="s">
        <v>721</v>
      </c>
      <c r="E818">
        <v>0</v>
      </c>
      <c r="F818">
        <v>9</v>
      </c>
      <c r="G818">
        <v>352</v>
      </c>
      <c r="H818">
        <v>0</v>
      </c>
      <c r="I818">
        <v>13376</v>
      </c>
    </row>
    <row r="819" spans="1:9" x14ac:dyDescent="0.25">
      <c r="A819" t="s">
        <v>12</v>
      </c>
      <c r="B819">
        <v>10767223</v>
      </c>
      <c r="C819" t="s">
        <v>303</v>
      </c>
      <c r="D819" t="s">
        <v>304</v>
      </c>
      <c r="E819">
        <v>0</v>
      </c>
      <c r="F819">
        <v>793</v>
      </c>
      <c r="G819">
        <v>349</v>
      </c>
      <c r="H819">
        <v>0</v>
      </c>
      <c r="I819">
        <v>12913</v>
      </c>
    </row>
    <row r="820" spans="1:9" x14ac:dyDescent="0.25">
      <c r="A820" t="s">
        <v>12</v>
      </c>
      <c r="B820">
        <v>31984120</v>
      </c>
      <c r="C820" t="s">
        <v>253</v>
      </c>
      <c r="D820" t="s">
        <v>254</v>
      </c>
      <c r="E820">
        <v>4</v>
      </c>
      <c r="F820">
        <v>5</v>
      </c>
      <c r="G820">
        <v>2132.33</v>
      </c>
      <c r="H820">
        <v>0</v>
      </c>
      <c r="I820">
        <v>65818</v>
      </c>
    </row>
    <row r="821" spans="1:9" x14ac:dyDescent="0.25">
      <c r="A821" t="s">
        <v>12</v>
      </c>
      <c r="B821">
        <v>15631457</v>
      </c>
      <c r="C821" t="s">
        <v>227</v>
      </c>
      <c r="D821" t="s">
        <v>228</v>
      </c>
      <c r="E821">
        <v>0</v>
      </c>
      <c r="F821">
        <v>40</v>
      </c>
      <c r="G821">
        <v>754.53</v>
      </c>
      <c r="H821">
        <v>0</v>
      </c>
      <c r="I821">
        <v>35450</v>
      </c>
    </row>
    <row r="822" spans="1:9" x14ac:dyDescent="0.25">
      <c r="B822">
        <v>36146579</v>
      </c>
      <c r="C822" t="s">
        <v>722</v>
      </c>
      <c r="D822" t="s">
        <v>723</v>
      </c>
      <c r="E822">
        <v>0</v>
      </c>
      <c r="F822">
        <v>37</v>
      </c>
      <c r="G822">
        <v>343</v>
      </c>
      <c r="H822">
        <v>0</v>
      </c>
      <c r="I822">
        <v>32242</v>
      </c>
    </row>
    <row r="823" spans="1:9" x14ac:dyDescent="0.25">
      <c r="A823" t="s">
        <v>12</v>
      </c>
      <c r="B823">
        <v>36643961</v>
      </c>
      <c r="C823" t="s">
        <v>724</v>
      </c>
      <c r="D823" t="s">
        <v>725</v>
      </c>
      <c r="E823">
        <v>5</v>
      </c>
      <c r="F823">
        <v>1</v>
      </c>
      <c r="G823">
        <v>702.66</v>
      </c>
      <c r="H823">
        <v>0</v>
      </c>
      <c r="I823">
        <v>26628</v>
      </c>
    </row>
    <row r="824" spans="1:9" x14ac:dyDescent="0.25">
      <c r="A824" t="s">
        <v>12</v>
      </c>
      <c r="B824">
        <v>34077761</v>
      </c>
      <c r="C824" t="s">
        <v>72</v>
      </c>
      <c r="D824" t="s">
        <v>73</v>
      </c>
      <c r="E824">
        <v>0</v>
      </c>
      <c r="F824">
        <v>6</v>
      </c>
      <c r="G824">
        <v>2499</v>
      </c>
      <c r="H824">
        <v>0</v>
      </c>
      <c r="I824">
        <v>2499</v>
      </c>
    </row>
    <row r="825" spans="1:9" x14ac:dyDescent="0.25">
      <c r="A825" t="s">
        <v>12</v>
      </c>
      <c r="B825">
        <v>19240313</v>
      </c>
      <c r="C825" t="s">
        <v>305</v>
      </c>
      <c r="D825" t="s">
        <v>306</v>
      </c>
      <c r="E825">
        <v>0</v>
      </c>
      <c r="F825">
        <v>10</v>
      </c>
      <c r="G825">
        <v>2550</v>
      </c>
      <c r="H825">
        <v>0</v>
      </c>
      <c r="I825">
        <v>73950</v>
      </c>
    </row>
    <row r="826" spans="1:9" x14ac:dyDescent="0.25">
      <c r="A826" t="s">
        <v>12</v>
      </c>
      <c r="B826">
        <v>38028621</v>
      </c>
      <c r="C826" t="s">
        <v>726</v>
      </c>
      <c r="D826" t="s">
        <v>727</v>
      </c>
      <c r="E826">
        <v>0</v>
      </c>
      <c r="F826">
        <v>9</v>
      </c>
      <c r="G826">
        <v>806.4</v>
      </c>
      <c r="H826">
        <v>0</v>
      </c>
      <c r="I826">
        <v>20250</v>
      </c>
    </row>
    <row r="827" spans="1:9" x14ac:dyDescent="0.25">
      <c r="A827" t="s">
        <v>12</v>
      </c>
      <c r="B827">
        <v>8551966</v>
      </c>
      <c r="C827" t="s">
        <v>303</v>
      </c>
      <c r="D827" t="s">
        <v>304</v>
      </c>
      <c r="E827">
        <v>0</v>
      </c>
      <c r="F827">
        <v>610</v>
      </c>
      <c r="G827">
        <v>565.66</v>
      </c>
      <c r="H827">
        <v>0</v>
      </c>
      <c r="I827">
        <v>68273</v>
      </c>
    </row>
    <row r="828" spans="1:9" x14ac:dyDescent="0.25">
      <c r="A828" t="s">
        <v>728</v>
      </c>
      <c r="B828">
        <v>14667211</v>
      </c>
      <c r="C828" t="s">
        <v>635</v>
      </c>
      <c r="D828" t="s">
        <v>636</v>
      </c>
      <c r="E828">
        <v>0</v>
      </c>
      <c r="F828">
        <v>133</v>
      </c>
      <c r="G828">
        <v>577.96</v>
      </c>
      <c r="H828">
        <v>0</v>
      </c>
      <c r="I828">
        <v>42776</v>
      </c>
    </row>
    <row r="829" spans="1:9" x14ac:dyDescent="0.25">
      <c r="A829" t="s">
        <v>12</v>
      </c>
      <c r="B829">
        <v>6406893</v>
      </c>
      <c r="C829" t="s">
        <v>729</v>
      </c>
      <c r="D829" t="s">
        <v>730</v>
      </c>
      <c r="E829">
        <v>5</v>
      </c>
      <c r="F829">
        <v>21</v>
      </c>
      <c r="G829">
        <v>2149.7600000000002</v>
      </c>
      <c r="H829">
        <v>0</v>
      </c>
      <c r="I829">
        <v>11461</v>
      </c>
    </row>
    <row r="830" spans="1:9" x14ac:dyDescent="0.25">
      <c r="B830">
        <v>11273371</v>
      </c>
      <c r="C830" t="s">
        <v>182</v>
      </c>
      <c r="D830" t="s">
        <v>183</v>
      </c>
      <c r="E830">
        <v>5</v>
      </c>
      <c r="F830">
        <v>316</v>
      </c>
      <c r="G830">
        <v>633.37</v>
      </c>
      <c r="H830">
        <v>1170.2</v>
      </c>
      <c r="I830">
        <v>33936</v>
      </c>
    </row>
    <row r="831" spans="1:9" x14ac:dyDescent="0.25">
      <c r="B831">
        <v>6660310</v>
      </c>
      <c r="C831" t="s">
        <v>85</v>
      </c>
      <c r="D831" t="s">
        <v>593</v>
      </c>
      <c r="E831">
        <v>0</v>
      </c>
      <c r="F831">
        <v>9165</v>
      </c>
      <c r="G831">
        <v>1007</v>
      </c>
      <c r="H831">
        <v>169176</v>
      </c>
      <c r="I831">
        <v>42294</v>
      </c>
    </row>
    <row r="832" spans="1:9" x14ac:dyDescent="0.25">
      <c r="A832" t="s">
        <v>12</v>
      </c>
      <c r="B832">
        <v>6700777</v>
      </c>
      <c r="C832" t="s">
        <v>731</v>
      </c>
      <c r="D832" t="s">
        <v>732</v>
      </c>
      <c r="E832">
        <v>0</v>
      </c>
      <c r="F832">
        <v>431</v>
      </c>
      <c r="G832">
        <v>775.46</v>
      </c>
      <c r="H832">
        <v>0</v>
      </c>
      <c r="I832">
        <v>21206</v>
      </c>
    </row>
    <row r="833" spans="1:9" x14ac:dyDescent="0.25">
      <c r="A833" t="s">
        <v>12</v>
      </c>
      <c r="B833">
        <v>33406736</v>
      </c>
      <c r="C833" t="s">
        <v>177</v>
      </c>
      <c r="D833" t="s">
        <v>115</v>
      </c>
      <c r="E833">
        <v>0</v>
      </c>
      <c r="F833">
        <v>38</v>
      </c>
      <c r="G833">
        <v>1051.8</v>
      </c>
      <c r="H833">
        <v>0</v>
      </c>
      <c r="I833">
        <v>236548</v>
      </c>
    </row>
    <row r="834" spans="1:9" x14ac:dyDescent="0.25">
      <c r="B834">
        <v>31334153</v>
      </c>
      <c r="C834" t="s">
        <v>108</v>
      </c>
      <c r="D834" t="s">
        <v>185</v>
      </c>
      <c r="E834">
        <v>5</v>
      </c>
      <c r="F834">
        <v>609</v>
      </c>
      <c r="G834">
        <v>270.26</v>
      </c>
      <c r="H834">
        <v>0</v>
      </c>
      <c r="I834">
        <v>40750</v>
      </c>
    </row>
    <row r="835" spans="1:9" x14ac:dyDescent="0.25">
      <c r="A835" t="s">
        <v>12</v>
      </c>
      <c r="B835">
        <v>19874018</v>
      </c>
      <c r="C835" t="s">
        <v>36</v>
      </c>
      <c r="D835" t="s">
        <v>37</v>
      </c>
      <c r="E835">
        <v>5</v>
      </c>
      <c r="F835">
        <v>63</v>
      </c>
      <c r="G835">
        <v>913</v>
      </c>
      <c r="H835">
        <v>0</v>
      </c>
      <c r="I835">
        <v>70353</v>
      </c>
    </row>
    <row r="836" spans="1:9" x14ac:dyDescent="0.25">
      <c r="A836" t="s">
        <v>367</v>
      </c>
      <c r="B836">
        <v>6873207</v>
      </c>
      <c r="C836" t="s">
        <v>25</v>
      </c>
      <c r="D836" t="s">
        <v>26</v>
      </c>
      <c r="E836">
        <v>4</v>
      </c>
      <c r="F836">
        <v>678</v>
      </c>
      <c r="G836">
        <v>653.9</v>
      </c>
      <c r="H836">
        <v>0</v>
      </c>
      <c r="I836">
        <v>89848</v>
      </c>
    </row>
    <row r="837" spans="1:9" x14ac:dyDescent="0.25">
      <c r="A837" t="s">
        <v>533</v>
      </c>
      <c r="B837">
        <v>38687062</v>
      </c>
      <c r="C837" t="s">
        <v>534</v>
      </c>
      <c r="D837" t="s">
        <v>535</v>
      </c>
      <c r="E837">
        <v>5</v>
      </c>
      <c r="F837">
        <v>12</v>
      </c>
      <c r="G837">
        <v>1008</v>
      </c>
      <c r="H837">
        <v>18648</v>
      </c>
      <c r="I837">
        <v>37296</v>
      </c>
    </row>
    <row r="838" spans="1:9" x14ac:dyDescent="0.25">
      <c r="A838" t="s">
        <v>12</v>
      </c>
      <c r="B838">
        <v>9098159</v>
      </c>
      <c r="C838" t="s">
        <v>122</v>
      </c>
      <c r="D838" t="s">
        <v>123</v>
      </c>
      <c r="E838">
        <v>0</v>
      </c>
      <c r="F838">
        <v>12</v>
      </c>
      <c r="G838">
        <v>8484.33</v>
      </c>
      <c r="H838">
        <v>0</v>
      </c>
      <c r="I838">
        <v>41275</v>
      </c>
    </row>
    <row r="839" spans="1:9" x14ac:dyDescent="0.25">
      <c r="A839" t="s">
        <v>12</v>
      </c>
      <c r="B839">
        <v>18703458</v>
      </c>
      <c r="C839" t="s">
        <v>465</v>
      </c>
      <c r="D839" t="s">
        <v>466</v>
      </c>
      <c r="E839">
        <v>0</v>
      </c>
      <c r="F839">
        <v>156</v>
      </c>
      <c r="G839">
        <v>863.32</v>
      </c>
      <c r="H839">
        <v>1347.92</v>
      </c>
      <c r="I839">
        <v>18871</v>
      </c>
    </row>
    <row r="840" spans="1:9" x14ac:dyDescent="0.25">
      <c r="A840" t="s">
        <v>12</v>
      </c>
      <c r="B840">
        <v>14262913</v>
      </c>
      <c r="C840" t="s">
        <v>99</v>
      </c>
      <c r="D840" t="s">
        <v>100</v>
      </c>
      <c r="E840">
        <v>5</v>
      </c>
      <c r="F840">
        <v>1275</v>
      </c>
      <c r="G840">
        <v>396.3</v>
      </c>
      <c r="H840">
        <v>0</v>
      </c>
      <c r="I840">
        <v>57918</v>
      </c>
    </row>
    <row r="841" spans="1:9" x14ac:dyDescent="0.25">
      <c r="A841" t="s">
        <v>12</v>
      </c>
      <c r="B841">
        <v>14194877</v>
      </c>
      <c r="C841" t="s">
        <v>368</v>
      </c>
      <c r="D841" t="s">
        <v>369</v>
      </c>
      <c r="E841">
        <v>4</v>
      </c>
      <c r="F841">
        <v>71</v>
      </c>
      <c r="G841">
        <v>1033.6500000000001</v>
      </c>
      <c r="H841">
        <v>2180</v>
      </c>
      <c r="I841">
        <v>19620</v>
      </c>
    </row>
    <row r="842" spans="1:9" x14ac:dyDescent="0.25">
      <c r="B842">
        <v>21302373</v>
      </c>
      <c r="C842" t="s">
        <v>124</v>
      </c>
      <c r="D842" t="s">
        <v>125</v>
      </c>
      <c r="E842">
        <v>5</v>
      </c>
      <c r="F842">
        <v>2559</v>
      </c>
      <c r="G842">
        <v>405.53</v>
      </c>
      <c r="H842">
        <v>0</v>
      </c>
      <c r="I842">
        <v>220055</v>
      </c>
    </row>
    <row r="843" spans="1:9" x14ac:dyDescent="0.25">
      <c r="A843" t="s">
        <v>12</v>
      </c>
      <c r="B843">
        <v>9441728</v>
      </c>
      <c r="C843" t="s">
        <v>20</v>
      </c>
      <c r="D843" t="s">
        <v>21</v>
      </c>
      <c r="E843">
        <v>0</v>
      </c>
      <c r="F843">
        <v>363</v>
      </c>
      <c r="G843">
        <v>938.6</v>
      </c>
      <c r="H843">
        <v>0</v>
      </c>
      <c r="I843">
        <v>44565</v>
      </c>
    </row>
    <row r="844" spans="1:9" x14ac:dyDescent="0.25">
      <c r="A844" t="s">
        <v>12</v>
      </c>
      <c r="B844">
        <v>17094593</v>
      </c>
      <c r="C844" t="s">
        <v>267</v>
      </c>
      <c r="D844" t="s">
        <v>268</v>
      </c>
      <c r="E844">
        <v>0</v>
      </c>
      <c r="F844">
        <v>165</v>
      </c>
      <c r="G844">
        <v>860.06</v>
      </c>
      <c r="H844">
        <v>28816</v>
      </c>
      <c r="I844">
        <v>28816</v>
      </c>
    </row>
    <row r="845" spans="1:9" x14ac:dyDescent="0.25">
      <c r="A845" t="s">
        <v>12</v>
      </c>
      <c r="B845">
        <v>37686378</v>
      </c>
      <c r="C845" t="s">
        <v>153</v>
      </c>
      <c r="D845" t="s">
        <v>154</v>
      </c>
      <c r="E845">
        <v>4</v>
      </c>
      <c r="F845">
        <v>77</v>
      </c>
      <c r="G845">
        <v>984.85</v>
      </c>
      <c r="H845">
        <v>1319.22</v>
      </c>
      <c r="I845">
        <v>11873</v>
      </c>
    </row>
    <row r="846" spans="1:9" x14ac:dyDescent="0.25">
      <c r="A846" t="s">
        <v>12</v>
      </c>
      <c r="B846">
        <v>27765915</v>
      </c>
      <c r="C846" t="s">
        <v>328</v>
      </c>
      <c r="D846" t="s">
        <v>45</v>
      </c>
      <c r="E846">
        <v>5</v>
      </c>
      <c r="F846">
        <v>329</v>
      </c>
      <c r="G846">
        <v>722.26</v>
      </c>
      <c r="H846">
        <v>0</v>
      </c>
      <c r="I846">
        <v>28524</v>
      </c>
    </row>
    <row r="847" spans="1:9" x14ac:dyDescent="0.25">
      <c r="A847" t="s">
        <v>12</v>
      </c>
      <c r="B847">
        <v>36518907</v>
      </c>
      <c r="C847" t="s">
        <v>77</v>
      </c>
      <c r="D847" t="s">
        <v>78</v>
      </c>
      <c r="E847">
        <v>0</v>
      </c>
      <c r="F847">
        <v>11</v>
      </c>
      <c r="G847">
        <v>1208</v>
      </c>
      <c r="H847">
        <v>0</v>
      </c>
      <c r="I847">
        <v>16925</v>
      </c>
    </row>
    <row r="848" spans="1:9" x14ac:dyDescent="0.25">
      <c r="A848" t="s">
        <v>12</v>
      </c>
      <c r="B848">
        <v>16327253</v>
      </c>
      <c r="C848" t="s">
        <v>733</v>
      </c>
      <c r="D848" t="s">
        <v>734</v>
      </c>
      <c r="E848">
        <v>0</v>
      </c>
      <c r="F848">
        <v>18</v>
      </c>
      <c r="G848">
        <v>815</v>
      </c>
      <c r="H848">
        <v>3588.46</v>
      </c>
      <c r="I848">
        <v>23325</v>
      </c>
    </row>
    <row r="849" spans="1:9" x14ac:dyDescent="0.25">
      <c r="A849" t="s">
        <v>12</v>
      </c>
      <c r="B849">
        <v>15899539</v>
      </c>
      <c r="C849" t="s">
        <v>337</v>
      </c>
      <c r="D849" t="s">
        <v>338</v>
      </c>
      <c r="E849">
        <v>0</v>
      </c>
      <c r="F849">
        <v>15</v>
      </c>
      <c r="G849">
        <v>463</v>
      </c>
      <c r="H849">
        <v>0</v>
      </c>
      <c r="I849">
        <v>13890</v>
      </c>
    </row>
    <row r="850" spans="1:9" x14ac:dyDescent="0.25">
      <c r="B850">
        <v>40010176</v>
      </c>
      <c r="C850" t="s">
        <v>114</v>
      </c>
      <c r="D850" t="s">
        <v>115</v>
      </c>
      <c r="E850">
        <v>0</v>
      </c>
      <c r="F850">
        <v>0</v>
      </c>
      <c r="G850">
        <v>999</v>
      </c>
      <c r="H850">
        <v>68681.25</v>
      </c>
      <c r="I850">
        <v>24975</v>
      </c>
    </row>
    <row r="851" spans="1:9" x14ac:dyDescent="0.25">
      <c r="A851" t="s">
        <v>12</v>
      </c>
      <c r="B851">
        <v>36519086</v>
      </c>
      <c r="C851" t="s">
        <v>77</v>
      </c>
      <c r="D851" t="s">
        <v>78</v>
      </c>
      <c r="E851">
        <v>0</v>
      </c>
      <c r="F851">
        <v>4</v>
      </c>
      <c r="G851">
        <v>849.2</v>
      </c>
      <c r="H851">
        <v>0</v>
      </c>
      <c r="I851">
        <v>18949</v>
      </c>
    </row>
    <row r="852" spans="1:9" x14ac:dyDescent="0.25">
      <c r="A852" t="s">
        <v>12</v>
      </c>
      <c r="B852">
        <v>10620805</v>
      </c>
      <c r="C852" t="s">
        <v>177</v>
      </c>
      <c r="D852" t="s">
        <v>115</v>
      </c>
      <c r="E852">
        <v>5</v>
      </c>
      <c r="F852">
        <v>216</v>
      </c>
      <c r="G852">
        <v>437.26</v>
      </c>
      <c r="H852">
        <v>0</v>
      </c>
      <c r="I852">
        <v>22392</v>
      </c>
    </row>
    <row r="853" spans="1:9" x14ac:dyDescent="0.25">
      <c r="A853" t="s">
        <v>12</v>
      </c>
      <c r="B853">
        <v>17436666</v>
      </c>
      <c r="C853" t="s">
        <v>735</v>
      </c>
      <c r="D853" t="s">
        <v>736</v>
      </c>
      <c r="E853">
        <v>0</v>
      </c>
      <c r="F853">
        <v>650</v>
      </c>
      <c r="G853">
        <v>571.13</v>
      </c>
      <c r="H853">
        <v>11023.4</v>
      </c>
      <c r="I853">
        <v>55117</v>
      </c>
    </row>
    <row r="854" spans="1:9" x14ac:dyDescent="0.25">
      <c r="A854" t="s">
        <v>12</v>
      </c>
      <c r="B854">
        <v>24746419</v>
      </c>
      <c r="C854" t="s">
        <v>620</v>
      </c>
      <c r="D854" t="s">
        <v>621</v>
      </c>
      <c r="E854">
        <v>5</v>
      </c>
      <c r="F854">
        <v>26</v>
      </c>
      <c r="G854">
        <v>1703.64</v>
      </c>
      <c r="H854">
        <v>5936.4</v>
      </c>
      <c r="I854">
        <v>29682</v>
      </c>
    </row>
    <row r="855" spans="1:9" x14ac:dyDescent="0.25">
      <c r="A855" t="s">
        <v>12</v>
      </c>
      <c r="B855">
        <v>10432022</v>
      </c>
      <c r="C855" t="s">
        <v>116</v>
      </c>
      <c r="D855" t="s">
        <v>117</v>
      </c>
      <c r="E855">
        <v>0</v>
      </c>
      <c r="F855">
        <v>518</v>
      </c>
      <c r="G855">
        <v>936.23</v>
      </c>
      <c r="H855">
        <v>0</v>
      </c>
      <c r="I855">
        <v>13513</v>
      </c>
    </row>
    <row r="856" spans="1:9" x14ac:dyDescent="0.25">
      <c r="A856" t="s">
        <v>12</v>
      </c>
      <c r="B856">
        <v>15036820</v>
      </c>
      <c r="C856" t="s">
        <v>328</v>
      </c>
      <c r="D856" t="s">
        <v>45</v>
      </c>
      <c r="E856">
        <v>0</v>
      </c>
      <c r="F856">
        <v>985</v>
      </c>
      <c r="G856">
        <v>396.3</v>
      </c>
      <c r="H856">
        <v>0</v>
      </c>
      <c r="I856">
        <v>5810</v>
      </c>
    </row>
    <row r="857" spans="1:9" x14ac:dyDescent="0.25">
      <c r="A857" t="s">
        <v>12</v>
      </c>
      <c r="B857">
        <v>29316078</v>
      </c>
      <c r="C857" t="s">
        <v>328</v>
      </c>
      <c r="D857" t="s">
        <v>45</v>
      </c>
      <c r="E857">
        <v>5</v>
      </c>
      <c r="F857">
        <v>327</v>
      </c>
      <c r="G857">
        <v>722.26</v>
      </c>
      <c r="H857">
        <v>0</v>
      </c>
      <c r="I857">
        <v>2078</v>
      </c>
    </row>
    <row r="858" spans="1:9" x14ac:dyDescent="0.25">
      <c r="A858" t="s">
        <v>12</v>
      </c>
      <c r="B858">
        <v>31334168</v>
      </c>
      <c r="C858" t="s">
        <v>108</v>
      </c>
      <c r="D858" t="s">
        <v>185</v>
      </c>
      <c r="E858">
        <v>5</v>
      </c>
      <c r="F858">
        <v>613</v>
      </c>
      <c r="G858">
        <v>286.3</v>
      </c>
      <c r="H858">
        <v>0</v>
      </c>
      <c r="I858">
        <v>44202</v>
      </c>
    </row>
    <row r="859" spans="1:9" x14ac:dyDescent="0.25">
      <c r="A859" t="s">
        <v>12</v>
      </c>
      <c r="B859">
        <v>11185281</v>
      </c>
      <c r="C859" t="s">
        <v>158</v>
      </c>
      <c r="D859" t="s">
        <v>159</v>
      </c>
      <c r="E859">
        <v>0</v>
      </c>
      <c r="F859">
        <v>90</v>
      </c>
      <c r="G859">
        <v>658</v>
      </c>
      <c r="H859">
        <v>0</v>
      </c>
      <c r="I859">
        <v>41454</v>
      </c>
    </row>
    <row r="860" spans="1:9" x14ac:dyDescent="0.25">
      <c r="A860" t="s">
        <v>546</v>
      </c>
      <c r="B860">
        <v>16078023</v>
      </c>
      <c r="C860" t="s">
        <v>229</v>
      </c>
      <c r="D860" t="s">
        <v>230</v>
      </c>
      <c r="E860">
        <v>5</v>
      </c>
      <c r="F860">
        <v>485</v>
      </c>
      <c r="G860">
        <v>473.1</v>
      </c>
      <c r="H860">
        <v>0</v>
      </c>
      <c r="I860">
        <v>42025</v>
      </c>
    </row>
    <row r="861" spans="1:9" x14ac:dyDescent="0.25">
      <c r="A861" t="s">
        <v>12</v>
      </c>
      <c r="B861">
        <v>22255442</v>
      </c>
      <c r="C861" t="s">
        <v>671</v>
      </c>
      <c r="D861" t="s">
        <v>672</v>
      </c>
      <c r="E861">
        <v>5</v>
      </c>
      <c r="F861">
        <v>24</v>
      </c>
      <c r="G861">
        <v>2050.7600000000002</v>
      </c>
      <c r="H861">
        <v>17836.919999999998</v>
      </c>
      <c r="I861">
        <v>13640</v>
      </c>
    </row>
    <row r="862" spans="1:9" x14ac:dyDescent="0.25">
      <c r="A862" t="s">
        <v>12</v>
      </c>
      <c r="B862">
        <v>15543366</v>
      </c>
      <c r="C862" t="s">
        <v>737</v>
      </c>
      <c r="D862" t="s">
        <v>738</v>
      </c>
      <c r="E862">
        <v>5</v>
      </c>
      <c r="F862">
        <v>10</v>
      </c>
      <c r="G862">
        <v>2080</v>
      </c>
      <c r="H862">
        <v>0</v>
      </c>
      <c r="I862">
        <v>16640</v>
      </c>
    </row>
    <row r="863" spans="1:9" x14ac:dyDescent="0.25">
      <c r="A863" t="s">
        <v>12</v>
      </c>
      <c r="B863">
        <v>16898604</v>
      </c>
      <c r="C863" t="s">
        <v>114</v>
      </c>
      <c r="D863" t="s">
        <v>115</v>
      </c>
      <c r="E863">
        <v>0</v>
      </c>
      <c r="F863">
        <v>306</v>
      </c>
      <c r="G863">
        <v>764.4</v>
      </c>
      <c r="H863">
        <v>0</v>
      </c>
      <c r="I863">
        <v>77868</v>
      </c>
    </row>
    <row r="864" spans="1:9" x14ac:dyDescent="0.25">
      <c r="A864" t="s">
        <v>12</v>
      </c>
      <c r="B864">
        <v>16533771</v>
      </c>
      <c r="C864" t="s">
        <v>739</v>
      </c>
      <c r="D864" t="s">
        <v>740</v>
      </c>
      <c r="E864">
        <v>0</v>
      </c>
      <c r="F864">
        <v>12</v>
      </c>
      <c r="G864">
        <v>3504</v>
      </c>
      <c r="H864">
        <v>0</v>
      </c>
      <c r="I864">
        <v>27936</v>
      </c>
    </row>
    <row r="865" spans="1:9" x14ac:dyDescent="0.25">
      <c r="B865">
        <v>16139315</v>
      </c>
      <c r="C865" t="s">
        <v>165</v>
      </c>
      <c r="D865" t="s">
        <v>166</v>
      </c>
      <c r="E865">
        <v>5</v>
      </c>
      <c r="F865">
        <v>97</v>
      </c>
      <c r="G865">
        <v>931.63</v>
      </c>
      <c r="H865">
        <v>0</v>
      </c>
      <c r="I865">
        <v>195089</v>
      </c>
    </row>
    <row r="866" spans="1:9" x14ac:dyDescent="0.25">
      <c r="A866" t="s">
        <v>12</v>
      </c>
      <c r="B866">
        <v>21310325</v>
      </c>
      <c r="C866" t="s">
        <v>520</v>
      </c>
      <c r="D866" t="s">
        <v>521</v>
      </c>
      <c r="E866">
        <v>5</v>
      </c>
      <c r="F866">
        <v>25</v>
      </c>
      <c r="G866">
        <v>1940.25</v>
      </c>
      <c r="H866">
        <v>47736</v>
      </c>
      <c r="I866">
        <v>31824</v>
      </c>
    </row>
    <row r="867" spans="1:9" x14ac:dyDescent="0.25">
      <c r="A867" t="s">
        <v>12</v>
      </c>
      <c r="B867">
        <v>14913278</v>
      </c>
      <c r="C867" t="s">
        <v>56</v>
      </c>
      <c r="D867" t="s">
        <v>57</v>
      </c>
      <c r="E867">
        <v>0</v>
      </c>
      <c r="F867">
        <v>63</v>
      </c>
      <c r="G867">
        <v>432.86</v>
      </c>
      <c r="H867">
        <v>1507.82</v>
      </c>
      <c r="I867">
        <v>43727</v>
      </c>
    </row>
    <row r="868" spans="1:9" x14ac:dyDescent="0.25">
      <c r="A868" t="s">
        <v>12</v>
      </c>
      <c r="B868">
        <v>37899704</v>
      </c>
      <c r="C868" t="s">
        <v>741</v>
      </c>
      <c r="D868" t="s">
        <v>742</v>
      </c>
      <c r="E868">
        <v>4</v>
      </c>
      <c r="F868">
        <v>23</v>
      </c>
      <c r="G868">
        <v>775</v>
      </c>
      <c r="H868">
        <v>0</v>
      </c>
      <c r="I868">
        <v>51468</v>
      </c>
    </row>
    <row r="869" spans="1:9" x14ac:dyDescent="0.25">
      <c r="A869" t="s">
        <v>12</v>
      </c>
      <c r="B869">
        <v>9299295</v>
      </c>
      <c r="C869" t="s">
        <v>743</v>
      </c>
      <c r="D869" t="s">
        <v>744</v>
      </c>
      <c r="E869">
        <v>4</v>
      </c>
      <c r="F869">
        <v>21</v>
      </c>
      <c r="G869">
        <v>5185.6000000000004</v>
      </c>
      <c r="H869">
        <v>0</v>
      </c>
      <c r="I869">
        <v>10474</v>
      </c>
    </row>
    <row r="870" spans="1:9" x14ac:dyDescent="0.25">
      <c r="A870" t="s">
        <v>12</v>
      </c>
      <c r="B870">
        <v>6443999</v>
      </c>
      <c r="C870" t="s">
        <v>204</v>
      </c>
      <c r="D870" t="s">
        <v>205</v>
      </c>
      <c r="E870">
        <v>0</v>
      </c>
      <c r="F870">
        <v>19</v>
      </c>
      <c r="G870">
        <v>3387</v>
      </c>
      <c r="H870">
        <v>0</v>
      </c>
      <c r="I870">
        <v>10161</v>
      </c>
    </row>
    <row r="871" spans="1:9" x14ac:dyDescent="0.25">
      <c r="A871" t="s">
        <v>12</v>
      </c>
      <c r="B871">
        <v>35465151</v>
      </c>
      <c r="C871" t="s">
        <v>372</v>
      </c>
      <c r="D871" t="s">
        <v>373</v>
      </c>
      <c r="E871">
        <v>5</v>
      </c>
      <c r="F871">
        <v>15</v>
      </c>
      <c r="G871">
        <v>774.2</v>
      </c>
      <c r="H871">
        <v>0</v>
      </c>
      <c r="I871">
        <v>13836</v>
      </c>
    </row>
    <row r="872" spans="1:9" x14ac:dyDescent="0.25">
      <c r="A872" t="s">
        <v>12</v>
      </c>
      <c r="B872">
        <v>36096158</v>
      </c>
      <c r="C872" t="s">
        <v>10</v>
      </c>
      <c r="D872" t="s">
        <v>11</v>
      </c>
      <c r="E872">
        <v>0</v>
      </c>
      <c r="F872">
        <v>28</v>
      </c>
      <c r="G872">
        <v>4032.67</v>
      </c>
      <c r="H872">
        <v>2628.21</v>
      </c>
      <c r="I872">
        <v>36795</v>
      </c>
    </row>
    <row r="873" spans="1:9" x14ac:dyDescent="0.25">
      <c r="A873" t="s">
        <v>745</v>
      </c>
      <c r="B873">
        <v>12036581</v>
      </c>
      <c r="C873" t="s">
        <v>213</v>
      </c>
      <c r="D873" t="s">
        <v>214</v>
      </c>
      <c r="E873">
        <v>5</v>
      </c>
      <c r="F873">
        <v>61</v>
      </c>
      <c r="G873">
        <v>1285.26</v>
      </c>
      <c r="H873">
        <v>0</v>
      </c>
      <c r="I873">
        <v>14620</v>
      </c>
    </row>
    <row r="874" spans="1:9" x14ac:dyDescent="0.25">
      <c r="A874" t="s">
        <v>12</v>
      </c>
      <c r="B874">
        <v>16557765</v>
      </c>
      <c r="C874" t="s">
        <v>267</v>
      </c>
      <c r="D874" t="s">
        <v>268</v>
      </c>
      <c r="E874">
        <v>0</v>
      </c>
      <c r="F874">
        <v>337</v>
      </c>
      <c r="G874">
        <v>1063.6600000000001</v>
      </c>
      <c r="H874">
        <v>15721.33</v>
      </c>
      <c r="I874">
        <v>23582</v>
      </c>
    </row>
    <row r="875" spans="1:9" x14ac:dyDescent="0.25">
      <c r="A875" t="s">
        <v>12</v>
      </c>
      <c r="B875">
        <v>17472957</v>
      </c>
      <c r="C875" t="s">
        <v>132</v>
      </c>
      <c r="D875" t="s">
        <v>133</v>
      </c>
      <c r="E875">
        <v>4</v>
      </c>
      <c r="F875">
        <v>19</v>
      </c>
      <c r="G875">
        <v>389</v>
      </c>
      <c r="H875">
        <v>0</v>
      </c>
      <c r="I875">
        <v>19219</v>
      </c>
    </row>
    <row r="876" spans="1:9" x14ac:dyDescent="0.25">
      <c r="A876" t="s">
        <v>12</v>
      </c>
      <c r="B876">
        <v>35303585</v>
      </c>
      <c r="C876" t="s">
        <v>77</v>
      </c>
      <c r="D876" t="s">
        <v>78</v>
      </c>
      <c r="E876">
        <v>5</v>
      </c>
      <c r="F876">
        <v>5</v>
      </c>
      <c r="G876">
        <v>1306.1300000000001</v>
      </c>
      <c r="H876">
        <v>0</v>
      </c>
      <c r="I876">
        <v>180388</v>
      </c>
    </row>
    <row r="877" spans="1:9" x14ac:dyDescent="0.25">
      <c r="A877" t="s">
        <v>12</v>
      </c>
      <c r="B877">
        <v>2510044</v>
      </c>
      <c r="C877" t="s">
        <v>81</v>
      </c>
      <c r="D877" t="s">
        <v>82</v>
      </c>
      <c r="E877">
        <v>5</v>
      </c>
      <c r="F877">
        <v>277</v>
      </c>
      <c r="G877">
        <v>1244.46</v>
      </c>
      <c r="H877">
        <v>0</v>
      </c>
      <c r="I877">
        <v>5016</v>
      </c>
    </row>
    <row r="878" spans="1:9" x14ac:dyDescent="0.25">
      <c r="A878" t="s">
        <v>12</v>
      </c>
      <c r="B878">
        <v>38558566</v>
      </c>
      <c r="C878" t="s">
        <v>208</v>
      </c>
      <c r="D878" t="s">
        <v>115</v>
      </c>
      <c r="E878">
        <v>0</v>
      </c>
      <c r="F878">
        <v>3</v>
      </c>
      <c r="G878">
        <v>2199</v>
      </c>
      <c r="H878">
        <v>24093.39</v>
      </c>
      <c r="I878">
        <v>79164</v>
      </c>
    </row>
    <row r="879" spans="1:9" x14ac:dyDescent="0.25">
      <c r="A879" t="s">
        <v>12</v>
      </c>
      <c r="B879">
        <v>17116008</v>
      </c>
      <c r="C879" t="s">
        <v>233</v>
      </c>
      <c r="D879" t="s">
        <v>196</v>
      </c>
      <c r="E879">
        <v>4</v>
      </c>
      <c r="F879">
        <v>51</v>
      </c>
      <c r="G879">
        <v>593.55999999999995</v>
      </c>
      <c r="H879">
        <v>0</v>
      </c>
      <c r="I879">
        <v>46426</v>
      </c>
    </row>
    <row r="880" spans="1:9" x14ac:dyDescent="0.25">
      <c r="A880" t="s">
        <v>746</v>
      </c>
      <c r="B880">
        <v>16758041</v>
      </c>
      <c r="C880" t="s">
        <v>671</v>
      </c>
      <c r="D880" t="s">
        <v>672</v>
      </c>
      <c r="E880">
        <v>0</v>
      </c>
      <c r="F880">
        <v>48</v>
      </c>
      <c r="G880">
        <v>1882.76</v>
      </c>
      <c r="H880">
        <v>8680</v>
      </c>
      <c r="I880">
        <v>56420</v>
      </c>
    </row>
    <row r="881" spans="1:9" x14ac:dyDescent="0.25">
      <c r="A881" t="s">
        <v>12</v>
      </c>
      <c r="B881">
        <v>38571114</v>
      </c>
      <c r="C881" t="s">
        <v>400</v>
      </c>
      <c r="D881" t="s">
        <v>401</v>
      </c>
      <c r="E881">
        <v>0</v>
      </c>
      <c r="F881">
        <v>34</v>
      </c>
      <c r="G881">
        <v>1925.52</v>
      </c>
      <c r="H881">
        <v>4206.3999999999996</v>
      </c>
      <c r="I881">
        <v>21032</v>
      </c>
    </row>
    <row r="882" spans="1:9" x14ac:dyDescent="0.25">
      <c r="A882" t="s">
        <v>12</v>
      </c>
      <c r="B882">
        <v>14168669</v>
      </c>
      <c r="C882" t="s">
        <v>204</v>
      </c>
      <c r="D882" t="s">
        <v>205</v>
      </c>
      <c r="E882">
        <v>5</v>
      </c>
      <c r="F882">
        <v>91</v>
      </c>
      <c r="G882">
        <v>2945</v>
      </c>
      <c r="H882">
        <v>0</v>
      </c>
      <c r="I882">
        <v>11780</v>
      </c>
    </row>
    <row r="883" spans="1:9" x14ac:dyDescent="0.25">
      <c r="A883" t="s">
        <v>12</v>
      </c>
      <c r="B883">
        <v>17392207</v>
      </c>
      <c r="C883" t="s">
        <v>667</v>
      </c>
      <c r="D883" t="s">
        <v>668</v>
      </c>
      <c r="E883">
        <v>0</v>
      </c>
      <c r="F883">
        <v>17</v>
      </c>
      <c r="G883">
        <v>1215</v>
      </c>
      <c r="H883">
        <v>16882.099999999999</v>
      </c>
      <c r="I883">
        <v>29160</v>
      </c>
    </row>
    <row r="884" spans="1:9" x14ac:dyDescent="0.25">
      <c r="A884" t="s">
        <v>12</v>
      </c>
      <c r="B884">
        <v>10290589</v>
      </c>
      <c r="C884" t="s">
        <v>747</v>
      </c>
      <c r="D884" t="s">
        <v>748</v>
      </c>
      <c r="E884">
        <v>0</v>
      </c>
      <c r="F884">
        <v>101</v>
      </c>
      <c r="G884">
        <v>1123.8599999999999</v>
      </c>
      <c r="H884">
        <v>0</v>
      </c>
      <c r="I884">
        <v>114408</v>
      </c>
    </row>
    <row r="885" spans="1:9" x14ac:dyDescent="0.25">
      <c r="A885" t="s">
        <v>12</v>
      </c>
      <c r="B885">
        <v>15637204</v>
      </c>
      <c r="C885" t="s">
        <v>749</v>
      </c>
      <c r="D885" t="s">
        <v>750</v>
      </c>
      <c r="E885">
        <v>0</v>
      </c>
      <c r="F885">
        <v>55</v>
      </c>
      <c r="G885">
        <v>1847.75</v>
      </c>
      <c r="H885">
        <v>43922.37</v>
      </c>
      <c r="I885">
        <v>50197</v>
      </c>
    </row>
    <row r="886" spans="1:9" x14ac:dyDescent="0.25">
      <c r="A886" t="s">
        <v>12</v>
      </c>
      <c r="B886">
        <v>39452546</v>
      </c>
      <c r="C886" t="s">
        <v>751</v>
      </c>
      <c r="D886" t="s">
        <v>752</v>
      </c>
      <c r="E886">
        <v>0</v>
      </c>
      <c r="F886">
        <v>2</v>
      </c>
      <c r="G886">
        <v>1101.5</v>
      </c>
      <c r="H886">
        <v>18672</v>
      </c>
      <c r="I886">
        <v>12448</v>
      </c>
    </row>
    <row r="887" spans="1:9" x14ac:dyDescent="0.25">
      <c r="A887" t="s">
        <v>12</v>
      </c>
      <c r="B887">
        <v>36335161</v>
      </c>
      <c r="C887" t="s">
        <v>753</v>
      </c>
      <c r="D887" t="s">
        <v>754</v>
      </c>
      <c r="E887">
        <v>5</v>
      </c>
      <c r="F887">
        <v>3</v>
      </c>
      <c r="G887">
        <v>828.33</v>
      </c>
      <c r="H887">
        <v>0</v>
      </c>
      <c r="I887">
        <v>28805</v>
      </c>
    </row>
    <row r="888" spans="1:9" x14ac:dyDescent="0.25">
      <c r="B888">
        <v>16651833</v>
      </c>
      <c r="C888" t="s">
        <v>327</v>
      </c>
      <c r="D888" t="s">
        <v>43</v>
      </c>
      <c r="E888">
        <v>5</v>
      </c>
      <c r="F888">
        <v>632</v>
      </c>
      <c r="G888">
        <v>960.86</v>
      </c>
      <c r="H888">
        <v>0</v>
      </c>
      <c r="I888">
        <v>385468</v>
      </c>
    </row>
    <row r="889" spans="1:9" x14ac:dyDescent="0.25">
      <c r="A889" t="s">
        <v>12</v>
      </c>
      <c r="B889">
        <v>18490556</v>
      </c>
      <c r="C889" t="s">
        <v>517</v>
      </c>
      <c r="D889" t="s">
        <v>480</v>
      </c>
      <c r="E889">
        <v>0</v>
      </c>
      <c r="F889">
        <v>0</v>
      </c>
      <c r="G889">
        <v>5592</v>
      </c>
      <c r="H889">
        <v>0</v>
      </c>
      <c r="I889">
        <v>33552</v>
      </c>
    </row>
    <row r="890" spans="1:9" x14ac:dyDescent="0.25">
      <c r="A890" t="s">
        <v>755</v>
      </c>
      <c r="B890">
        <v>16557772</v>
      </c>
      <c r="C890" t="s">
        <v>267</v>
      </c>
      <c r="D890" t="s">
        <v>268</v>
      </c>
      <c r="E890">
        <v>0</v>
      </c>
      <c r="F890">
        <v>334</v>
      </c>
      <c r="G890">
        <v>1054.17</v>
      </c>
      <c r="H890">
        <v>5183</v>
      </c>
      <c r="I890">
        <v>72562</v>
      </c>
    </row>
    <row r="891" spans="1:9" x14ac:dyDescent="0.25">
      <c r="A891" t="s">
        <v>12</v>
      </c>
      <c r="B891">
        <v>36326255</v>
      </c>
      <c r="C891" t="s">
        <v>423</v>
      </c>
      <c r="D891" t="s">
        <v>424</v>
      </c>
      <c r="E891">
        <v>0</v>
      </c>
      <c r="F891">
        <v>23</v>
      </c>
      <c r="G891">
        <v>731.5</v>
      </c>
      <c r="H891">
        <v>0</v>
      </c>
      <c r="I891">
        <v>36313</v>
      </c>
    </row>
    <row r="892" spans="1:9" x14ac:dyDescent="0.25">
      <c r="A892" t="s">
        <v>756</v>
      </c>
      <c r="B892">
        <v>37265636</v>
      </c>
      <c r="C892" t="s">
        <v>291</v>
      </c>
      <c r="D892" t="s">
        <v>292</v>
      </c>
      <c r="E892">
        <v>5</v>
      </c>
      <c r="F892">
        <v>11</v>
      </c>
      <c r="G892">
        <v>801.33</v>
      </c>
      <c r="H892">
        <v>0</v>
      </c>
      <c r="I892">
        <v>73220</v>
      </c>
    </row>
    <row r="893" spans="1:9" x14ac:dyDescent="0.25">
      <c r="A893" t="s">
        <v>12</v>
      </c>
      <c r="B893">
        <v>34110049</v>
      </c>
      <c r="C893" t="s">
        <v>361</v>
      </c>
      <c r="D893" t="s">
        <v>362</v>
      </c>
      <c r="E893">
        <v>5</v>
      </c>
      <c r="F893">
        <v>53</v>
      </c>
      <c r="G893">
        <v>714</v>
      </c>
      <c r="H893">
        <v>0</v>
      </c>
      <c r="I893">
        <v>69510</v>
      </c>
    </row>
    <row r="894" spans="1:9" x14ac:dyDescent="0.25">
      <c r="A894" t="s">
        <v>12</v>
      </c>
      <c r="B894">
        <v>33623242</v>
      </c>
      <c r="C894" t="s">
        <v>180</v>
      </c>
      <c r="D894" t="s">
        <v>181</v>
      </c>
      <c r="E894">
        <v>0</v>
      </c>
      <c r="F894">
        <v>0</v>
      </c>
      <c r="G894">
        <v>4999</v>
      </c>
      <c r="H894">
        <v>15214.34</v>
      </c>
      <c r="I894">
        <v>49990</v>
      </c>
    </row>
    <row r="895" spans="1:9" x14ac:dyDescent="0.25">
      <c r="A895" t="s">
        <v>12</v>
      </c>
      <c r="B895">
        <v>37754107</v>
      </c>
      <c r="C895" t="s">
        <v>31</v>
      </c>
      <c r="D895" t="s">
        <v>32</v>
      </c>
      <c r="E895">
        <v>5</v>
      </c>
      <c r="F895">
        <v>227</v>
      </c>
      <c r="G895">
        <v>570</v>
      </c>
      <c r="H895">
        <v>0</v>
      </c>
      <c r="I895">
        <v>79800</v>
      </c>
    </row>
    <row r="896" spans="1:9" x14ac:dyDescent="0.25">
      <c r="A896" t="s">
        <v>12</v>
      </c>
      <c r="B896">
        <v>25808433</v>
      </c>
      <c r="C896" t="s">
        <v>757</v>
      </c>
      <c r="D896" t="s">
        <v>758</v>
      </c>
      <c r="E896">
        <v>0</v>
      </c>
      <c r="F896">
        <v>5</v>
      </c>
      <c r="G896">
        <v>1120</v>
      </c>
      <c r="H896">
        <v>0</v>
      </c>
      <c r="I896">
        <v>19040</v>
      </c>
    </row>
    <row r="897" spans="1:9" x14ac:dyDescent="0.25">
      <c r="A897" t="s">
        <v>12</v>
      </c>
      <c r="B897">
        <v>32208208</v>
      </c>
      <c r="C897" t="s">
        <v>411</v>
      </c>
      <c r="D897" t="s">
        <v>185</v>
      </c>
      <c r="E897">
        <v>5</v>
      </c>
      <c r="F897">
        <v>437</v>
      </c>
      <c r="G897">
        <v>286.85000000000002</v>
      </c>
      <c r="H897">
        <v>2971.77</v>
      </c>
      <c r="I897">
        <v>26746</v>
      </c>
    </row>
    <row r="898" spans="1:9" x14ac:dyDescent="0.25">
      <c r="A898" t="s">
        <v>12</v>
      </c>
      <c r="B898">
        <v>9644096</v>
      </c>
      <c r="C898" t="s">
        <v>688</v>
      </c>
      <c r="D898" t="s">
        <v>689</v>
      </c>
      <c r="E898">
        <v>0</v>
      </c>
      <c r="F898">
        <v>17</v>
      </c>
      <c r="G898">
        <v>871</v>
      </c>
      <c r="H898">
        <v>0</v>
      </c>
      <c r="I898">
        <v>12194</v>
      </c>
    </row>
    <row r="899" spans="1:9" x14ac:dyDescent="0.25">
      <c r="B899">
        <v>15048504</v>
      </c>
      <c r="C899" t="s">
        <v>428</v>
      </c>
      <c r="D899" t="s">
        <v>429</v>
      </c>
      <c r="E899">
        <v>5</v>
      </c>
      <c r="F899">
        <v>749</v>
      </c>
      <c r="G899">
        <v>595.9</v>
      </c>
      <c r="H899">
        <v>0</v>
      </c>
      <c r="I899">
        <v>896782</v>
      </c>
    </row>
    <row r="900" spans="1:9" x14ac:dyDescent="0.25">
      <c r="A900" t="s">
        <v>12</v>
      </c>
      <c r="B900">
        <v>34835444</v>
      </c>
      <c r="C900" t="s">
        <v>759</v>
      </c>
      <c r="D900" t="s">
        <v>760</v>
      </c>
      <c r="E900">
        <v>0</v>
      </c>
      <c r="F900">
        <v>1</v>
      </c>
      <c r="G900">
        <v>2429</v>
      </c>
      <c r="H900">
        <v>0</v>
      </c>
      <c r="I900">
        <v>25188</v>
      </c>
    </row>
    <row r="901" spans="1:9" x14ac:dyDescent="0.25">
      <c r="A901" t="s">
        <v>12</v>
      </c>
      <c r="B901">
        <v>28742930</v>
      </c>
      <c r="C901" t="s">
        <v>620</v>
      </c>
      <c r="D901" t="s">
        <v>621</v>
      </c>
      <c r="E901">
        <v>5</v>
      </c>
      <c r="F901">
        <v>26</v>
      </c>
      <c r="G901">
        <v>1792.82</v>
      </c>
      <c r="H901">
        <v>3547.17</v>
      </c>
      <c r="I901">
        <v>11655</v>
      </c>
    </row>
    <row r="902" spans="1:9" x14ac:dyDescent="0.25">
      <c r="A902" t="s">
        <v>12</v>
      </c>
      <c r="B902">
        <v>9098158</v>
      </c>
      <c r="C902" t="s">
        <v>122</v>
      </c>
      <c r="D902" t="s">
        <v>123</v>
      </c>
      <c r="E902">
        <v>4</v>
      </c>
      <c r="F902">
        <v>12</v>
      </c>
      <c r="G902">
        <v>8484.33</v>
      </c>
      <c r="H902">
        <v>0</v>
      </c>
      <c r="I902">
        <v>85560</v>
      </c>
    </row>
    <row r="903" spans="1:9" x14ac:dyDescent="0.25">
      <c r="A903" t="s">
        <v>761</v>
      </c>
      <c r="B903">
        <v>16050358</v>
      </c>
      <c r="C903" t="s">
        <v>762</v>
      </c>
      <c r="D903" t="s">
        <v>763</v>
      </c>
      <c r="E903">
        <v>4</v>
      </c>
      <c r="F903">
        <v>25</v>
      </c>
      <c r="G903">
        <v>753.43</v>
      </c>
      <c r="H903">
        <v>0</v>
      </c>
      <c r="I903">
        <v>26619</v>
      </c>
    </row>
    <row r="904" spans="1:9" x14ac:dyDescent="0.25">
      <c r="A904" t="s">
        <v>12</v>
      </c>
      <c r="B904">
        <v>38133760</v>
      </c>
      <c r="C904" t="s">
        <v>726</v>
      </c>
      <c r="D904" t="s">
        <v>727</v>
      </c>
      <c r="E904">
        <v>0</v>
      </c>
      <c r="F904">
        <v>5</v>
      </c>
      <c r="G904">
        <v>896</v>
      </c>
      <c r="H904">
        <v>0</v>
      </c>
      <c r="I904">
        <v>26100</v>
      </c>
    </row>
    <row r="905" spans="1:9" x14ac:dyDescent="0.25">
      <c r="A905" t="s">
        <v>12</v>
      </c>
      <c r="B905">
        <v>38113743</v>
      </c>
      <c r="C905" t="s">
        <v>418</v>
      </c>
      <c r="D905" t="s">
        <v>419</v>
      </c>
      <c r="E905">
        <v>0</v>
      </c>
      <c r="F905">
        <v>12</v>
      </c>
      <c r="G905">
        <v>702.14</v>
      </c>
      <c r="H905">
        <v>11211.42</v>
      </c>
      <c r="I905">
        <v>9810</v>
      </c>
    </row>
    <row r="906" spans="1:9" x14ac:dyDescent="0.25">
      <c r="A906" t="s">
        <v>12</v>
      </c>
      <c r="B906">
        <v>20866759</v>
      </c>
      <c r="C906" t="s">
        <v>291</v>
      </c>
      <c r="D906" t="s">
        <v>292</v>
      </c>
      <c r="E906">
        <v>0</v>
      </c>
      <c r="F906">
        <v>12</v>
      </c>
      <c r="G906">
        <v>445.53</v>
      </c>
      <c r="H906">
        <v>0</v>
      </c>
      <c r="I906">
        <v>13757</v>
      </c>
    </row>
    <row r="907" spans="1:9" x14ac:dyDescent="0.25">
      <c r="A907" t="s">
        <v>12</v>
      </c>
      <c r="B907">
        <v>37739425</v>
      </c>
      <c r="C907" t="s">
        <v>329</v>
      </c>
      <c r="D907" t="s">
        <v>330</v>
      </c>
      <c r="E907">
        <v>5</v>
      </c>
      <c r="F907">
        <v>1</v>
      </c>
      <c r="G907">
        <v>1553.73</v>
      </c>
      <c r="H907">
        <v>3490.15</v>
      </c>
      <c r="I907">
        <v>22686</v>
      </c>
    </row>
    <row r="908" spans="1:9" x14ac:dyDescent="0.25">
      <c r="B908">
        <v>35422258</v>
      </c>
      <c r="C908" t="s">
        <v>267</v>
      </c>
      <c r="D908" t="s">
        <v>268</v>
      </c>
      <c r="E908">
        <v>5</v>
      </c>
      <c r="F908">
        <v>333</v>
      </c>
      <c r="G908">
        <v>1049.26</v>
      </c>
      <c r="H908">
        <v>0</v>
      </c>
      <c r="I908">
        <v>1245615</v>
      </c>
    </row>
    <row r="909" spans="1:9" x14ac:dyDescent="0.25">
      <c r="B909">
        <v>39836534</v>
      </c>
      <c r="C909" t="s">
        <v>54</v>
      </c>
      <c r="D909" t="s">
        <v>55</v>
      </c>
      <c r="E909">
        <v>0</v>
      </c>
      <c r="F909">
        <v>4</v>
      </c>
      <c r="G909">
        <v>441</v>
      </c>
      <c r="H909">
        <v>23814</v>
      </c>
      <c r="I909">
        <v>15876</v>
      </c>
    </row>
    <row r="910" spans="1:9" x14ac:dyDescent="0.25">
      <c r="A910" t="s">
        <v>12</v>
      </c>
      <c r="B910">
        <v>37626216</v>
      </c>
      <c r="C910" t="s">
        <v>764</v>
      </c>
      <c r="D910" t="s">
        <v>765</v>
      </c>
      <c r="E910">
        <v>4</v>
      </c>
      <c r="F910">
        <v>6</v>
      </c>
      <c r="G910">
        <v>384.13</v>
      </c>
      <c r="H910">
        <v>0</v>
      </c>
      <c r="I910">
        <v>44306</v>
      </c>
    </row>
    <row r="911" spans="1:9" x14ac:dyDescent="0.25">
      <c r="A911" t="s">
        <v>12</v>
      </c>
      <c r="B911">
        <v>33386189</v>
      </c>
      <c r="C911" t="s">
        <v>180</v>
      </c>
      <c r="D911" t="s">
        <v>181</v>
      </c>
      <c r="E911">
        <v>5</v>
      </c>
      <c r="F911">
        <v>1</v>
      </c>
      <c r="G911">
        <v>5999</v>
      </c>
      <c r="H911">
        <v>0</v>
      </c>
      <c r="I911">
        <v>119980</v>
      </c>
    </row>
    <row r="912" spans="1:9" x14ac:dyDescent="0.25">
      <c r="A912" t="s">
        <v>12</v>
      </c>
      <c r="B912">
        <v>34535839</v>
      </c>
      <c r="C912" t="s">
        <v>766</v>
      </c>
      <c r="D912" t="s">
        <v>767</v>
      </c>
      <c r="E912">
        <v>5</v>
      </c>
      <c r="F912">
        <v>5</v>
      </c>
      <c r="G912">
        <v>1664</v>
      </c>
      <c r="H912">
        <v>0</v>
      </c>
      <c r="I912">
        <v>23296</v>
      </c>
    </row>
    <row r="913" spans="1:9" x14ac:dyDescent="0.25">
      <c r="A913" t="s">
        <v>12</v>
      </c>
      <c r="B913">
        <v>33349347</v>
      </c>
      <c r="C913" t="s">
        <v>70</v>
      </c>
      <c r="D913" t="s">
        <v>698</v>
      </c>
      <c r="E913">
        <v>4</v>
      </c>
      <c r="F913">
        <v>59</v>
      </c>
      <c r="G913">
        <v>329.8</v>
      </c>
      <c r="H913">
        <v>0</v>
      </c>
      <c r="I913">
        <v>32120</v>
      </c>
    </row>
    <row r="914" spans="1:9" x14ac:dyDescent="0.25">
      <c r="A914" t="s">
        <v>12</v>
      </c>
      <c r="B914">
        <v>38285857</v>
      </c>
      <c r="C914" t="s">
        <v>487</v>
      </c>
      <c r="D914" t="s">
        <v>488</v>
      </c>
      <c r="E914">
        <v>0</v>
      </c>
      <c r="F914">
        <v>15</v>
      </c>
      <c r="G914">
        <v>1021.24</v>
      </c>
      <c r="H914">
        <v>1046.96</v>
      </c>
      <c r="I914">
        <v>30362</v>
      </c>
    </row>
    <row r="915" spans="1:9" x14ac:dyDescent="0.25">
      <c r="A915" t="s">
        <v>12</v>
      </c>
      <c r="B915">
        <v>38133762</v>
      </c>
      <c r="C915" t="s">
        <v>726</v>
      </c>
      <c r="D915" t="s">
        <v>727</v>
      </c>
      <c r="E915">
        <v>0</v>
      </c>
      <c r="F915">
        <v>5</v>
      </c>
      <c r="G915">
        <v>896</v>
      </c>
      <c r="H915">
        <v>0</v>
      </c>
      <c r="I915">
        <v>18900</v>
      </c>
    </row>
    <row r="916" spans="1:9" x14ac:dyDescent="0.25">
      <c r="A916" t="s">
        <v>12</v>
      </c>
      <c r="B916">
        <v>35422249</v>
      </c>
      <c r="C916" t="s">
        <v>267</v>
      </c>
      <c r="D916" t="s">
        <v>268</v>
      </c>
      <c r="E916">
        <v>0</v>
      </c>
      <c r="F916">
        <v>338</v>
      </c>
      <c r="G916">
        <v>1058.26</v>
      </c>
      <c r="H916">
        <v>0</v>
      </c>
      <c r="I916">
        <v>137495</v>
      </c>
    </row>
    <row r="917" spans="1:9" x14ac:dyDescent="0.25">
      <c r="A917" t="s">
        <v>12</v>
      </c>
      <c r="B917">
        <v>13461185</v>
      </c>
      <c r="C917" t="s">
        <v>768</v>
      </c>
      <c r="D917" t="s">
        <v>769</v>
      </c>
      <c r="E917">
        <v>5</v>
      </c>
      <c r="F917">
        <v>38</v>
      </c>
      <c r="G917">
        <v>1207</v>
      </c>
      <c r="H917">
        <v>0</v>
      </c>
      <c r="I917">
        <v>48280</v>
      </c>
    </row>
    <row r="918" spans="1:9" x14ac:dyDescent="0.25">
      <c r="A918" t="s">
        <v>12</v>
      </c>
      <c r="B918">
        <v>3185204</v>
      </c>
      <c r="C918" t="s">
        <v>190</v>
      </c>
      <c r="D918" t="s">
        <v>191</v>
      </c>
      <c r="E918">
        <v>0</v>
      </c>
      <c r="F918">
        <v>68</v>
      </c>
      <c r="G918">
        <v>1166</v>
      </c>
      <c r="H918">
        <v>0</v>
      </c>
      <c r="I918">
        <v>15158</v>
      </c>
    </row>
    <row r="919" spans="1:9" x14ac:dyDescent="0.25">
      <c r="A919" t="s">
        <v>12</v>
      </c>
      <c r="B919">
        <v>37792839</v>
      </c>
      <c r="C919" t="s">
        <v>108</v>
      </c>
      <c r="D919" t="s">
        <v>109</v>
      </c>
      <c r="E919">
        <v>4</v>
      </c>
      <c r="F919">
        <v>37</v>
      </c>
      <c r="G919">
        <v>799</v>
      </c>
      <c r="H919">
        <v>6711.59</v>
      </c>
      <c r="I919">
        <v>33558</v>
      </c>
    </row>
    <row r="920" spans="1:9" x14ac:dyDescent="0.25">
      <c r="B920">
        <v>38419091</v>
      </c>
      <c r="C920" t="s">
        <v>770</v>
      </c>
      <c r="D920" t="s">
        <v>771</v>
      </c>
      <c r="E920">
        <v>5</v>
      </c>
      <c r="F920">
        <v>10</v>
      </c>
      <c r="G920">
        <v>643</v>
      </c>
      <c r="H920">
        <v>17657.759999999998</v>
      </c>
      <c r="I920">
        <v>13503</v>
      </c>
    </row>
    <row r="921" spans="1:9" x14ac:dyDescent="0.25">
      <c r="A921" t="s">
        <v>12</v>
      </c>
      <c r="B921">
        <v>9441726</v>
      </c>
      <c r="C921" t="s">
        <v>20</v>
      </c>
      <c r="D921" t="s">
        <v>21</v>
      </c>
      <c r="E921">
        <v>0</v>
      </c>
      <c r="F921">
        <v>363</v>
      </c>
      <c r="G921">
        <v>946.86</v>
      </c>
      <c r="H921">
        <v>0</v>
      </c>
      <c r="I921">
        <v>37723</v>
      </c>
    </row>
    <row r="922" spans="1:9" x14ac:dyDescent="0.25">
      <c r="A922" t="s">
        <v>12</v>
      </c>
      <c r="B922">
        <v>14038523</v>
      </c>
      <c r="C922" t="s">
        <v>242</v>
      </c>
      <c r="D922" t="s">
        <v>243</v>
      </c>
      <c r="E922">
        <v>4</v>
      </c>
      <c r="F922">
        <v>168</v>
      </c>
      <c r="G922">
        <v>811.66</v>
      </c>
      <c r="H922">
        <v>0</v>
      </c>
      <c r="I922">
        <v>67367</v>
      </c>
    </row>
    <row r="923" spans="1:9" x14ac:dyDescent="0.25">
      <c r="A923" t="s">
        <v>12</v>
      </c>
      <c r="B923">
        <v>17392350</v>
      </c>
      <c r="C923" t="s">
        <v>398</v>
      </c>
      <c r="D923" t="s">
        <v>399</v>
      </c>
      <c r="E923">
        <v>4</v>
      </c>
      <c r="F923">
        <v>172</v>
      </c>
      <c r="G923">
        <v>876</v>
      </c>
      <c r="H923">
        <v>0</v>
      </c>
      <c r="I923">
        <v>22608</v>
      </c>
    </row>
    <row r="924" spans="1:9" x14ac:dyDescent="0.25">
      <c r="A924" t="s">
        <v>12</v>
      </c>
      <c r="B924">
        <v>17508681</v>
      </c>
      <c r="C924" t="s">
        <v>772</v>
      </c>
      <c r="D924" t="s">
        <v>773</v>
      </c>
      <c r="E924">
        <v>0</v>
      </c>
      <c r="F924">
        <v>7</v>
      </c>
      <c r="G924">
        <v>5807.93</v>
      </c>
      <c r="H924">
        <v>0</v>
      </c>
      <c r="I924">
        <v>51535</v>
      </c>
    </row>
    <row r="925" spans="1:9" x14ac:dyDescent="0.25">
      <c r="B925">
        <v>4506382</v>
      </c>
      <c r="C925" t="s">
        <v>303</v>
      </c>
      <c r="D925" t="s">
        <v>304</v>
      </c>
      <c r="E925">
        <v>4</v>
      </c>
      <c r="F925">
        <v>2180</v>
      </c>
      <c r="G925">
        <v>796.6</v>
      </c>
      <c r="H925">
        <v>0</v>
      </c>
      <c r="I925">
        <v>1180850</v>
      </c>
    </row>
    <row r="926" spans="1:9" x14ac:dyDescent="0.25">
      <c r="A926" t="s">
        <v>12</v>
      </c>
      <c r="B926">
        <v>25728540</v>
      </c>
      <c r="C926" t="s">
        <v>242</v>
      </c>
      <c r="D926" t="s">
        <v>243</v>
      </c>
      <c r="E926">
        <v>5</v>
      </c>
      <c r="F926">
        <v>399</v>
      </c>
      <c r="G926">
        <v>739.33</v>
      </c>
      <c r="H926">
        <v>0</v>
      </c>
      <c r="I926">
        <v>37546</v>
      </c>
    </row>
    <row r="927" spans="1:9" x14ac:dyDescent="0.25">
      <c r="A927" t="s">
        <v>12</v>
      </c>
      <c r="B927">
        <v>31334239</v>
      </c>
      <c r="C927" t="s">
        <v>184</v>
      </c>
      <c r="D927" t="s">
        <v>185</v>
      </c>
      <c r="E927">
        <v>5</v>
      </c>
      <c r="F927">
        <v>693</v>
      </c>
      <c r="G927">
        <v>276.66000000000003</v>
      </c>
      <c r="H927">
        <v>0</v>
      </c>
      <c r="I927">
        <v>51567</v>
      </c>
    </row>
    <row r="928" spans="1:9" x14ac:dyDescent="0.25">
      <c r="A928" t="s">
        <v>62</v>
      </c>
      <c r="B928">
        <v>15737903</v>
      </c>
      <c r="C928" t="s">
        <v>63</v>
      </c>
      <c r="D928" t="s">
        <v>64</v>
      </c>
      <c r="E928">
        <v>5</v>
      </c>
      <c r="F928">
        <v>343</v>
      </c>
      <c r="G928">
        <v>483.2</v>
      </c>
      <c r="H928">
        <v>0</v>
      </c>
      <c r="I928">
        <v>48797</v>
      </c>
    </row>
    <row r="929" spans="1:9" x14ac:dyDescent="0.25">
      <c r="B929">
        <v>37412112</v>
      </c>
      <c r="C929" t="s">
        <v>263</v>
      </c>
      <c r="D929" t="s">
        <v>264</v>
      </c>
      <c r="E929">
        <v>5</v>
      </c>
      <c r="F929">
        <v>11</v>
      </c>
      <c r="G929">
        <v>1999</v>
      </c>
      <c r="H929">
        <v>0</v>
      </c>
      <c r="I929">
        <v>299850</v>
      </c>
    </row>
    <row r="930" spans="1:9" x14ac:dyDescent="0.25">
      <c r="A930" t="s">
        <v>12</v>
      </c>
      <c r="B930">
        <v>7198635</v>
      </c>
      <c r="C930" t="s">
        <v>25</v>
      </c>
      <c r="D930" t="s">
        <v>26</v>
      </c>
      <c r="E930">
        <v>5</v>
      </c>
      <c r="F930">
        <v>113</v>
      </c>
      <c r="G930">
        <v>644.16</v>
      </c>
      <c r="H930">
        <v>0</v>
      </c>
      <c r="I930">
        <v>10621</v>
      </c>
    </row>
    <row r="931" spans="1:9" x14ac:dyDescent="0.25">
      <c r="A931" t="s">
        <v>12</v>
      </c>
      <c r="B931">
        <v>16078022</v>
      </c>
      <c r="C931" t="s">
        <v>229</v>
      </c>
      <c r="D931" t="s">
        <v>230</v>
      </c>
      <c r="E931">
        <v>0</v>
      </c>
      <c r="F931">
        <v>485</v>
      </c>
      <c r="G931">
        <v>454.26</v>
      </c>
      <c r="H931">
        <v>0</v>
      </c>
      <c r="I931">
        <v>27575</v>
      </c>
    </row>
    <row r="932" spans="1:9" x14ac:dyDescent="0.25">
      <c r="A932" t="s">
        <v>12</v>
      </c>
      <c r="B932">
        <v>7602539</v>
      </c>
      <c r="C932" t="s">
        <v>63</v>
      </c>
      <c r="D932" t="s">
        <v>64</v>
      </c>
      <c r="E932">
        <v>5</v>
      </c>
      <c r="F932">
        <v>341</v>
      </c>
      <c r="G932">
        <v>516.20000000000005</v>
      </c>
      <c r="H932">
        <v>0</v>
      </c>
      <c r="I932">
        <v>89539</v>
      </c>
    </row>
    <row r="933" spans="1:9" x14ac:dyDescent="0.25">
      <c r="A933" t="s">
        <v>12</v>
      </c>
      <c r="B933">
        <v>14141327</v>
      </c>
      <c r="C933" t="s">
        <v>242</v>
      </c>
      <c r="D933" t="s">
        <v>243</v>
      </c>
      <c r="E933">
        <v>0</v>
      </c>
      <c r="F933">
        <v>399</v>
      </c>
      <c r="G933">
        <v>747.66</v>
      </c>
      <c r="H933">
        <v>0</v>
      </c>
      <c r="I933">
        <v>115017</v>
      </c>
    </row>
    <row r="934" spans="1:9" x14ac:dyDescent="0.25">
      <c r="A934" t="s">
        <v>12</v>
      </c>
      <c r="B934">
        <v>25610705</v>
      </c>
      <c r="C934" t="s">
        <v>155</v>
      </c>
      <c r="D934" t="s">
        <v>156</v>
      </c>
      <c r="E934">
        <v>0</v>
      </c>
      <c r="F934">
        <v>6</v>
      </c>
      <c r="G934">
        <v>819</v>
      </c>
      <c r="H934">
        <v>0</v>
      </c>
      <c r="I934">
        <v>5733</v>
      </c>
    </row>
    <row r="935" spans="1:9" x14ac:dyDescent="0.25">
      <c r="A935" t="s">
        <v>774</v>
      </c>
      <c r="B935">
        <v>14611370</v>
      </c>
      <c r="C935" t="s">
        <v>83</v>
      </c>
      <c r="D935" t="s">
        <v>84</v>
      </c>
      <c r="E935">
        <v>5</v>
      </c>
      <c r="F935">
        <v>1387</v>
      </c>
      <c r="G935">
        <v>606.46</v>
      </c>
      <c r="H935">
        <v>0</v>
      </c>
      <c r="I935">
        <v>2439257</v>
      </c>
    </row>
    <row r="936" spans="1:9" x14ac:dyDescent="0.25">
      <c r="A936" t="s">
        <v>12</v>
      </c>
      <c r="B936">
        <v>34255133</v>
      </c>
      <c r="C936" t="s">
        <v>775</v>
      </c>
      <c r="D936" t="s">
        <v>776</v>
      </c>
      <c r="E936">
        <v>5</v>
      </c>
      <c r="F936">
        <v>2</v>
      </c>
      <c r="G936">
        <v>1699</v>
      </c>
      <c r="H936">
        <v>0</v>
      </c>
      <c r="I936">
        <v>79853</v>
      </c>
    </row>
    <row r="937" spans="1:9" x14ac:dyDescent="0.25">
      <c r="A937" t="s">
        <v>12</v>
      </c>
      <c r="B937">
        <v>35422251</v>
      </c>
      <c r="C937" t="s">
        <v>267</v>
      </c>
      <c r="D937" t="s">
        <v>268</v>
      </c>
      <c r="E937">
        <v>5</v>
      </c>
      <c r="F937">
        <v>333</v>
      </c>
      <c r="G937">
        <v>1053.76</v>
      </c>
      <c r="H937">
        <v>0</v>
      </c>
      <c r="I937">
        <v>254927</v>
      </c>
    </row>
    <row r="938" spans="1:9" x14ac:dyDescent="0.25">
      <c r="A938" t="s">
        <v>12</v>
      </c>
      <c r="B938">
        <v>15130467</v>
      </c>
      <c r="C938" t="s">
        <v>116</v>
      </c>
      <c r="D938" t="s">
        <v>117</v>
      </c>
      <c r="E938">
        <v>0</v>
      </c>
      <c r="F938">
        <v>50</v>
      </c>
      <c r="G938">
        <v>906</v>
      </c>
      <c r="H938">
        <v>0</v>
      </c>
      <c r="I938">
        <v>9056</v>
      </c>
    </row>
    <row r="939" spans="1:9" x14ac:dyDescent="0.25">
      <c r="A939" t="s">
        <v>12</v>
      </c>
      <c r="B939">
        <v>10613226</v>
      </c>
      <c r="C939" t="s">
        <v>116</v>
      </c>
      <c r="D939" t="s">
        <v>117</v>
      </c>
      <c r="E939">
        <v>4</v>
      </c>
      <c r="F939">
        <v>239</v>
      </c>
      <c r="G939">
        <v>907.36</v>
      </c>
      <c r="H939">
        <v>0</v>
      </c>
      <c r="I939">
        <v>26386</v>
      </c>
    </row>
    <row r="940" spans="1:9" x14ac:dyDescent="0.25">
      <c r="A940" t="s">
        <v>693</v>
      </c>
      <c r="B940">
        <v>36559683</v>
      </c>
      <c r="C940" t="s">
        <v>114</v>
      </c>
      <c r="D940" t="s">
        <v>115</v>
      </c>
      <c r="E940">
        <v>5</v>
      </c>
      <c r="F940">
        <v>46</v>
      </c>
      <c r="G940">
        <v>587</v>
      </c>
      <c r="H940">
        <v>0</v>
      </c>
      <c r="I940">
        <v>129497</v>
      </c>
    </row>
    <row r="941" spans="1:9" x14ac:dyDescent="0.25">
      <c r="A941" t="s">
        <v>12</v>
      </c>
      <c r="B941">
        <v>10388392</v>
      </c>
      <c r="C941" t="s">
        <v>777</v>
      </c>
      <c r="D941" t="s">
        <v>778</v>
      </c>
      <c r="E941">
        <v>0</v>
      </c>
      <c r="F941">
        <v>40</v>
      </c>
      <c r="G941">
        <v>4027.73</v>
      </c>
      <c r="H941">
        <v>0</v>
      </c>
      <c r="I941">
        <v>15576</v>
      </c>
    </row>
    <row r="942" spans="1:9" x14ac:dyDescent="0.25">
      <c r="A942" t="s">
        <v>12</v>
      </c>
      <c r="B942">
        <v>6416101</v>
      </c>
      <c r="C942" t="s">
        <v>303</v>
      </c>
      <c r="D942" t="s">
        <v>304</v>
      </c>
      <c r="E942">
        <v>0</v>
      </c>
      <c r="F942">
        <v>146</v>
      </c>
      <c r="G942">
        <v>829</v>
      </c>
      <c r="H942">
        <v>0</v>
      </c>
      <c r="I942">
        <v>27357</v>
      </c>
    </row>
    <row r="943" spans="1:9" x14ac:dyDescent="0.25">
      <c r="A943" t="s">
        <v>12</v>
      </c>
      <c r="B943">
        <v>39757155</v>
      </c>
      <c r="C943" t="s">
        <v>779</v>
      </c>
      <c r="D943" t="s">
        <v>780</v>
      </c>
      <c r="E943">
        <v>0</v>
      </c>
      <c r="F943">
        <v>17</v>
      </c>
      <c r="G943">
        <v>629.08000000000004</v>
      </c>
      <c r="H943">
        <v>5724</v>
      </c>
      <c r="I943">
        <v>3816</v>
      </c>
    </row>
    <row r="944" spans="1:9" x14ac:dyDescent="0.25">
      <c r="B944">
        <v>36567460</v>
      </c>
      <c r="C944" t="s">
        <v>208</v>
      </c>
      <c r="D944" t="s">
        <v>115</v>
      </c>
      <c r="E944">
        <v>4</v>
      </c>
      <c r="F944">
        <v>62</v>
      </c>
      <c r="G944">
        <v>1999</v>
      </c>
      <c r="H944">
        <v>0</v>
      </c>
      <c r="I944">
        <v>701649</v>
      </c>
    </row>
    <row r="945" spans="1:9" x14ac:dyDescent="0.25">
      <c r="A945" t="s">
        <v>12</v>
      </c>
      <c r="B945">
        <v>4301659</v>
      </c>
      <c r="C945" t="s">
        <v>781</v>
      </c>
      <c r="D945" t="s">
        <v>782</v>
      </c>
      <c r="E945">
        <v>5</v>
      </c>
      <c r="F945">
        <v>26</v>
      </c>
      <c r="G945">
        <v>495.4</v>
      </c>
      <c r="H945">
        <v>0</v>
      </c>
      <c r="I945">
        <v>12524</v>
      </c>
    </row>
    <row r="946" spans="1:9" x14ac:dyDescent="0.25">
      <c r="A946" t="s">
        <v>12</v>
      </c>
      <c r="B946">
        <v>39679509</v>
      </c>
      <c r="C946" t="s">
        <v>783</v>
      </c>
      <c r="D946" t="s">
        <v>784</v>
      </c>
      <c r="E946">
        <v>0</v>
      </c>
      <c r="F946">
        <v>1</v>
      </c>
      <c r="G946">
        <v>2135</v>
      </c>
      <c r="H946">
        <v>95067.5</v>
      </c>
      <c r="I946">
        <v>34570</v>
      </c>
    </row>
    <row r="947" spans="1:9" x14ac:dyDescent="0.25">
      <c r="A947" t="s">
        <v>278</v>
      </c>
      <c r="B947">
        <v>39266413</v>
      </c>
      <c r="C947" t="s">
        <v>211</v>
      </c>
      <c r="D947" t="s">
        <v>212</v>
      </c>
      <c r="E947">
        <v>0</v>
      </c>
      <c r="F947">
        <v>9</v>
      </c>
      <c r="G947">
        <v>854.82</v>
      </c>
      <c r="H947">
        <v>15892.11</v>
      </c>
      <c r="I947">
        <v>20782</v>
      </c>
    </row>
    <row r="948" spans="1:9" x14ac:dyDescent="0.25">
      <c r="A948" t="s">
        <v>12</v>
      </c>
      <c r="B948">
        <v>38430336</v>
      </c>
      <c r="C948" t="s">
        <v>70</v>
      </c>
      <c r="D948" t="s">
        <v>71</v>
      </c>
      <c r="E948">
        <v>5</v>
      </c>
      <c r="F948">
        <v>6</v>
      </c>
      <c r="G948">
        <v>472.92</v>
      </c>
      <c r="H948">
        <v>2055.5300000000002</v>
      </c>
      <c r="I948">
        <v>13361</v>
      </c>
    </row>
    <row r="949" spans="1:9" x14ac:dyDescent="0.25">
      <c r="A949" t="s">
        <v>12</v>
      </c>
      <c r="B949">
        <v>37793360</v>
      </c>
      <c r="C949" t="s">
        <v>294</v>
      </c>
      <c r="D949" t="s">
        <v>109</v>
      </c>
      <c r="E949">
        <v>4</v>
      </c>
      <c r="F949">
        <v>14</v>
      </c>
      <c r="G949">
        <v>898</v>
      </c>
      <c r="H949">
        <v>9621.42</v>
      </c>
      <c r="I949">
        <v>22450</v>
      </c>
    </row>
    <row r="950" spans="1:9" x14ac:dyDescent="0.25">
      <c r="A950" t="s">
        <v>12</v>
      </c>
      <c r="B950">
        <v>38811303</v>
      </c>
      <c r="C950" t="s">
        <v>321</v>
      </c>
      <c r="D950" t="s">
        <v>322</v>
      </c>
      <c r="E950">
        <v>0</v>
      </c>
      <c r="F950">
        <v>8</v>
      </c>
      <c r="G950">
        <v>1260</v>
      </c>
      <c r="H950">
        <v>29400</v>
      </c>
      <c r="I950">
        <v>12600</v>
      </c>
    </row>
    <row r="951" spans="1:9" x14ac:dyDescent="0.25">
      <c r="A951" t="s">
        <v>12</v>
      </c>
      <c r="B951">
        <v>39045699</v>
      </c>
      <c r="C951" t="s">
        <v>248</v>
      </c>
      <c r="D951" t="s">
        <v>80</v>
      </c>
      <c r="E951">
        <v>0</v>
      </c>
      <c r="F951">
        <v>7</v>
      </c>
      <c r="G951">
        <v>1540</v>
      </c>
      <c r="H951">
        <v>21560</v>
      </c>
      <c r="I951">
        <v>43120</v>
      </c>
    </row>
    <row r="952" spans="1:9" x14ac:dyDescent="0.25">
      <c r="B952">
        <v>36000242</v>
      </c>
      <c r="C952" t="s">
        <v>114</v>
      </c>
      <c r="D952" t="s">
        <v>115</v>
      </c>
      <c r="E952">
        <v>0</v>
      </c>
      <c r="F952">
        <v>29</v>
      </c>
      <c r="G952">
        <v>1156.8599999999999</v>
      </c>
      <c r="H952">
        <v>0</v>
      </c>
      <c r="I952">
        <v>204735</v>
      </c>
    </row>
    <row r="953" spans="1:9" x14ac:dyDescent="0.25">
      <c r="A953" t="s">
        <v>12</v>
      </c>
      <c r="B953">
        <v>15893120</v>
      </c>
      <c r="C953" t="s">
        <v>493</v>
      </c>
      <c r="D953" t="s">
        <v>494</v>
      </c>
      <c r="E953">
        <v>0</v>
      </c>
      <c r="F953">
        <v>124</v>
      </c>
      <c r="G953">
        <v>1285.76</v>
      </c>
      <c r="H953">
        <v>5300.59</v>
      </c>
      <c r="I953">
        <v>26503</v>
      </c>
    </row>
    <row r="954" spans="1:9" x14ac:dyDescent="0.25">
      <c r="A954" t="s">
        <v>12</v>
      </c>
      <c r="B954">
        <v>28791487</v>
      </c>
      <c r="C954" t="s">
        <v>785</v>
      </c>
      <c r="D954" t="s">
        <v>786</v>
      </c>
      <c r="E954">
        <v>0</v>
      </c>
      <c r="F954">
        <v>11</v>
      </c>
      <c r="G954">
        <v>286</v>
      </c>
      <c r="H954">
        <v>0</v>
      </c>
      <c r="I954">
        <v>33462</v>
      </c>
    </row>
    <row r="955" spans="1:9" x14ac:dyDescent="0.25">
      <c r="A955" t="s">
        <v>787</v>
      </c>
      <c r="B955">
        <v>33705664</v>
      </c>
      <c r="C955" t="s">
        <v>44</v>
      </c>
      <c r="D955" t="s">
        <v>45</v>
      </c>
      <c r="E955">
        <v>5</v>
      </c>
      <c r="F955">
        <v>803</v>
      </c>
      <c r="G955">
        <v>389.66</v>
      </c>
      <c r="H955">
        <v>0</v>
      </c>
      <c r="I955">
        <v>218066</v>
      </c>
    </row>
    <row r="956" spans="1:9" x14ac:dyDescent="0.25">
      <c r="A956" t="s">
        <v>12</v>
      </c>
      <c r="B956">
        <v>11100427</v>
      </c>
      <c r="C956" t="s">
        <v>114</v>
      </c>
      <c r="D956" t="s">
        <v>115</v>
      </c>
      <c r="E956">
        <v>4</v>
      </c>
      <c r="F956">
        <v>53</v>
      </c>
      <c r="G956">
        <v>996.78</v>
      </c>
      <c r="H956">
        <v>8566.66</v>
      </c>
      <c r="I956">
        <v>77100</v>
      </c>
    </row>
    <row r="957" spans="1:9" x14ac:dyDescent="0.25">
      <c r="A957" t="s">
        <v>12</v>
      </c>
      <c r="B957">
        <v>14547293</v>
      </c>
      <c r="C957" t="s">
        <v>581</v>
      </c>
      <c r="D957" t="s">
        <v>582</v>
      </c>
      <c r="E957">
        <v>0</v>
      </c>
      <c r="F957">
        <v>268</v>
      </c>
      <c r="G957">
        <v>2297.52</v>
      </c>
      <c r="H957">
        <v>20266.23</v>
      </c>
      <c r="I957">
        <v>26502</v>
      </c>
    </row>
    <row r="958" spans="1:9" x14ac:dyDescent="0.25">
      <c r="A958" t="s">
        <v>12</v>
      </c>
      <c r="B958">
        <v>38190000</v>
      </c>
      <c r="C958" t="s">
        <v>788</v>
      </c>
      <c r="D958" t="s">
        <v>789</v>
      </c>
      <c r="E958">
        <v>0</v>
      </c>
      <c r="F958">
        <v>15</v>
      </c>
      <c r="G958">
        <v>1035.1099999999999</v>
      </c>
      <c r="H958">
        <v>3806.88</v>
      </c>
      <c r="I958">
        <v>34262</v>
      </c>
    </row>
    <row r="959" spans="1:9" x14ac:dyDescent="0.25">
      <c r="A959" t="s">
        <v>12</v>
      </c>
      <c r="B959">
        <v>39998711</v>
      </c>
      <c r="C959" t="s">
        <v>198</v>
      </c>
      <c r="D959" t="s">
        <v>199</v>
      </c>
      <c r="E959">
        <v>0</v>
      </c>
      <c r="F959">
        <v>5</v>
      </c>
      <c r="G959">
        <v>511.5</v>
      </c>
      <c r="H959">
        <v>25116</v>
      </c>
      <c r="I959">
        <v>12558</v>
      </c>
    </row>
    <row r="960" spans="1:9" x14ac:dyDescent="0.25">
      <c r="A960" t="s">
        <v>12</v>
      </c>
      <c r="B960">
        <v>18269765</v>
      </c>
      <c r="C960" t="s">
        <v>234</v>
      </c>
      <c r="D960" t="s">
        <v>235</v>
      </c>
      <c r="E960">
        <v>5</v>
      </c>
      <c r="F960">
        <v>258</v>
      </c>
      <c r="G960">
        <v>438.6</v>
      </c>
      <c r="H960">
        <v>0</v>
      </c>
      <c r="I960">
        <v>19977</v>
      </c>
    </row>
    <row r="961" spans="1:9" x14ac:dyDescent="0.25">
      <c r="A961" t="s">
        <v>12</v>
      </c>
      <c r="B961">
        <v>3634845</v>
      </c>
      <c r="C961" t="s">
        <v>275</v>
      </c>
      <c r="D961" t="s">
        <v>276</v>
      </c>
      <c r="E961">
        <v>5</v>
      </c>
      <c r="F961">
        <v>479</v>
      </c>
      <c r="G961">
        <v>1425.43</v>
      </c>
      <c r="H961">
        <v>0</v>
      </c>
      <c r="I961">
        <v>60190</v>
      </c>
    </row>
    <row r="962" spans="1:9" x14ac:dyDescent="0.25">
      <c r="A962" t="s">
        <v>12</v>
      </c>
      <c r="B962">
        <v>35653008</v>
      </c>
      <c r="C962" t="s">
        <v>35</v>
      </c>
      <c r="D962" t="s">
        <v>30</v>
      </c>
      <c r="E962">
        <v>4</v>
      </c>
      <c r="F962">
        <v>44</v>
      </c>
      <c r="G962">
        <v>925.17</v>
      </c>
      <c r="H962">
        <v>4583.33</v>
      </c>
      <c r="I962">
        <v>41250</v>
      </c>
    </row>
    <row r="963" spans="1:9" x14ac:dyDescent="0.25">
      <c r="A963" t="s">
        <v>790</v>
      </c>
      <c r="B963">
        <v>17854409</v>
      </c>
      <c r="C963" t="s">
        <v>583</v>
      </c>
      <c r="D963" t="s">
        <v>584</v>
      </c>
      <c r="E963">
        <v>5</v>
      </c>
      <c r="F963">
        <v>279</v>
      </c>
      <c r="G963">
        <v>1236.53</v>
      </c>
      <c r="H963">
        <v>0</v>
      </c>
      <c r="I963">
        <v>390839</v>
      </c>
    </row>
    <row r="964" spans="1:9" x14ac:dyDescent="0.25">
      <c r="A964" t="s">
        <v>12</v>
      </c>
      <c r="B964">
        <v>18600179</v>
      </c>
      <c r="C964" t="s">
        <v>791</v>
      </c>
      <c r="D964" t="s">
        <v>792</v>
      </c>
      <c r="E964">
        <v>0</v>
      </c>
      <c r="F964">
        <v>1</v>
      </c>
      <c r="G964">
        <v>1383</v>
      </c>
      <c r="H964">
        <v>0</v>
      </c>
      <c r="I964">
        <v>10046</v>
      </c>
    </row>
    <row r="965" spans="1:9" x14ac:dyDescent="0.25">
      <c r="A965" t="s">
        <v>12</v>
      </c>
      <c r="B965">
        <v>37681386</v>
      </c>
      <c r="C965" t="s">
        <v>308</v>
      </c>
      <c r="D965" t="s">
        <v>309</v>
      </c>
      <c r="E965">
        <v>0</v>
      </c>
      <c r="F965">
        <v>1</v>
      </c>
      <c r="G965">
        <v>1827</v>
      </c>
      <c r="H965">
        <v>0</v>
      </c>
      <c r="I965">
        <v>23751</v>
      </c>
    </row>
    <row r="966" spans="1:9" x14ac:dyDescent="0.25">
      <c r="A966" t="s">
        <v>12</v>
      </c>
      <c r="B966">
        <v>38556365</v>
      </c>
      <c r="C966" t="s">
        <v>639</v>
      </c>
      <c r="D966" t="s">
        <v>640</v>
      </c>
      <c r="E966">
        <v>0</v>
      </c>
      <c r="F966">
        <v>5</v>
      </c>
      <c r="G966">
        <v>1202.8399999999999</v>
      </c>
      <c r="H966">
        <v>6249.53</v>
      </c>
      <c r="I966">
        <v>40622</v>
      </c>
    </row>
    <row r="967" spans="1:9" x14ac:dyDescent="0.25">
      <c r="A967" t="s">
        <v>12</v>
      </c>
      <c r="B967">
        <v>29534289</v>
      </c>
      <c r="C967" t="s">
        <v>793</v>
      </c>
      <c r="D967" t="s">
        <v>794</v>
      </c>
      <c r="E967">
        <v>0</v>
      </c>
      <c r="F967">
        <v>26</v>
      </c>
      <c r="G967">
        <v>7378.76</v>
      </c>
      <c r="H967">
        <v>0</v>
      </c>
      <c r="I967">
        <v>107833</v>
      </c>
    </row>
    <row r="968" spans="1:9" x14ac:dyDescent="0.25">
      <c r="A968" t="s">
        <v>12</v>
      </c>
      <c r="B968">
        <v>14735576</v>
      </c>
      <c r="C968" t="s">
        <v>289</v>
      </c>
      <c r="D968" t="s">
        <v>290</v>
      </c>
      <c r="E968">
        <v>5</v>
      </c>
      <c r="F968">
        <v>69</v>
      </c>
      <c r="G968">
        <v>2028.4</v>
      </c>
      <c r="H968">
        <v>0</v>
      </c>
      <c r="I968">
        <v>21186</v>
      </c>
    </row>
    <row r="969" spans="1:9" x14ac:dyDescent="0.25">
      <c r="A969" t="s">
        <v>12</v>
      </c>
      <c r="B969">
        <v>31334194</v>
      </c>
      <c r="C969" t="s">
        <v>411</v>
      </c>
      <c r="D969" t="s">
        <v>185</v>
      </c>
      <c r="E969">
        <v>0</v>
      </c>
      <c r="F969">
        <v>437</v>
      </c>
      <c r="G969">
        <v>274.33</v>
      </c>
      <c r="H969">
        <v>0</v>
      </c>
      <c r="I969">
        <v>40481</v>
      </c>
    </row>
    <row r="970" spans="1:9" x14ac:dyDescent="0.25">
      <c r="A970" t="s">
        <v>12</v>
      </c>
      <c r="B970">
        <v>6504957</v>
      </c>
      <c r="C970" t="s">
        <v>20</v>
      </c>
      <c r="D970" t="s">
        <v>21</v>
      </c>
      <c r="E970">
        <v>0</v>
      </c>
      <c r="F970">
        <v>117</v>
      </c>
      <c r="G970">
        <v>631.20000000000005</v>
      </c>
      <c r="H970">
        <v>0</v>
      </c>
      <c r="I970">
        <v>13396</v>
      </c>
    </row>
    <row r="971" spans="1:9" x14ac:dyDescent="0.25">
      <c r="B971">
        <v>6660309</v>
      </c>
      <c r="C971" t="s">
        <v>85</v>
      </c>
      <c r="D971" t="s">
        <v>593</v>
      </c>
      <c r="E971">
        <v>5</v>
      </c>
      <c r="F971">
        <v>9165</v>
      </c>
      <c r="G971">
        <v>1063.8800000000001</v>
      </c>
      <c r="H971">
        <v>227279</v>
      </c>
      <c r="I971">
        <v>297211</v>
      </c>
    </row>
    <row r="972" spans="1:9" x14ac:dyDescent="0.25">
      <c r="A972" t="s">
        <v>12</v>
      </c>
      <c r="B972">
        <v>14188100</v>
      </c>
      <c r="C972" t="s">
        <v>481</v>
      </c>
      <c r="D972" t="s">
        <v>482</v>
      </c>
      <c r="E972">
        <v>0</v>
      </c>
      <c r="F972">
        <v>20</v>
      </c>
      <c r="G972">
        <v>441.96</v>
      </c>
      <c r="H972">
        <v>0</v>
      </c>
      <c r="I972">
        <v>28321</v>
      </c>
    </row>
    <row r="973" spans="1:9" x14ac:dyDescent="0.25">
      <c r="A973" t="s">
        <v>12</v>
      </c>
      <c r="B973">
        <v>34013202</v>
      </c>
      <c r="C973" t="s">
        <v>615</v>
      </c>
      <c r="D973" t="s">
        <v>616</v>
      </c>
      <c r="E973">
        <v>0</v>
      </c>
      <c r="F973">
        <v>0</v>
      </c>
      <c r="G973">
        <v>4459.96</v>
      </c>
      <c r="H973">
        <v>0</v>
      </c>
      <c r="I973">
        <v>4087</v>
      </c>
    </row>
    <row r="974" spans="1:9" x14ac:dyDescent="0.25">
      <c r="A974" t="s">
        <v>12</v>
      </c>
      <c r="B974">
        <v>33271274</v>
      </c>
      <c r="C974" t="s">
        <v>795</v>
      </c>
      <c r="D974" t="s">
        <v>796</v>
      </c>
      <c r="E974">
        <v>0</v>
      </c>
      <c r="F974">
        <v>2</v>
      </c>
      <c r="G974">
        <v>532.20000000000005</v>
      </c>
      <c r="H974">
        <v>0</v>
      </c>
      <c r="I974">
        <v>10099</v>
      </c>
    </row>
    <row r="975" spans="1:9" x14ac:dyDescent="0.25">
      <c r="A975" t="s">
        <v>12</v>
      </c>
      <c r="B975">
        <v>37879853</v>
      </c>
      <c r="C975" t="s">
        <v>684</v>
      </c>
      <c r="D975" t="s">
        <v>685</v>
      </c>
      <c r="E975">
        <v>4</v>
      </c>
      <c r="F975">
        <v>16</v>
      </c>
      <c r="G975">
        <v>1239.03</v>
      </c>
      <c r="H975">
        <v>779.24</v>
      </c>
      <c r="I975">
        <v>22598</v>
      </c>
    </row>
    <row r="976" spans="1:9" x14ac:dyDescent="0.25">
      <c r="A976" t="s">
        <v>12</v>
      </c>
      <c r="B976">
        <v>14900720</v>
      </c>
      <c r="C976" t="s">
        <v>797</v>
      </c>
      <c r="D976" t="s">
        <v>798</v>
      </c>
      <c r="E976">
        <v>0</v>
      </c>
      <c r="F976">
        <v>60</v>
      </c>
      <c r="G976">
        <v>2629</v>
      </c>
      <c r="H976">
        <v>0</v>
      </c>
      <c r="I976">
        <v>36692</v>
      </c>
    </row>
    <row r="977" spans="1:9" x14ac:dyDescent="0.25">
      <c r="A977" t="s">
        <v>12</v>
      </c>
      <c r="B977">
        <v>14926261</v>
      </c>
      <c r="C977" t="s">
        <v>213</v>
      </c>
      <c r="D977" t="s">
        <v>214</v>
      </c>
      <c r="E977">
        <v>0</v>
      </c>
      <c r="F977">
        <v>29</v>
      </c>
      <c r="G977">
        <v>1846.96</v>
      </c>
      <c r="H977">
        <v>0</v>
      </c>
      <c r="I977">
        <v>18117</v>
      </c>
    </row>
    <row r="978" spans="1:9" x14ac:dyDescent="0.25">
      <c r="A978" t="s">
        <v>12</v>
      </c>
      <c r="B978">
        <v>21051553</v>
      </c>
      <c r="C978" t="s">
        <v>279</v>
      </c>
      <c r="D978" t="s">
        <v>280</v>
      </c>
      <c r="E978">
        <v>4</v>
      </c>
      <c r="F978">
        <v>206</v>
      </c>
      <c r="G978">
        <v>347.33</v>
      </c>
      <c r="H978">
        <v>0</v>
      </c>
      <c r="I978">
        <v>18839</v>
      </c>
    </row>
    <row r="979" spans="1:9" x14ac:dyDescent="0.25">
      <c r="A979" t="s">
        <v>12</v>
      </c>
      <c r="B979">
        <v>16274499</v>
      </c>
      <c r="C979" t="s">
        <v>699</v>
      </c>
      <c r="D979" t="s">
        <v>700</v>
      </c>
      <c r="E979">
        <v>0</v>
      </c>
      <c r="F979">
        <v>78</v>
      </c>
      <c r="G979">
        <v>1235.1300000000001</v>
      </c>
      <c r="H979">
        <v>0</v>
      </c>
      <c r="I979">
        <v>22416</v>
      </c>
    </row>
    <row r="980" spans="1:9" x14ac:dyDescent="0.25">
      <c r="A980" t="s">
        <v>12</v>
      </c>
      <c r="B980">
        <v>33460919</v>
      </c>
      <c r="C980" t="s">
        <v>70</v>
      </c>
      <c r="D980" t="s">
        <v>698</v>
      </c>
      <c r="E980">
        <v>0</v>
      </c>
      <c r="F980">
        <v>42</v>
      </c>
      <c r="G980">
        <v>339.47</v>
      </c>
      <c r="H980">
        <v>6210.94</v>
      </c>
      <c r="I980">
        <v>10728</v>
      </c>
    </row>
    <row r="981" spans="1:9" x14ac:dyDescent="0.25">
      <c r="A981" t="s">
        <v>12</v>
      </c>
      <c r="B981">
        <v>14188092</v>
      </c>
      <c r="C981" t="s">
        <v>481</v>
      </c>
      <c r="D981" t="s">
        <v>482</v>
      </c>
      <c r="E981">
        <v>5</v>
      </c>
      <c r="F981">
        <v>34</v>
      </c>
      <c r="G981">
        <v>366.6</v>
      </c>
      <c r="H981">
        <v>0</v>
      </c>
      <c r="I981">
        <v>51450</v>
      </c>
    </row>
    <row r="982" spans="1:9" x14ac:dyDescent="0.25">
      <c r="A982" t="s">
        <v>12</v>
      </c>
      <c r="B982">
        <v>37888393</v>
      </c>
      <c r="C982" t="s">
        <v>91</v>
      </c>
      <c r="D982" t="s">
        <v>92</v>
      </c>
      <c r="E982">
        <v>5</v>
      </c>
      <c r="F982">
        <v>16</v>
      </c>
      <c r="G982">
        <v>459.64</v>
      </c>
      <c r="H982">
        <v>1276.1400000000001</v>
      </c>
      <c r="I982">
        <v>17866</v>
      </c>
    </row>
    <row r="983" spans="1:9" x14ac:dyDescent="0.25">
      <c r="A983" t="s">
        <v>12</v>
      </c>
      <c r="B983">
        <v>34356680</v>
      </c>
      <c r="C983" t="s">
        <v>799</v>
      </c>
      <c r="D983" t="s">
        <v>64</v>
      </c>
      <c r="E983">
        <v>0</v>
      </c>
      <c r="F983">
        <v>21</v>
      </c>
      <c r="G983">
        <v>424.2</v>
      </c>
      <c r="H983">
        <v>0</v>
      </c>
      <c r="I983">
        <v>15183</v>
      </c>
    </row>
    <row r="984" spans="1:9" x14ac:dyDescent="0.25">
      <c r="A984" t="s">
        <v>12</v>
      </c>
      <c r="B984">
        <v>39389947</v>
      </c>
      <c r="C984" t="s">
        <v>77</v>
      </c>
      <c r="D984" t="s">
        <v>78</v>
      </c>
      <c r="E984">
        <v>3</v>
      </c>
      <c r="F984">
        <v>1</v>
      </c>
      <c r="G984">
        <v>699</v>
      </c>
      <c r="H984">
        <v>0</v>
      </c>
      <c r="I984">
        <v>0</v>
      </c>
    </row>
    <row r="985" spans="1:9" x14ac:dyDescent="0.25">
      <c r="A985" t="s">
        <v>12</v>
      </c>
      <c r="B985">
        <v>15154051</v>
      </c>
      <c r="C985" t="s">
        <v>800</v>
      </c>
      <c r="D985" t="s">
        <v>801</v>
      </c>
      <c r="E985">
        <v>5</v>
      </c>
      <c r="F985">
        <v>35</v>
      </c>
      <c r="G985">
        <v>2509</v>
      </c>
      <c r="H985">
        <v>0</v>
      </c>
      <c r="I985">
        <v>12545</v>
      </c>
    </row>
    <row r="986" spans="1:9" x14ac:dyDescent="0.25">
      <c r="B986">
        <v>35249315</v>
      </c>
      <c r="C986" t="s">
        <v>177</v>
      </c>
      <c r="D986" t="s">
        <v>115</v>
      </c>
      <c r="E986">
        <v>4</v>
      </c>
      <c r="F986">
        <v>41</v>
      </c>
      <c r="G986">
        <v>1799</v>
      </c>
      <c r="H986">
        <v>0</v>
      </c>
      <c r="I986">
        <v>406574</v>
      </c>
    </row>
    <row r="987" spans="1:9" x14ac:dyDescent="0.25">
      <c r="A987" t="s">
        <v>12</v>
      </c>
      <c r="B987">
        <v>39297145</v>
      </c>
      <c r="C987" t="s">
        <v>70</v>
      </c>
      <c r="D987" t="s">
        <v>71</v>
      </c>
      <c r="E987">
        <v>5</v>
      </c>
      <c r="F987">
        <v>3</v>
      </c>
      <c r="G987">
        <v>498</v>
      </c>
      <c r="H987">
        <v>7470</v>
      </c>
      <c r="I987">
        <v>7470</v>
      </c>
    </row>
    <row r="988" spans="1:9" x14ac:dyDescent="0.25">
      <c r="A988" t="s">
        <v>12</v>
      </c>
      <c r="B988">
        <v>18228735</v>
      </c>
      <c r="C988" t="s">
        <v>58</v>
      </c>
      <c r="D988" t="s">
        <v>59</v>
      </c>
      <c r="E988">
        <v>5</v>
      </c>
      <c r="F988">
        <v>24</v>
      </c>
      <c r="G988">
        <v>1056.7</v>
      </c>
      <c r="H988">
        <v>0</v>
      </c>
      <c r="I988">
        <v>31425</v>
      </c>
    </row>
    <row r="989" spans="1:9" x14ac:dyDescent="0.25">
      <c r="A989" t="s">
        <v>12</v>
      </c>
      <c r="B989">
        <v>14914794</v>
      </c>
      <c r="C989" t="s">
        <v>263</v>
      </c>
      <c r="D989" t="s">
        <v>264</v>
      </c>
      <c r="E989">
        <v>0</v>
      </c>
      <c r="F989">
        <v>6</v>
      </c>
      <c r="G989">
        <v>1665.66</v>
      </c>
      <c r="H989">
        <v>0</v>
      </c>
      <c r="I989">
        <v>73754</v>
      </c>
    </row>
    <row r="990" spans="1:9" x14ac:dyDescent="0.25">
      <c r="A990" t="s">
        <v>12</v>
      </c>
      <c r="B990">
        <v>16603108</v>
      </c>
      <c r="C990" t="s">
        <v>558</v>
      </c>
      <c r="D990" t="s">
        <v>802</v>
      </c>
      <c r="E990">
        <v>4</v>
      </c>
      <c r="F990">
        <v>200</v>
      </c>
      <c r="G990">
        <v>437</v>
      </c>
      <c r="H990">
        <v>1845.11</v>
      </c>
      <c r="I990">
        <v>16606</v>
      </c>
    </row>
    <row r="991" spans="1:9" x14ac:dyDescent="0.25">
      <c r="A991" t="s">
        <v>12</v>
      </c>
      <c r="B991">
        <v>15790254</v>
      </c>
      <c r="C991" t="s">
        <v>66</v>
      </c>
      <c r="D991" t="s">
        <v>67</v>
      </c>
      <c r="E991">
        <v>0</v>
      </c>
      <c r="F991">
        <v>6</v>
      </c>
      <c r="G991">
        <v>919.3</v>
      </c>
      <c r="H991">
        <v>0</v>
      </c>
      <c r="I991">
        <v>13383</v>
      </c>
    </row>
    <row r="992" spans="1:9" x14ac:dyDescent="0.25">
      <c r="B992">
        <v>36085750</v>
      </c>
      <c r="C992" t="s">
        <v>177</v>
      </c>
      <c r="D992" t="s">
        <v>115</v>
      </c>
      <c r="E992">
        <v>4</v>
      </c>
      <c r="F992">
        <v>85</v>
      </c>
      <c r="G992">
        <v>1599</v>
      </c>
      <c r="H992">
        <v>0</v>
      </c>
      <c r="I992">
        <v>620412</v>
      </c>
    </row>
    <row r="993" spans="1:9" x14ac:dyDescent="0.25">
      <c r="A993" t="s">
        <v>12</v>
      </c>
      <c r="B993">
        <v>37044481</v>
      </c>
      <c r="C993" t="s">
        <v>434</v>
      </c>
      <c r="D993" t="s">
        <v>435</v>
      </c>
      <c r="E993">
        <v>0</v>
      </c>
      <c r="F993">
        <v>1</v>
      </c>
      <c r="G993">
        <v>5990</v>
      </c>
      <c r="H993">
        <v>255858.57</v>
      </c>
      <c r="I993">
        <v>77870</v>
      </c>
    </row>
    <row r="994" spans="1:9" x14ac:dyDescent="0.25">
      <c r="A994" t="s">
        <v>12</v>
      </c>
      <c r="B994">
        <v>39201875</v>
      </c>
      <c r="C994" t="s">
        <v>803</v>
      </c>
      <c r="D994" t="s">
        <v>804</v>
      </c>
      <c r="E994">
        <v>0</v>
      </c>
      <c r="F994">
        <v>12</v>
      </c>
      <c r="G994">
        <v>918.75</v>
      </c>
      <c r="H994">
        <v>2587.5</v>
      </c>
      <c r="I994">
        <v>5175</v>
      </c>
    </row>
    <row r="995" spans="1:9" x14ac:dyDescent="0.25">
      <c r="A995" t="s">
        <v>12</v>
      </c>
      <c r="B995">
        <v>36289209</v>
      </c>
      <c r="C995" t="s">
        <v>627</v>
      </c>
      <c r="D995" t="s">
        <v>628</v>
      </c>
      <c r="E995">
        <v>0</v>
      </c>
      <c r="F995">
        <v>19</v>
      </c>
      <c r="G995">
        <v>576.79999999999995</v>
      </c>
      <c r="H995">
        <v>0</v>
      </c>
      <c r="I995">
        <v>104428</v>
      </c>
    </row>
    <row r="996" spans="1:9" x14ac:dyDescent="0.25">
      <c r="A996" t="s">
        <v>787</v>
      </c>
      <c r="B996">
        <v>29316197</v>
      </c>
      <c r="C996" t="s">
        <v>44</v>
      </c>
      <c r="D996" t="s">
        <v>45</v>
      </c>
      <c r="E996">
        <v>5</v>
      </c>
      <c r="F996">
        <v>797</v>
      </c>
      <c r="G996">
        <v>397.66</v>
      </c>
      <c r="H996">
        <v>0</v>
      </c>
      <c r="I996">
        <v>46399</v>
      </c>
    </row>
    <row r="997" spans="1:9" x14ac:dyDescent="0.25">
      <c r="B997">
        <v>37123590</v>
      </c>
      <c r="C997" t="s">
        <v>573</v>
      </c>
      <c r="D997" t="s">
        <v>574</v>
      </c>
      <c r="E997">
        <v>0</v>
      </c>
      <c r="F997">
        <v>38</v>
      </c>
      <c r="G997">
        <v>373.66</v>
      </c>
      <c r="H997">
        <v>0</v>
      </c>
      <c r="I997">
        <v>18018</v>
      </c>
    </row>
    <row r="998" spans="1:9" x14ac:dyDescent="0.25">
      <c r="A998" t="s">
        <v>12</v>
      </c>
      <c r="B998">
        <v>37423718</v>
      </c>
      <c r="C998" t="s">
        <v>457</v>
      </c>
      <c r="D998" t="s">
        <v>458</v>
      </c>
      <c r="E998">
        <v>0</v>
      </c>
      <c r="F998">
        <v>1</v>
      </c>
      <c r="G998">
        <v>1305.3</v>
      </c>
      <c r="H998">
        <v>0</v>
      </c>
      <c r="I998">
        <v>22401</v>
      </c>
    </row>
    <row r="999" spans="1:9" x14ac:dyDescent="0.25">
      <c r="A999" t="s">
        <v>12</v>
      </c>
      <c r="B999">
        <v>37792831</v>
      </c>
      <c r="C999" t="s">
        <v>108</v>
      </c>
      <c r="D999" t="s">
        <v>109</v>
      </c>
      <c r="E999">
        <v>4</v>
      </c>
      <c r="F999">
        <v>37</v>
      </c>
      <c r="G999">
        <v>799</v>
      </c>
      <c r="H999">
        <v>9245.57</v>
      </c>
      <c r="I999">
        <v>21573</v>
      </c>
    </row>
    <row r="1000" spans="1:9" x14ac:dyDescent="0.25">
      <c r="A1000" t="s">
        <v>12</v>
      </c>
      <c r="B1000">
        <v>10276776</v>
      </c>
      <c r="C1000" t="s">
        <v>25</v>
      </c>
      <c r="D1000" t="s">
        <v>26</v>
      </c>
      <c r="E1000">
        <v>4</v>
      </c>
      <c r="F1000">
        <v>678</v>
      </c>
      <c r="G1000">
        <v>654.79999999999995</v>
      </c>
      <c r="H1000">
        <v>0</v>
      </c>
      <c r="I1000">
        <v>130844</v>
      </c>
    </row>
    <row r="1001" spans="1:9" x14ac:dyDescent="0.25">
      <c r="B1001">
        <v>34039662</v>
      </c>
      <c r="C1001" t="s">
        <v>72</v>
      </c>
      <c r="D1001" t="s">
        <v>73</v>
      </c>
      <c r="E1001">
        <v>0</v>
      </c>
      <c r="F1001">
        <v>12</v>
      </c>
      <c r="G1001">
        <v>2999</v>
      </c>
      <c r="H1001">
        <v>0</v>
      </c>
      <c r="I1001">
        <v>80973</v>
      </c>
    </row>
    <row r="1002" spans="1:9" x14ac:dyDescent="0.25">
      <c r="A1002" t="s">
        <v>12</v>
      </c>
      <c r="B1002">
        <v>4782893</v>
      </c>
      <c r="C1002" t="s">
        <v>20</v>
      </c>
      <c r="D1002" t="s">
        <v>21</v>
      </c>
      <c r="E1002">
        <v>0</v>
      </c>
      <c r="F1002">
        <v>375</v>
      </c>
      <c r="G1002">
        <v>653.86</v>
      </c>
      <c r="H1002">
        <v>0</v>
      </c>
      <c r="I1002">
        <v>31331</v>
      </c>
    </row>
    <row r="1003" spans="1:9" x14ac:dyDescent="0.25">
      <c r="A1003" t="s">
        <v>12</v>
      </c>
      <c r="B1003">
        <v>38204976</v>
      </c>
      <c r="C1003" t="s">
        <v>805</v>
      </c>
      <c r="D1003" t="s">
        <v>806</v>
      </c>
      <c r="E1003">
        <v>0</v>
      </c>
      <c r="F1003">
        <v>0</v>
      </c>
      <c r="G1003">
        <v>1772.54</v>
      </c>
      <c r="H1003">
        <v>3905.45</v>
      </c>
      <c r="I1003">
        <v>10740</v>
      </c>
    </row>
    <row r="1004" spans="1:9" x14ac:dyDescent="0.25">
      <c r="A1004" t="s">
        <v>12</v>
      </c>
      <c r="B1004">
        <v>15031345</v>
      </c>
      <c r="C1004" t="s">
        <v>233</v>
      </c>
      <c r="D1004" t="s">
        <v>196</v>
      </c>
      <c r="E1004">
        <v>0</v>
      </c>
      <c r="F1004">
        <v>49</v>
      </c>
      <c r="G1004">
        <v>590.1</v>
      </c>
      <c r="H1004">
        <v>0</v>
      </c>
      <c r="I1004">
        <v>12134</v>
      </c>
    </row>
    <row r="1005" spans="1:9" x14ac:dyDescent="0.25">
      <c r="A1005" t="s">
        <v>12</v>
      </c>
      <c r="B1005">
        <v>18264895</v>
      </c>
      <c r="C1005" t="s">
        <v>629</v>
      </c>
      <c r="D1005" t="s">
        <v>630</v>
      </c>
      <c r="E1005">
        <v>3</v>
      </c>
      <c r="F1005">
        <v>25</v>
      </c>
      <c r="G1005">
        <v>1657</v>
      </c>
      <c r="H1005">
        <v>0</v>
      </c>
      <c r="I1005">
        <v>19884</v>
      </c>
    </row>
    <row r="1006" spans="1:9" x14ac:dyDescent="0.25">
      <c r="A1006" t="s">
        <v>562</v>
      </c>
      <c r="B1006">
        <v>36000246</v>
      </c>
      <c r="C1006" t="s">
        <v>114</v>
      </c>
      <c r="D1006" t="s">
        <v>115</v>
      </c>
      <c r="E1006">
        <v>5</v>
      </c>
      <c r="F1006">
        <v>29</v>
      </c>
      <c r="G1006">
        <v>1203.6600000000001</v>
      </c>
      <c r="H1006">
        <v>0</v>
      </c>
      <c r="I1006">
        <v>513696</v>
      </c>
    </row>
    <row r="1007" spans="1:9" x14ac:dyDescent="0.25">
      <c r="A1007" t="s">
        <v>12</v>
      </c>
      <c r="B1007">
        <v>10883715</v>
      </c>
      <c r="C1007" t="s">
        <v>318</v>
      </c>
      <c r="D1007" t="s">
        <v>319</v>
      </c>
      <c r="E1007">
        <v>4</v>
      </c>
      <c r="F1007">
        <v>100</v>
      </c>
      <c r="G1007">
        <v>849.63</v>
      </c>
      <c r="H1007">
        <v>0</v>
      </c>
      <c r="I1007">
        <v>25079</v>
      </c>
    </row>
    <row r="1008" spans="1:9" x14ac:dyDescent="0.25">
      <c r="A1008" t="s">
        <v>12</v>
      </c>
      <c r="B1008">
        <v>18695648</v>
      </c>
      <c r="C1008" t="s">
        <v>671</v>
      </c>
      <c r="D1008" t="s">
        <v>672</v>
      </c>
      <c r="E1008">
        <v>5</v>
      </c>
      <c r="F1008">
        <v>24</v>
      </c>
      <c r="G1008">
        <v>2074.61</v>
      </c>
      <c r="H1008">
        <v>19053.07</v>
      </c>
      <c r="I1008">
        <v>14570</v>
      </c>
    </row>
    <row r="1009" spans="1:9" x14ac:dyDescent="0.25">
      <c r="A1009" t="s">
        <v>12</v>
      </c>
      <c r="B1009">
        <v>37754324</v>
      </c>
      <c r="C1009" t="s">
        <v>31</v>
      </c>
      <c r="D1009" t="s">
        <v>32</v>
      </c>
      <c r="E1009">
        <v>5</v>
      </c>
      <c r="F1009">
        <v>227</v>
      </c>
      <c r="G1009">
        <v>570</v>
      </c>
      <c r="H1009">
        <v>0</v>
      </c>
      <c r="I1009">
        <v>149340</v>
      </c>
    </row>
    <row r="1010" spans="1:9" x14ac:dyDescent="0.25">
      <c r="B1010">
        <v>16598364</v>
      </c>
      <c r="C1010" t="s">
        <v>327</v>
      </c>
      <c r="D1010" t="s">
        <v>43</v>
      </c>
      <c r="E1010">
        <v>5</v>
      </c>
      <c r="F1010">
        <v>632</v>
      </c>
      <c r="G1010">
        <v>972.1</v>
      </c>
      <c r="H1010">
        <v>0</v>
      </c>
      <c r="I1010">
        <v>480292</v>
      </c>
    </row>
    <row r="1011" spans="1:9" x14ac:dyDescent="0.25">
      <c r="A1011" t="s">
        <v>12</v>
      </c>
      <c r="B1011">
        <v>9030157</v>
      </c>
      <c r="C1011" t="s">
        <v>807</v>
      </c>
      <c r="D1011" t="s">
        <v>191</v>
      </c>
      <c r="E1011">
        <v>4</v>
      </c>
      <c r="F1011">
        <v>86</v>
      </c>
      <c r="G1011">
        <v>363</v>
      </c>
      <c r="H1011">
        <v>1379.4</v>
      </c>
      <c r="I1011">
        <v>6897</v>
      </c>
    </row>
    <row r="1012" spans="1:9" x14ac:dyDescent="0.25">
      <c r="A1012" t="s">
        <v>12</v>
      </c>
      <c r="B1012">
        <v>39186585</v>
      </c>
      <c r="C1012" t="s">
        <v>60</v>
      </c>
      <c r="D1012" t="s">
        <v>61</v>
      </c>
      <c r="E1012">
        <v>5</v>
      </c>
      <c r="F1012">
        <v>4</v>
      </c>
      <c r="G1012">
        <v>1952.71</v>
      </c>
      <c r="H1012">
        <v>13346.28</v>
      </c>
      <c r="I1012">
        <v>11678</v>
      </c>
    </row>
    <row r="1013" spans="1:9" x14ac:dyDescent="0.25">
      <c r="A1013" t="s">
        <v>12</v>
      </c>
      <c r="B1013">
        <v>39228710</v>
      </c>
      <c r="C1013" t="s">
        <v>808</v>
      </c>
      <c r="D1013" t="s">
        <v>809</v>
      </c>
      <c r="E1013">
        <v>0</v>
      </c>
      <c r="F1013">
        <v>4</v>
      </c>
      <c r="G1013">
        <v>587.88</v>
      </c>
      <c r="H1013">
        <v>7994</v>
      </c>
      <c r="I1013">
        <v>11991</v>
      </c>
    </row>
    <row r="1014" spans="1:9" x14ac:dyDescent="0.25">
      <c r="B1014">
        <v>6578496</v>
      </c>
      <c r="C1014" t="s">
        <v>66</v>
      </c>
      <c r="D1014" t="s">
        <v>67</v>
      </c>
      <c r="E1014">
        <v>0</v>
      </c>
      <c r="F1014">
        <v>5509</v>
      </c>
      <c r="G1014">
        <v>877</v>
      </c>
      <c r="H1014">
        <v>65787.42</v>
      </c>
      <c r="I1014">
        <v>153504</v>
      </c>
    </row>
    <row r="1015" spans="1:9" x14ac:dyDescent="0.25">
      <c r="A1015" t="s">
        <v>12</v>
      </c>
      <c r="B1015">
        <v>34356682</v>
      </c>
      <c r="C1015" t="s">
        <v>799</v>
      </c>
      <c r="D1015" t="s">
        <v>64</v>
      </c>
      <c r="E1015">
        <v>0</v>
      </c>
      <c r="F1015">
        <v>20</v>
      </c>
      <c r="G1015">
        <v>434</v>
      </c>
      <c r="H1015">
        <v>0</v>
      </c>
      <c r="I1015">
        <v>16058</v>
      </c>
    </row>
    <row r="1016" spans="1:9" x14ac:dyDescent="0.25">
      <c r="A1016" t="s">
        <v>12</v>
      </c>
      <c r="B1016">
        <v>26955124</v>
      </c>
      <c r="C1016" t="s">
        <v>279</v>
      </c>
      <c r="D1016" t="s">
        <v>280</v>
      </c>
      <c r="E1016">
        <v>0</v>
      </c>
      <c r="F1016">
        <v>206</v>
      </c>
      <c r="G1016">
        <v>272.26</v>
      </c>
      <c r="H1016">
        <v>0</v>
      </c>
      <c r="I1016">
        <v>26188</v>
      </c>
    </row>
    <row r="1017" spans="1:9" x14ac:dyDescent="0.25">
      <c r="A1017" t="s">
        <v>12</v>
      </c>
      <c r="B1017">
        <v>17195590</v>
      </c>
      <c r="C1017" t="s">
        <v>305</v>
      </c>
      <c r="D1017" t="s">
        <v>306</v>
      </c>
      <c r="E1017">
        <v>0</v>
      </c>
      <c r="F1017">
        <v>9</v>
      </c>
      <c r="G1017">
        <v>2975</v>
      </c>
      <c r="H1017">
        <v>0</v>
      </c>
      <c r="I1017">
        <v>83300</v>
      </c>
    </row>
    <row r="1018" spans="1:9" x14ac:dyDescent="0.25">
      <c r="A1018" t="s">
        <v>12</v>
      </c>
      <c r="B1018">
        <v>6873205</v>
      </c>
      <c r="C1018" t="s">
        <v>25</v>
      </c>
      <c r="D1018" t="s">
        <v>26</v>
      </c>
      <c r="E1018">
        <v>0</v>
      </c>
      <c r="F1018">
        <v>678</v>
      </c>
      <c r="G1018">
        <v>658.73</v>
      </c>
      <c r="H1018">
        <v>0</v>
      </c>
      <c r="I1018">
        <v>46151</v>
      </c>
    </row>
    <row r="1019" spans="1:9" x14ac:dyDescent="0.25">
      <c r="A1019" t="s">
        <v>12</v>
      </c>
      <c r="B1019">
        <v>3129591</v>
      </c>
      <c r="C1019" t="s">
        <v>303</v>
      </c>
      <c r="D1019" t="s">
        <v>304</v>
      </c>
      <c r="E1019">
        <v>0</v>
      </c>
      <c r="F1019">
        <v>152</v>
      </c>
      <c r="G1019">
        <v>404.9</v>
      </c>
      <c r="H1019">
        <v>0</v>
      </c>
      <c r="I1019">
        <v>20286</v>
      </c>
    </row>
    <row r="1020" spans="1:9" x14ac:dyDescent="0.25">
      <c r="B1020">
        <v>39631241</v>
      </c>
      <c r="C1020" t="s">
        <v>83</v>
      </c>
      <c r="D1020" t="s">
        <v>84</v>
      </c>
      <c r="E1020">
        <v>5</v>
      </c>
      <c r="F1020">
        <v>250</v>
      </c>
      <c r="G1020">
        <v>674.5</v>
      </c>
      <c r="H1020">
        <v>471653</v>
      </c>
      <c r="I1020">
        <v>72562</v>
      </c>
    </row>
    <row r="1021" spans="1:9" x14ac:dyDescent="0.25">
      <c r="A1021" t="s">
        <v>12</v>
      </c>
      <c r="B1021">
        <v>16643856</v>
      </c>
      <c r="C1021" t="s">
        <v>229</v>
      </c>
      <c r="D1021" t="s">
        <v>230</v>
      </c>
      <c r="E1021">
        <v>0</v>
      </c>
      <c r="F1021">
        <v>73</v>
      </c>
      <c r="G1021">
        <v>325</v>
      </c>
      <c r="H1021">
        <v>0</v>
      </c>
      <c r="I1021">
        <v>11050</v>
      </c>
    </row>
    <row r="1022" spans="1:9" x14ac:dyDescent="0.25">
      <c r="A1022" t="s">
        <v>12</v>
      </c>
      <c r="B1022">
        <v>37588692</v>
      </c>
      <c r="C1022" t="s">
        <v>810</v>
      </c>
      <c r="D1022" t="s">
        <v>811</v>
      </c>
      <c r="E1022">
        <v>4</v>
      </c>
      <c r="F1022">
        <v>3</v>
      </c>
      <c r="G1022">
        <v>1315.4</v>
      </c>
      <c r="H1022">
        <v>14515</v>
      </c>
      <c r="I1022">
        <v>14515</v>
      </c>
    </row>
    <row r="1023" spans="1:9" x14ac:dyDescent="0.25">
      <c r="B1023">
        <v>16388191</v>
      </c>
      <c r="C1023" t="s">
        <v>227</v>
      </c>
      <c r="D1023" t="s">
        <v>228</v>
      </c>
      <c r="E1023">
        <v>4</v>
      </c>
      <c r="F1023">
        <v>38</v>
      </c>
      <c r="G1023">
        <v>877.5</v>
      </c>
      <c r="H1023">
        <v>0</v>
      </c>
      <c r="I1023">
        <v>64608</v>
      </c>
    </row>
    <row r="1024" spans="1:9" x14ac:dyDescent="0.25">
      <c r="A1024" t="s">
        <v>12</v>
      </c>
      <c r="B1024">
        <v>25545032</v>
      </c>
      <c r="C1024" t="s">
        <v>155</v>
      </c>
      <c r="D1024" t="s">
        <v>156</v>
      </c>
      <c r="E1024">
        <v>5</v>
      </c>
      <c r="F1024">
        <v>2</v>
      </c>
      <c r="G1024">
        <v>2034.86</v>
      </c>
      <c r="H1024">
        <v>0</v>
      </c>
      <c r="I1024">
        <v>36478</v>
      </c>
    </row>
    <row r="1025" spans="1:9" x14ac:dyDescent="0.25">
      <c r="B1025">
        <v>16598368</v>
      </c>
      <c r="C1025" t="s">
        <v>327</v>
      </c>
      <c r="D1025" t="s">
        <v>43</v>
      </c>
      <c r="E1025">
        <v>5</v>
      </c>
      <c r="F1025">
        <v>634</v>
      </c>
      <c r="G1025">
        <v>972.1</v>
      </c>
      <c r="H1025">
        <v>0</v>
      </c>
      <c r="I1025">
        <v>327620</v>
      </c>
    </row>
    <row r="1026" spans="1:9" x14ac:dyDescent="0.25">
      <c r="B1026">
        <v>35422252</v>
      </c>
      <c r="C1026" t="s">
        <v>267</v>
      </c>
      <c r="D1026" t="s">
        <v>268</v>
      </c>
      <c r="E1026">
        <v>0</v>
      </c>
      <c r="F1026">
        <v>331</v>
      </c>
      <c r="G1026">
        <v>1035.03</v>
      </c>
      <c r="H1026">
        <v>0</v>
      </c>
      <c r="I1026">
        <v>165916</v>
      </c>
    </row>
    <row r="1027" spans="1:9" x14ac:dyDescent="0.25">
      <c r="A1027" t="s">
        <v>12</v>
      </c>
      <c r="B1027">
        <v>18561604</v>
      </c>
      <c r="C1027" t="s">
        <v>812</v>
      </c>
      <c r="D1027" t="s">
        <v>813</v>
      </c>
      <c r="E1027">
        <v>4</v>
      </c>
      <c r="F1027">
        <v>44</v>
      </c>
      <c r="G1027">
        <v>2296</v>
      </c>
      <c r="H1027">
        <v>0</v>
      </c>
      <c r="I1027">
        <v>142352</v>
      </c>
    </row>
    <row r="1028" spans="1:9" x14ac:dyDescent="0.25">
      <c r="A1028" t="s">
        <v>12</v>
      </c>
      <c r="B1028">
        <v>38221654</v>
      </c>
      <c r="C1028" t="s">
        <v>814</v>
      </c>
      <c r="D1028" t="s">
        <v>815</v>
      </c>
      <c r="E1028">
        <v>5</v>
      </c>
      <c r="F1028">
        <v>2</v>
      </c>
      <c r="G1028">
        <v>709.76</v>
      </c>
      <c r="H1028">
        <v>2426</v>
      </c>
      <c r="I1028">
        <v>15769</v>
      </c>
    </row>
    <row r="1029" spans="1:9" x14ac:dyDescent="0.25">
      <c r="A1029" t="s">
        <v>12</v>
      </c>
      <c r="B1029">
        <v>13876149</v>
      </c>
      <c r="C1029" t="s">
        <v>72</v>
      </c>
      <c r="D1029" t="s">
        <v>73</v>
      </c>
      <c r="E1029">
        <v>0</v>
      </c>
      <c r="F1029">
        <v>131</v>
      </c>
      <c r="G1029">
        <v>2150.56</v>
      </c>
      <c r="H1029">
        <v>0</v>
      </c>
      <c r="I1029">
        <v>53549</v>
      </c>
    </row>
    <row r="1030" spans="1:9" x14ac:dyDescent="0.25">
      <c r="A1030" t="s">
        <v>12</v>
      </c>
      <c r="B1030">
        <v>39008217</v>
      </c>
      <c r="C1030" t="s">
        <v>148</v>
      </c>
      <c r="D1030" t="s">
        <v>149</v>
      </c>
      <c r="E1030">
        <v>0</v>
      </c>
      <c r="F1030">
        <v>3</v>
      </c>
      <c r="G1030">
        <v>882</v>
      </c>
      <c r="H1030">
        <v>6070.23</v>
      </c>
      <c r="I1030">
        <v>7938</v>
      </c>
    </row>
    <row r="1031" spans="1:9" x14ac:dyDescent="0.25">
      <c r="A1031" t="s">
        <v>12</v>
      </c>
      <c r="B1031">
        <v>37990504</v>
      </c>
      <c r="C1031" t="s">
        <v>536</v>
      </c>
      <c r="D1031" t="s">
        <v>537</v>
      </c>
      <c r="E1031">
        <v>0</v>
      </c>
      <c r="F1031">
        <v>8</v>
      </c>
      <c r="G1031">
        <v>1115</v>
      </c>
      <c r="H1031">
        <v>0</v>
      </c>
      <c r="I1031">
        <v>2230</v>
      </c>
    </row>
    <row r="1032" spans="1:9" x14ac:dyDescent="0.25">
      <c r="A1032" t="s">
        <v>12</v>
      </c>
      <c r="B1032">
        <v>38676011</v>
      </c>
      <c r="C1032" t="s">
        <v>236</v>
      </c>
      <c r="D1032" t="s">
        <v>237</v>
      </c>
      <c r="E1032">
        <v>0</v>
      </c>
      <c r="F1032">
        <v>17</v>
      </c>
      <c r="G1032">
        <v>1470</v>
      </c>
      <c r="H1032">
        <v>4704</v>
      </c>
      <c r="I1032">
        <v>23520</v>
      </c>
    </row>
    <row r="1033" spans="1:9" x14ac:dyDescent="0.25">
      <c r="A1033" t="s">
        <v>12</v>
      </c>
      <c r="B1033">
        <v>36472956</v>
      </c>
      <c r="C1033" t="s">
        <v>25</v>
      </c>
      <c r="D1033" t="s">
        <v>26</v>
      </c>
      <c r="E1033">
        <v>0</v>
      </c>
      <c r="F1033">
        <v>7</v>
      </c>
      <c r="G1033">
        <v>780.5</v>
      </c>
      <c r="H1033">
        <v>0</v>
      </c>
      <c r="I1033">
        <v>22065</v>
      </c>
    </row>
    <row r="1034" spans="1:9" x14ac:dyDescent="0.25">
      <c r="A1034" t="s">
        <v>12</v>
      </c>
      <c r="B1034">
        <v>37705158</v>
      </c>
      <c r="C1034" t="s">
        <v>308</v>
      </c>
      <c r="D1034" t="s">
        <v>309</v>
      </c>
      <c r="E1034">
        <v>5</v>
      </c>
      <c r="F1034">
        <v>4</v>
      </c>
      <c r="G1034">
        <v>1764</v>
      </c>
      <c r="H1034">
        <v>0</v>
      </c>
      <c r="I1034">
        <v>15876</v>
      </c>
    </row>
    <row r="1035" spans="1:9" x14ac:dyDescent="0.25">
      <c r="A1035" t="s">
        <v>12</v>
      </c>
      <c r="B1035">
        <v>17991109</v>
      </c>
      <c r="C1035" t="s">
        <v>31</v>
      </c>
      <c r="D1035" t="s">
        <v>32</v>
      </c>
      <c r="E1035">
        <v>0</v>
      </c>
      <c r="F1035">
        <v>72</v>
      </c>
      <c r="G1035">
        <v>701.54</v>
      </c>
      <c r="H1035">
        <v>7767.85</v>
      </c>
      <c r="I1035">
        <v>18125</v>
      </c>
    </row>
    <row r="1036" spans="1:9" x14ac:dyDescent="0.25">
      <c r="A1036" t="s">
        <v>12</v>
      </c>
      <c r="B1036">
        <v>9921584</v>
      </c>
      <c r="C1036" t="s">
        <v>816</v>
      </c>
      <c r="D1036" t="s">
        <v>817</v>
      </c>
      <c r="E1036">
        <v>5</v>
      </c>
      <c r="F1036">
        <v>10</v>
      </c>
      <c r="G1036">
        <v>1350</v>
      </c>
      <c r="H1036">
        <v>4435.71</v>
      </c>
      <c r="I1036">
        <v>62100</v>
      </c>
    </row>
    <row r="1037" spans="1:9" x14ac:dyDescent="0.25">
      <c r="A1037" t="s">
        <v>12</v>
      </c>
      <c r="B1037">
        <v>25549624</v>
      </c>
      <c r="C1037" t="s">
        <v>99</v>
      </c>
      <c r="D1037" t="s">
        <v>100</v>
      </c>
      <c r="E1037">
        <v>0</v>
      </c>
      <c r="F1037">
        <v>229</v>
      </c>
      <c r="G1037">
        <v>408</v>
      </c>
      <c r="H1037">
        <v>0</v>
      </c>
      <c r="I1037">
        <v>57120</v>
      </c>
    </row>
    <row r="1038" spans="1:9" x14ac:dyDescent="0.25">
      <c r="B1038">
        <v>33203880</v>
      </c>
      <c r="C1038" t="s">
        <v>180</v>
      </c>
      <c r="D1038" t="s">
        <v>181</v>
      </c>
      <c r="E1038">
        <v>4</v>
      </c>
      <c r="F1038">
        <v>15</v>
      </c>
      <c r="G1038">
        <v>1148.5999999999999</v>
      </c>
      <c r="H1038">
        <v>0</v>
      </c>
      <c r="I1038">
        <v>88650</v>
      </c>
    </row>
    <row r="1039" spans="1:9" x14ac:dyDescent="0.25">
      <c r="A1039" t="s">
        <v>12</v>
      </c>
      <c r="B1039">
        <v>31334155</v>
      </c>
      <c r="C1039" t="s">
        <v>108</v>
      </c>
      <c r="D1039" t="s">
        <v>185</v>
      </c>
      <c r="E1039">
        <v>5</v>
      </c>
      <c r="F1039">
        <v>614</v>
      </c>
      <c r="G1039">
        <v>272.43</v>
      </c>
      <c r="H1039">
        <v>0</v>
      </c>
      <c r="I1039">
        <v>39496</v>
      </c>
    </row>
    <row r="1040" spans="1:9" x14ac:dyDescent="0.25">
      <c r="A1040" t="s">
        <v>818</v>
      </c>
      <c r="B1040">
        <v>30042640</v>
      </c>
      <c r="C1040" t="s">
        <v>819</v>
      </c>
      <c r="D1040" t="s">
        <v>820</v>
      </c>
      <c r="E1040">
        <v>5</v>
      </c>
      <c r="F1040">
        <v>11</v>
      </c>
      <c r="G1040">
        <v>1394.1</v>
      </c>
      <c r="H1040">
        <v>0</v>
      </c>
      <c r="I1040">
        <v>36703</v>
      </c>
    </row>
    <row r="1041" spans="1:9" x14ac:dyDescent="0.25">
      <c r="A1041" t="s">
        <v>12</v>
      </c>
      <c r="B1041">
        <v>17195577</v>
      </c>
      <c r="C1041" t="s">
        <v>305</v>
      </c>
      <c r="D1041" t="s">
        <v>306</v>
      </c>
      <c r="E1041">
        <v>0</v>
      </c>
      <c r="F1041">
        <v>8</v>
      </c>
      <c r="G1041">
        <v>2635</v>
      </c>
      <c r="H1041">
        <v>0</v>
      </c>
      <c r="I1041">
        <v>47430</v>
      </c>
    </row>
    <row r="1042" spans="1:9" x14ac:dyDescent="0.25">
      <c r="A1042" t="s">
        <v>12</v>
      </c>
      <c r="B1042">
        <v>25754963</v>
      </c>
      <c r="C1042" t="s">
        <v>242</v>
      </c>
      <c r="D1042" t="s">
        <v>243</v>
      </c>
      <c r="E1042">
        <v>0</v>
      </c>
      <c r="F1042">
        <v>399</v>
      </c>
      <c r="G1042">
        <v>739.33</v>
      </c>
      <c r="H1042">
        <v>0</v>
      </c>
      <c r="I1042">
        <v>34956</v>
      </c>
    </row>
    <row r="1043" spans="1:9" x14ac:dyDescent="0.25">
      <c r="A1043" t="s">
        <v>12</v>
      </c>
      <c r="B1043">
        <v>36416202</v>
      </c>
      <c r="C1043" t="s">
        <v>25</v>
      </c>
      <c r="D1043" t="s">
        <v>26</v>
      </c>
      <c r="E1043">
        <v>4</v>
      </c>
      <c r="F1043">
        <v>678</v>
      </c>
      <c r="G1043">
        <v>643</v>
      </c>
      <c r="H1043">
        <v>29578</v>
      </c>
      <c r="I1043">
        <v>29578</v>
      </c>
    </row>
    <row r="1044" spans="1:9" x14ac:dyDescent="0.25">
      <c r="A1044" t="s">
        <v>12</v>
      </c>
      <c r="B1044">
        <v>36908393</v>
      </c>
      <c r="C1044" t="s">
        <v>821</v>
      </c>
      <c r="D1044" t="s">
        <v>822</v>
      </c>
      <c r="E1044">
        <v>5</v>
      </c>
      <c r="F1044">
        <v>6</v>
      </c>
      <c r="G1044">
        <v>1279</v>
      </c>
      <c r="H1044">
        <v>0</v>
      </c>
      <c r="I1044">
        <v>28071</v>
      </c>
    </row>
    <row r="1045" spans="1:9" x14ac:dyDescent="0.25">
      <c r="A1045" t="s">
        <v>12</v>
      </c>
      <c r="B1045">
        <v>40059535</v>
      </c>
      <c r="C1045" t="s">
        <v>823</v>
      </c>
      <c r="D1045" t="s">
        <v>824</v>
      </c>
      <c r="E1045">
        <v>0</v>
      </c>
      <c r="F1045">
        <v>0</v>
      </c>
      <c r="G1045">
        <v>1415.44</v>
      </c>
      <c r="H1045">
        <v>21289.33</v>
      </c>
      <c r="I1045">
        <v>9124</v>
      </c>
    </row>
    <row r="1046" spans="1:9" x14ac:dyDescent="0.25">
      <c r="A1046" t="s">
        <v>12</v>
      </c>
      <c r="B1046">
        <v>21043077</v>
      </c>
      <c r="C1046" t="s">
        <v>544</v>
      </c>
      <c r="D1046" t="s">
        <v>545</v>
      </c>
      <c r="E1046">
        <v>0</v>
      </c>
      <c r="F1046">
        <v>17</v>
      </c>
      <c r="G1046">
        <v>806.73</v>
      </c>
      <c r="H1046">
        <v>0</v>
      </c>
      <c r="I1046">
        <v>41323</v>
      </c>
    </row>
    <row r="1047" spans="1:9" x14ac:dyDescent="0.25">
      <c r="A1047" t="s">
        <v>12</v>
      </c>
      <c r="B1047">
        <v>14819828</v>
      </c>
      <c r="C1047" t="s">
        <v>25</v>
      </c>
      <c r="D1047" t="s">
        <v>26</v>
      </c>
      <c r="E1047">
        <v>0</v>
      </c>
      <c r="F1047">
        <v>113</v>
      </c>
      <c r="G1047">
        <v>501.36</v>
      </c>
      <c r="H1047">
        <v>0</v>
      </c>
      <c r="I1047">
        <v>17788</v>
      </c>
    </row>
    <row r="1048" spans="1:9" x14ac:dyDescent="0.25">
      <c r="A1048" t="s">
        <v>12</v>
      </c>
      <c r="B1048">
        <v>39389887</v>
      </c>
      <c r="C1048" t="s">
        <v>77</v>
      </c>
      <c r="D1048" t="s">
        <v>78</v>
      </c>
      <c r="E1048">
        <v>5</v>
      </c>
      <c r="F1048">
        <v>3</v>
      </c>
      <c r="G1048">
        <v>699</v>
      </c>
      <c r="H1048">
        <v>32853</v>
      </c>
      <c r="I1048">
        <v>32853</v>
      </c>
    </row>
    <row r="1049" spans="1:9" x14ac:dyDescent="0.25">
      <c r="A1049" t="s">
        <v>12</v>
      </c>
      <c r="B1049">
        <v>6416748</v>
      </c>
      <c r="C1049" t="s">
        <v>825</v>
      </c>
      <c r="D1049" t="s">
        <v>826</v>
      </c>
      <c r="E1049">
        <v>0</v>
      </c>
      <c r="F1049">
        <v>149</v>
      </c>
      <c r="G1049">
        <v>1003.5</v>
      </c>
      <c r="H1049">
        <v>0</v>
      </c>
      <c r="I1049">
        <v>48554</v>
      </c>
    </row>
    <row r="1050" spans="1:9" x14ac:dyDescent="0.25">
      <c r="A1050" t="s">
        <v>12</v>
      </c>
      <c r="B1050">
        <v>36866994</v>
      </c>
      <c r="C1050" t="s">
        <v>72</v>
      </c>
      <c r="D1050" t="s">
        <v>73</v>
      </c>
      <c r="E1050">
        <v>0</v>
      </c>
      <c r="F1050">
        <v>3</v>
      </c>
      <c r="G1050">
        <v>2271</v>
      </c>
      <c r="H1050">
        <v>0</v>
      </c>
      <c r="I1050">
        <v>23990</v>
      </c>
    </row>
    <row r="1051" spans="1:9" x14ac:dyDescent="0.25">
      <c r="A1051" t="s">
        <v>12</v>
      </c>
      <c r="B1051">
        <v>4503897</v>
      </c>
      <c r="C1051" t="s">
        <v>259</v>
      </c>
      <c r="D1051" t="s">
        <v>260</v>
      </c>
      <c r="E1051">
        <v>4</v>
      </c>
      <c r="F1051">
        <v>272</v>
      </c>
      <c r="G1051">
        <v>1428</v>
      </c>
      <c r="H1051">
        <v>0</v>
      </c>
      <c r="I1051">
        <v>8568</v>
      </c>
    </row>
    <row r="1052" spans="1:9" x14ac:dyDescent="0.25">
      <c r="A1052" t="s">
        <v>12</v>
      </c>
      <c r="B1052">
        <v>39266347</v>
      </c>
      <c r="C1052" t="s">
        <v>211</v>
      </c>
      <c r="D1052" t="s">
        <v>212</v>
      </c>
      <c r="E1052">
        <v>4</v>
      </c>
      <c r="F1052">
        <v>9</v>
      </c>
      <c r="G1052">
        <v>886.47</v>
      </c>
      <c r="H1052">
        <v>16134.52</v>
      </c>
      <c r="I1052">
        <v>21099</v>
      </c>
    </row>
    <row r="1053" spans="1:9" x14ac:dyDescent="0.25">
      <c r="A1053" t="s">
        <v>12</v>
      </c>
      <c r="B1053">
        <v>17524401</v>
      </c>
      <c r="C1053" t="s">
        <v>118</v>
      </c>
      <c r="D1053" t="s">
        <v>119</v>
      </c>
      <c r="E1053">
        <v>0</v>
      </c>
      <c r="F1053">
        <v>30</v>
      </c>
      <c r="G1053">
        <v>2884.2</v>
      </c>
      <c r="H1053">
        <v>0</v>
      </c>
      <c r="I1053">
        <v>22267</v>
      </c>
    </row>
    <row r="1054" spans="1:9" x14ac:dyDescent="0.25">
      <c r="A1054" t="s">
        <v>12</v>
      </c>
      <c r="B1054">
        <v>16598372</v>
      </c>
      <c r="C1054" t="s">
        <v>327</v>
      </c>
      <c r="D1054" t="s">
        <v>43</v>
      </c>
      <c r="E1054">
        <v>5</v>
      </c>
      <c r="F1054">
        <v>632</v>
      </c>
      <c r="G1054">
        <v>973.7</v>
      </c>
      <c r="H1054">
        <v>0</v>
      </c>
      <c r="I1054">
        <v>1226640</v>
      </c>
    </row>
    <row r="1055" spans="1:9" x14ac:dyDescent="0.25">
      <c r="A1055" t="s">
        <v>12</v>
      </c>
      <c r="B1055">
        <v>11185272</v>
      </c>
      <c r="C1055" t="s">
        <v>158</v>
      </c>
      <c r="D1055" t="s">
        <v>159</v>
      </c>
      <c r="E1055">
        <v>5</v>
      </c>
      <c r="F1055">
        <v>169</v>
      </c>
      <c r="G1055">
        <v>668</v>
      </c>
      <c r="H1055">
        <v>0</v>
      </c>
      <c r="I1055">
        <v>199064</v>
      </c>
    </row>
    <row r="1056" spans="1:9" x14ac:dyDescent="0.25">
      <c r="A1056" t="s">
        <v>12</v>
      </c>
      <c r="B1056">
        <v>33203879</v>
      </c>
      <c r="C1056" t="s">
        <v>180</v>
      </c>
      <c r="D1056" t="s">
        <v>181</v>
      </c>
      <c r="E1056">
        <v>4</v>
      </c>
      <c r="F1056">
        <v>15</v>
      </c>
      <c r="G1056">
        <v>1148.5999999999999</v>
      </c>
      <c r="H1056">
        <v>0</v>
      </c>
      <c r="I1056">
        <v>58400</v>
      </c>
    </row>
    <row r="1057" spans="1:9" x14ac:dyDescent="0.25">
      <c r="A1057" t="s">
        <v>827</v>
      </c>
      <c r="B1057">
        <v>15964012</v>
      </c>
      <c r="C1057" t="s">
        <v>558</v>
      </c>
      <c r="D1057" t="s">
        <v>559</v>
      </c>
      <c r="E1057">
        <v>0</v>
      </c>
      <c r="F1057">
        <v>212</v>
      </c>
      <c r="G1057">
        <v>436</v>
      </c>
      <c r="H1057">
        <v>0</v>
      </c>
      <c r="I1057">
        <v>37932</v>
      </c>
    </row>
    <row r="1058" spans="1:9" x14ac:dyDescent="0.25">
      <c r="A1058" t="s">
        <v>12</v>
      </c>
      <c r="B1058">
        <v>9314700</v>
      </c>
      <c r="C1058" t="s">
        <v>654</v>
      </c>
      <c r="D1058" t="s">
        <v>655</v>
      </c>
      <c r="E1058">
        <v>5</v>
      </c>
      <c r="F1058">
        <v>138</v>
      </c>
      <c r="G1058">
        <v>856.26</v>
      </c>
      <c r="H1058">
        <v>0</v>
      </c>
      <c r="I1058">
        <v>63866</v>
      </c>
    </row>
    <row r="1059" spans="1:9" x14ac:dyDescent="0.25">
      <c r="A1059" t="s">
        <v>62</v>
      </c>
      <c r="B1059">
        <v>15737906</v>
      </c>
      <c r="C1059" t="s">
        <v>63</v>
      </c>
      <c r="D1059" t="s">
        <v>64</v>
      </c>
      <c r="E1059">
        <v>5</v>
      </c>
      <c r="F1059">
        <v>343</v>
      </c>
      <c r="G1059">
        <v>493</v>
      </c>
      <c r="H1059">
        <v>0</v>
      </c>
      <c r="I1059">
        <v>56388</v>
      </c>
    </row>
    <row r="1060" spans="1:9" x14ac:dyDescent="0.25">
      <c r="A1060" t="s">
        <v>12</v>
      </c>
      <c r="B1060">
        <v>39855483</v>
      </c>
      <c r="C1060" t="s">
        <v>422</v>
      </c>
      <c r="D1060" t="s">
        <v>47</v>
      </c>
      <c r="E1060">
        <v>0</v>
      </c>
      <c r="F1060">
        <v>3</v>
      </c>
      <c r="G1060">
        <v>758.72</v>
      </c>
      <c r="H1060">
        <v>16103.36</v>
      </c>
      <c r="I1060">
        <v>9323</v>
      </c>
    </row>
    <row r="1061" spans="1:9" x14ac:dyDescent="0.25">
      <c r="A1061" t="s">
        <v>12</v>
      </c>
      <c r="B1061">
        <v>39228708</v>
      </c>
      <c r="C1061" t="s">
        <v>808</v>
      </c>
      <c r="D1061" t="s">
        <v>809</v>
      </c>
      <c r="E1061">
        <v>0</v>
      </c>
      <c r="F1061">
        <v>4</v>
      </c>
      <c r="G1061">
        <v>595.11</v>
      </c>
      <c r="H1061">
        <v>3893.33</v>
      </c>
      <c r="I1061">
        <v>5840</v>
      </c>
    </row>
    <row r="1062" spans="1:9" x14ac:dyDescent="0.25">
      <c r="A1062" t="s">
        <v>12</v>
      </c>
      <c r="B1062">
        <v>39895109</v>
      </c>
      <c r="C1062" t="s">
        <v>422</v>
      </c>
      <c r="D1062" t="s">
        <v>47</v>
      </c>
      <c r="E1062">
        <v>5</v>
      </c>
      <c r="F1062">
        <v>2</v>
      </c>
      <c r="G1062">
        <v>766</v>
      </c>
      <c r="H1062">
        <v>14854.54</v>
      </c>
      <c r="I1062">
        <v>8600</v>
      </c>
    </row>
    <row r="1063" spans="1:9" x14ac:dyDescent="0.25">
      <c r="A1063" t="s">
        <v>12</v>
      </c>
      <c r="B1063">
        <v>39478331</v>
      </c>
      <c r="C1063" t="s">
        <v>828</v>
      </c>
      <c r="D1063" t="s">
        <v>829</v>
      </c>
      <c r="E1063">
        <v>4</v>
      </c>
      <c r="F1063">
        <v>3</v>
      </c>
      <c r="G1063">
        <v>1064.07</v>
      </c>
      <c r="H1063">
        <v>6990.92</v>
      </c>
      <c r="I1063">
        <v>5346</v>
      </c>
    </row>
    <row r="1064" spans="1:9" x14ac:dyDescent="0.25">
      <c r="A1064" t="s">
        <v>12</v>
      </c>
      <c r="B1064">
        <v>37115472</v>
      </c>
      <c r="C1064" t="s">
        <v>192</v>
      </c>
      <c r="D1064" t="s">
        <v>115</v>
      </c>
      <c r="E1064">
        <v>4</v>
      </c>
      <c r="F1064">
        <v>39</v>
      </c>
      <c r="G1064">
        <v>1151</v>
      </c>
      <c r="H1064">
        <v>0</v>
      </c>
      <c r="I1064">
        <v>218087</v>
      </c>
    </row>
    <row r="1065" spans="1:9" x14ac:dyDescent="0.25">
      <c r="A1065" t="s">
        <v>12</v>
      </c>
      <c r="B1065">
        <v>15636253</v>
      </c>
      <c r="C1065" t="s">
        <v>242</v>
      </c>
      <c r="D1065" t="s">
        <v>243</v>
      </c>
      <c r="E1065">
        <v>0</v>
      </c>
      <c r="F1065">
        <v>113</v>
      </c>
      <c r="G1065">
        <v>785.66</v>
      </c>
      <c r="H1065">
        <v>0</v>
      </c>
      <c r="I1065">
        <v>78598</v>
      </c>
    </row>
    <row r="1066" spans="1:9" x14ac:dyDescent="0.25">
      <c r="A1066" t="s">
        <v>12</v>
      </c>
      <c r="B1066">
        <v>31334187</v>
      </c>
      <c r="C1066" t="s">
        <v>411</v>
      </c>
      <c r="D1066" t="s">
        <v>185</v>
      </c>
      <c r="E1066">
        <v>0</v>
      </c>
      <c r="F1066">
        <v>437</v>
      </c>
      <c r="G1066">
        <v>265.23</v>
      </c>
      <c r="H1066">
        <v>0</v>
      </c>
      <c r="I1066">
        <v>40173</v>
      </c>
    </row>
    <row r="1067" spans="1:9" x14ac:dyDescent="0.25">
      <c r="A1067" t="s">
        <v>12</v>
      </c>
      <c r="B1067">
        <v>37841318</v>
      </c>
      <c r="C1067" t="s">
        <v>344</v>
      </c>
      <c r="D1067" t="s">
        <v>345</v>
      </c>
      <c r="E1067">
        <v>0</v>
      </c>
      <c r="F1067">
        <v>4</v>
      </c>
      <c r="G1067">
        <v>606.70000000000005</v>
      </c>
      <c r="H1067">
        <v>0</v>
      </c>
      <c r="I1067">
        <v>10265</v>
      </c>
    </row>
    <row r="1068" spans="1:9" x14ac:dyDescent="0.25">
      <c r="A1068" t="s">
        <v>12</v>
      </c>
      <c r="B1068">
        <v>39770074</v>
      </c>
      <c r="C1068" t="s">
        <v>830</v>
      </c>
      <c r="D1068" t="s">
        <v>831</v>
      </c>
      <c r="E1068">
        <v>0</v>
      </c>
      <c r="F1068">
        <v>2</v>
      </c>
      <c r="G1068">
        <v>810</v>
      </c>
      <c r="H1068">
        <v>77962.5</v>
      </c>
      <c r="I1068">
        <v>28350</v>
      </c>
    </row>
    <row r="1069" spans="1:9" x14ac:dyDescent="0.25">
      <c r="A1069" t="s">
        <v>12</v>
      </c>
      <c r="B1069">
        <v>38581463</v>
      </c>
      <c r="C1069" t="s">
        <v>394</v>
      </c>
      <c r="D1069" t="s">
        <v>395</v>
      </c>
      <c r="E1069">
        <v>5</v>
      </c>
      <c r="F1069">
        <v>39</v>
      </c>
      <c r="G1069">
        <v>1708.42</v>
      </c>
      <c r="H1069">
        <v>36473.68</v>
      </c>
      <c r="I1069">
        <v>63000</v>
      </c>
    </row>
    <row r="1070" spans="1:9" x14ac:dyDescent="0.25">
      <c r="B1070">
        <v>36559684</v>
      </c>
      <c r="C1070" t="s">
        <v>114</v>
      </c>
      <c r="D1070" t="s">
        <v>115</v>
      </c>
      <c r="E1070">
        <v>5</v>
      </c>
      <c r="F1070">
        <v>46</v>
      </c>
      <c r="G1070">
        <v>587</v>
      </c>
      <c r="H1070">
        <v>0</v>
      </c>
      <c r="I1070">
        <v>139080</v>
      </c>
    </row>
    <row r="1071" spans="1:9" x14ac:dyDescent="0.25">
      <c r="A1071" t="s">
        <v>12</v>
      </c>
      <c r="B1071">
        <v>38435155</v>
      </c>
      <c r="C1071" t="s">
        <v>177</v>
      </c>
      <c r="D1071" t="s">
        <v>115</v>
      </c>
      <c r="E1071">
        <v>0</v>
      </c>
      <c r="F1071">
        <v>25</v>
      </c>
      <c r="G1071">
        <v>1799</v>
      </c>
      <c r="H1071">
        <v>58467.5</v>
      </c>
      <c r="I1071">
        <v>116935</v>
      </c>
    </row>
    <row r="1072" spans="1:9" x14ac:dyDescent="0.25">
      <c r="B1072">
        <v>13184444</v>
      </c>
      <c r="C1072" t="s">
        <v>229</v>
      </c>
      <c r="D1072" t="s">
        <v>230</v>
      </c>
      <c r="E1072">
        <v>5</v>
      </c>
      <c r="F1072">
        <v>2</v>
      </c>
      <c r="G1072">
        <v>379</v>
      </c>
      <c r="H1072">
        <v>72982</v>
      </c>
      <c r="I1072">
        <v>31278</v>
      </c>
    </row>
    <row r="1073" spans="1:9" x14ac:dyDescent="0.25">
      <c r="A1073" t="s">
        <v>12</v>
      </c>
      <c r="B1073">
        <v>18696811</v>
      </c>
      <c r="C1073" t="s">
        <v>303</v>
      </c>
      <c r="D1073" t="s">
        <v>304</v>
      </c>
      <c r="E1073">
        <v>0</v>
      </c>
      <c r="F1073">
        <v>5186</v>
      </c>
      <c r="G1073">
        <v>597.20000000000005</v>
      </c>
      <c r="H1073">
        <v>0</v>
      </c>
      <c r="I1073">
        <v>40732</v>
      </c>
    </row>
    <row r="1074" spans="1:9" x14ac:dyDescent="0.25">
      <c r="A1074" t="s">
        <v>12</v>
      </c>
      <c r="B1074">
        <v>15644236</v>
      </c>
      <c r="C1074" t="s">
        <v>42</v>
      </c>
      <c r="D1074" t="s">
        <v>43</v>
      </c>
      <c r="E1074">
        <v>0</v>
      </c>
      <c r="F1074">
        <v>179</v>
      </c>
      <c r="G1074">
        <v>887.61</v>
      </c>
      <c r="H1074">
        <v>12376.28</v>
      </c>
      <c r="I1074">
        <v>28878</v>
      </c>
    </row>
    <row r="1075" spans="1:9" x14ac:dyDescent="0.25">
      <c r="A1075" t="s">
        <v>12</v>
      </c>
      <c r="B1075">
        <v>36284970</v>
      </c>
      <c r="C1075" t="s">
        <v>832</v>
      </c>
      <c r="D1075" t="s">
        <v>833</v>
      </c>
      <c r="E1075">
        <v>0</v>
      </c>
      <c r="F1075">
        <v>0</v>
      </c>
      <c r="G1075">
        <v>730.5</v>
      </c>
      <c r="H1075">
        <v>0</v>
      </c>
      <c r="I1075">
        <v>13385</v>
      </c>
    </row>
    <row r="1076" spans="1:9" x14ac:dyDescent="0.25">
      <c r="A1076" t="s">
        <v>12</v>
      </c>
      <c r="B1076">
        <v>9611774</v>
      </c>
      <c r="C1076" t="s">
        <v>23</v>
      </c>
      <c r="D1076" t="s">
        <v>24</v>
      </c>
      <c r="E1076">
        <v>0</v>
      </c>
      <c r="F1076">
        <v>258</v>
      </c>
      <c r="G1076">
        <v>682.75</v>
      </c>
      <c r="H1076">
        <v>343.51</v>
      </c>
      <c r="I1076">
        <v>9962</v>
      </c>
    </row>
    <row r="1077" spans="1:9" x14ac:dyDescent="0.25">
      <c r="A1077" t="s">
        <v>12</v>
      </c>
      <c r="B1077">
        <v>39022203</v>
      </c>
      <c r="C1077" t="s">
        <v>325</v>
      </c>
      <c r="D1077" t="s">
        <v>326</v>
      </c>
      <c r="E1077">
        <v>0</v>
      </c>
      <c r="F1077">
        <v>10</v>
      </c>
      <c r="G1077">
        <v>557.16</v>
      </c>
      <c r="H1077">
        <v>33507</v>
      </c>
      <c r="I1077">
        <v>22338</v>
      </c>
    </row>
    <row r="1078" spans="1:9" x14ac:dyDescent="0.25">
      <c r="A1078" t="s">
        <v>12</v>
      </c>
      <c r="B1078">
        <v>15893117</v>
      </c>
      <c r="C1078" t="s">
        <v>493</v>
      </c>
      <c r="D1078" t="s">
        <v>494</v>
      </c>
      <c r="E1078">
        <v>0</v>
      </c>
      <c r="F1078">
        <v>124</v>
      </c>
      <c r="G1078">
        <v>1236.06</v>
      </c>
      <c r="H1078">
        <v>0</v>
      </c>
      <c r="I1078">
        <v>20735</v>
      </c>
    </row>
    <row r="1079" spans="1:9" x14ac:dyDescent="0.25">
      <c r="A1079" t="s">
        <v>12</v>
      </c>
      <c r="B1079">
        <v>11185279</v>
      </c>
      <c r="C1079" t="s">
        <v>158</v>
      </c>
      <c r="D1079" t="s">
        <v>159</v>
      </c>
      <c r="E1079">
        <v>0</v>
      </c>
      <c r="F1079">
        <v>42</v>
      </c>
      <c r="G1079">
        <v>571</v>
      </c>
      <c r="H1079">
        <v>374.1</v>
      </c>
      <c r="I1079">
        <v>10849</v>
      </c>
    </row>
    <row r="1080" spans="1:9" x14ac:dyDescent="0.25">
      <c r="A1080" t="s">
        <v>12</v>
      </c>
      <c r="B1080">
        <v>21442315</v>
      </c>
      <c r="C1080" t="s">
        <v>522</v>
      </c>
      <c r="D1080" t="s">
        <v>523</v>
      </c>
      <c r="E1080">
        <v>5</v>
      </c>
      <c r="F1080">
        <v>18</v>
      </c>
      <c r="G1080">
        <v>650</v>
      </c>
      <c r="H1080">
        <v>0</v>
      </c>
      <c r="I1080">
        <v>57850</v>
      </c>
    </row>
    <row r="1081" spans="1:9" x14ac:dyDescent="0.25">
      <c r="A1081" t="s">
        <v>12</v>
      </c>
      <c r="B1081">
        <v>22358112</v>
      </c>
      <c r="C1081" t="s">
        <v>834</v>
      </c>
      <c r="D1081" t="s">
        <v>835</v>
      </c>
      <c r="E1081">
        <v>5</v>
      </c>
      <c r="F1081">
        <v>10</v>
      </c>
      <c r="G1081">
        <v>3575.7</v>
      </c>
      <c r="H1081">
        <v>0</v>
      </c>
      <c r="I1081">
        <v>22551</v>
      </c>
    </row>
    <row r="1082" spans="1:9" x14ac:dyDescent="0.25">
      <c r="A1082" t="s">
        <v>12</v>
      </c>
      <c r="B1082">
        <v>36615110</v>
      </c>
      <c r="C1082" t="s">
        <v>836</v>
      </c>
      <c r="D1082" t="s">
        <v>837</v>
      </c>
      <c r="E1082">
        <v>5</v>
      </c>
      <c r="F1082">
        <v>4</v>
      </c>
      <c r="G1082">
        <v>1070.6600000000001</v>
      </c>
      <c r="H1082">
        <v>0</v>
      </c>
      <c r="I1082">
        <v>50222</v>
      </c>
    </row>
    <row r="1083" spans="1:9" x14ac:dyDescent="0.25">
      <c r="A1083" t="s">
        <v>12</v>
      </c>
      <c r="B1083">
        <v>29141592</v>
      </c>
      <c r="C1083" t="s">
        <v>275</v>
      </c>
      <c r="D1083" t="s">
        <v>276</v>
      </c>
      <c r="E1083">
        <v>0</v>
      </c>
      <c r="F1083">
        <v>9</v>
      </c>
      <c r="G1083">
        <v>613.9</v>
      </c>
      <c r="H1083">
        <v>0</v>
      </c>
      <c r="I1083">
        <v>15990</v>
      </c>
    </row>
    <row r="1084" spans="1:9" x14ac:dyDescent="0.25">
      <c r="B1084">
        <v>35928857</v>
      </c>
      <c r="C1084" t="s">
        <v>819</v>
      </c>
      <c r="D1084" t="s">
        <v>820</v>
      </c>
      <c r="E1084">
        <v>5</v>
      </c>
      <c r="F1084">
        <v>23</v>
      </c>
      <c r="G1084">
        <v>535.79999999999995</v>
      </c>
      <c r="H1084">
        <v>0</v>
      </c>
      <c r="I1084">
        <v>422123</v>
      </c>
    </row>
    <row r="1085" spans="1:9" x14ac:dyDescent="0.25">
      <c r="A1085" t="s">
        <v>12</v>
      </c>
      <c r="B1085">
        <v>39462197</v>
      </c>
      <c r="C1085" t="s">
        <v>838</v>
      </c>
      <c r="D1085" t="s">
        <v>839</v>
      </c>
      <c r="E1085">
        <v>0</v>
      </c>
      <c r="F1085">
        <v>2</v>
      </c>
      <c r="G1085">
        <v>911.25</v>
      </c>
      <c r="H1085">
        <v>31108</v>
      </c>
      <c r="I1085">
        <v>11312</v>
      </c>
    </row>
    <row r="1086" spans="1:9" x14ac:dyDescent="0.25">
      <c r="B1086">
        <v>37948968</v>
      </c>
      <c r="C1086" t="s">
        <v>677</v>
      </c>
      <c r="D1086" t="s">
        <v>678</v>
      </c>
      <c r="E1086">
        <v>0</v>
      </c>
      <c r="F1086">
        <v>31</v>
      </c>
      <c r="G1086">
        <v>1369.73</v>
      </c>
      <c r="H1086">
        <v>0</v>
      </c>
      <c r="I1086">
        <v>25345</v>
      </c>
    </row>
    <row r="1087" spans="1:9" x14ac:dyDescent="0.25">
      <c r="A1087" t="s">
        <v>12</v>
      </c>
      <c r="B1087">
        <v>13876162</v>
      </c>
      <c r="C1087" t="s">
        <v>72</v>
      </c>
      <c r="D1087" t="s">
        <v>73</v>
      </c>
      <c r="E1087">
        <v>0</v>
      </c>
      <c r="F1087">
        <v>44</v>
      </c>
      <c r="G1087">
        <v>2920.57</v>
      </c>
      <c r="H1087">
        <v>5326.42</v>
      </c>
      <c r="I1087">
        <v>74570</v>
      </c>
    </row>
    <row r="1088" spans="1:9" x14ac:dyDescent="0.25">
      <c r="A1088" t="s">
        <v>12</v>
      </c>
      <c r="B1088">
        <v>20830770</v>
      </c>
      <c r="C1088" t="s">
        <v>840</v>
      </c>
      <c r="D1088" t="s">
        <v>841</v>
      </c>
      <c r="E1088">
        <v>0</v>
      </c>
      <c r="F1088">
        <v>0</v>
      </c>
      <c r="G1088">
        <v>1837.33</v>
      </c>
      <c r="H1088">
        <v>0</v>
      </c>
      <c r="I1088">
        <v>12344</v>
      </c>
    </row>
    <row r="1089" spans="1:9" x14ac:dyDescent="0.25">
      <c r="A1089" t="s">
        <v>12</v>
      </c>
      <c r="B1089">
        <v>38969237</v>
      </c>
      <c r="C1089" t="s">
        <v>842</v>
      </c>
      <c r="D1089" t="s">
        <v>843</v>
      </c>
      <c r="E1089">
        <v>5</v>
      </c>
      <c r="F1089">
        <v>5</v>
      </c>
      <c r="G1089">
        <v>765.88</v>
      </c>
      <c r="H1089">
        <v>52271.47</v>
      </c>
      <c r="I1089">
        <v>68355</v>
      </c>
    </row>
    <row r="1090" spans="1:9" x14ac:dyDescent="0.25">
      <c r="A1090" t="s">
        <v>12</v>
      </c>
      <c r="B1090">
        <v>5811641</v>
      </c>
      <c r="C1090" t="s">
        <v>303</v>
      </c>
      <c r="D1090" t="s">
        <v>304</v>
      </c>
      <c r="E1090">
        <v>0</v>
      </c>
      <c r="F1090">
        <v>2030</v>
      </c>
      <c r="G1090">
        <v>599</v>
      </c>
      <c r="H1090">
        <v>0</v>
      </c>
      <c r="I1090">
        <v>86256</v>
      </c>
    </row>
    <row r="1091" spans="1:9" x14ac:dyDescent="0.25">
      <c r="B1091">
        <v>36518871</v>
      </c>
      <c r="C1091" t="s">
        <v>77</v>
      </c>
      <c r="D1091" t="s">
        <v>78</v>
      </c>
      <c r="E1091">
        <v>5</v>
      </c>
      <c r="F1091">
        <v>7</v>
      </c>
      <c r="G1091">
        <v>1307.53</v>
      </c>
      <c r="H1091">
        <v>0</v>
      </c>
      <c r="I1091">
        <v>47225</v>
      </c>
    </row>
    <row r="1092" spans="1:9" x14ac:dyDescent="0.25">
      <c r="A1092" t="s">
        <v>12</v>
      </c>
      <c r="B1092">
        <v>33386290</v>
      </c>
      <c r="C1092" t="s">
        <v>180</v>
      </c>
      <c r="D1092" t="s">
        <v>181</v>
      </c>
      <c r="E1092">
        <v>5</v>
      </c>
      <c r="F1092">
        <v>49</v>
      </c>
      <c r="G1092">
        <v>4299</v>
      </c>
      <c r="H1092">
        <v>0</v>
      </c>
      <c r="I1092">
        <v>133269</v>
      </c>
    </row>
    <row r="1093" spans="1:9" x14ac:dyDescent="0.25">
      <c r="A1093" t="s">
        <v>12</v>
      </c>
      <c r="B1093">
        <v>40457466</v>
      </c>
      <c r="C1093" t="s">
        <v>15</v>
      </c>
      <c r="D1093" t="s">
        <v>16</v>
      </c>
      <c r="E1093">
        <v>5</v>
      </c>
      <c r="F1093">
        <v>5</v>
      </c>
      <c r="G1093">
        <v>2112</v>
      </c>
      <c r="H1093">
        <v>160512</v>
      </c>
      <c r="I1093">
        <v>40128</v>
      </c>
    </row>
    <row r="1094" spans="1:9" x14ac:dyDescent="0.25">
      <c r="A1094" t="s">
        <v>12</v>
      </c>
      <c r="B1094">
        <v>17487612</v>
      </c>
      <c r="C1094" t="s">
        <v>583</v>
      </c>
      <c r="D1094" t="s">
        <v>584</v>
      </c>
      <c r="E1094">
        <v>5</v>
      </c>
      <c r="F1094">
        <v>57</v>
      </c>
      <c r="G1094">
        <v>1137.73</v>
      </c>
      <c r="H1094">
        <v>0</v>
      </c>
      <c r="I1094">
        <v>374401</v>
      </c>
    </row>
    <row r="1095" spans="1:9" x14ac:dyDescent="0.25">
      <c r="A1095" t="s">
        <v>12</v>
      </c>
      <c r="B1095">
        <v>6892390</v>
      </c>
      <c r="C1095" t="s">
        <v>825</v>
      </c>
      <c r="D1095" t="s">
        <v>826</v>
      </c>
      <c r="E1095">
        <v>5</v>
      </c>
      <c r="F1095">
        <v>149</v>
      </c>
      <c r="G1095">
        <v>1003.5</v>
      </c>
      <c r="H1095">
        <v>0</v>
      </c>
      <c r="I1095">
        <v>34119</v>
      </c>
    </row>
    <row r="1096" spans="1:9" x14ac:dyDescent="0.25">
      <c r="A1096" t="s">
        <v>844</v>
      </c>
      <c r="B1096">
        <v>14946830</v>
      </c>
      <c r="C1096" t="s">
        <v>578</v>
      </c>
      <c r="D1096" t="s">
        <v>579</v>
      </c>
      <c r="E1096">
        <v>5</v>
      </c>
      <c r="F1096">
        <v>314</v>
      </c>
      <c r="G1096">
        <v>843.43</v>
      </c>
      <c r="H1096">
        <v>0</v>
      </c>
      <c r="I1096">
        <v>105442</v>
      </c>
    </row>
    <row r="1097" spans="1:9" x14ac:dyDescent="0.25">
      <c r="A1097" t="s">
        <v>12</v>
      </c>
      <c r="B1097">
        <v>37843572</v>
      </c>
      <c r="C1097" t="s">
        <v>79</v>
      </c>
      <c r="D1097" t="s">
        <v>80</v>
      </c>
      <c r="E1097">
        <v>4</v>
      </c>
      <c r="F1097">
        <v>7</v>
      </c>
      <c r="G1097">
        <v>1090</v>
      </c>
      <c r="H1097">
        <v>0</v>
      </c>
      <c r="I1097">
        <v>4360</v>
      </c>
    </row>
    <row r="1098" spans="1:9" x14ac:dyDescent="0.25">
      <c r="A1098" t="s">
        <v>12</v>
      </c>
      <c r="B1098">
        <v>15519609</v>
      </c>
      <c r="C1098" t="s">
        <v>305</v>
      </c>
      <c r="D1098" t="s">
        <v>306</v>
      </c>
      <c r="E1098">
        <v>0</v>
      </c>
      <c r="F1098">
        <v>5</v>
      </c>
      <c r="G1098">
        <v>2924</v>
      </c>
      <c r="H1098">
        <v>0</v>
      </c>
      <c r="I1098">
        <v>52632</v>
      </c>
    </row>
    <row r="1099" spans="1:9" x14ac:dyDescent="0.25">
      <c r="A1099" t="s">
        <v>845</v>
      </c>
      <c r="B1099">
        <v>14528548</v>
      </c>
      <c r="C1099" t="s">
        <v>195</v>
      </c>
      <c r="D1099" t="s">
        <v>196</v>
      </c>
      <c r="E1099">
        <v>0</v>
      </c>
      <c r="F1099">
        <v>50</v>
      </c>
      <c r="G1099">
        <v>439.76</v>
      </c>
      <c r="H1099">
        <v>0</v>
      </c>
      <c r="I1099">
        <v>12702</v>
      </c>
    </row>
    <row r="1100" spans="1:9" x14ac:dyDescent="0.25">
      <c r="B1100">
        <v>22049460</v>
      </c>
      <c r="C1100" t="s">
        <v>846</v>
      </c>
      <c r="D1100" t="s">
        <v>847</v>
      </c>
      <c r="E1100">
        <v>0</v>
      </c>
      <c r="F1100">
        <v>25</v>
      </c>
      <c r="G1100">
        <v>656.63</v>
      </c>
      <c r="H1100">
        <v>0</v>
      </c>
      <c r="I1100">
        <v>30967</v>
      </c>
    </row>
    <row r="1101" spans="1:9" x14ac:dyDescent="0.25">
      <c r="B1101">
        <v>14589163</v>
      </c>
      <c r="C1101" t="s">
        <v>42</v>
      </c>
      <c r="D1101" t="s">
        <v>43</v>
      </c>
      <c r="E1101">
        <v>5</v>
      </c>
      <c r="F1101">
        <v>694</v>
      </c>
      <c r="G1101">
        <v>1128.9000000000001</v>
      </c>
      <c r="H1101">
        <v>0</v>
      </c>
      <c r="I1101">
        <v>223241</v>
      </c>
    </row>
    <row r="1102" spans="1:9" x14ac:dyDescent="0.25">
      <c r="A1102" t="s">
        <v>12</v>
      </c>
      <c r="B1102">
        <v>9028842</v>
      </c>
      <c r="C1102" t="s">
        <v>31</v>
      </c>
      <c r="D1102" t="s">
        <v>32</v>
      </c>
      <c r="E1102">
        <v>0</v>
      </c>
      <c r="F1102">
        <v>413</v>
      </c>
      <c r="G1102">
        <v>549.9</v>
      </c>
      <c r="H1102">
        <v>0</v>
      </c>
      <c r="I1102">
        <v>43368</v>
      </c>
    </row>
    <row r="1103" spans="1:9" x14ac:dyDescent="0.25">
      <c r="A1103" t="s">
        <v>12</v>
      </c>
      <c r="B1103">
        <v>10607233</v>
      </c>
      <c r="C1103" t="s">
        <v>182</v>
      </c>
      <c r="D1103" t="s">
        <v>183</v>
      </c>
      <c r="E1103">
        <v>5</v>
      </c>
      <c r="F1103">
        <v>179</v>
      </c>
      <c r="G1103">
        <v>943.71</v>
      </c>
      <c r="H1103">
        <v>14523.42</v>
      </c>
      <c r="I1103">
        <v>12708</v>
      </c>
    </row>
    <row r="1104" spans="1:9" x14ac:dyDescent="0.25">
      <c r="A1104" t="s">
        <v>12</v>
      </c>
      <c r="B1104">
        <v>38416251</v>
      </c>
      <c r="C1104" t="s">
        <v>671</v>
      </c>
      <c r="D1104" t="s">
        <v>672</v>
      </c>
      <c r="E1104">
        <v>5</v>
      </c>
      <c r="F1104">
        <v>48</v>
      </c>
      <c r="G1104">
        <v>2021.53</v>
      </c>
      <c r="H1104">
        <v>2460.92</v>
      </c>
      <c r="I1104">
        <v>15996</v>
      </c>
    </row>
    <row r="1105" spans="1:9" x14ac:dyDescent="0.25">
      <c r="A1105" t="s">
        <v>12</v>
      </c>
      <c r="B1105">
        <v>14377608</v>
      </c>
      <c r="C1105" t="s">
        <v>848</v>
      </c>
      <c r="D1105" t="s">
        <v>849</v>
      </c>
      <c r="E1105">
        <v>0</v>
      </c>
      <c r="F1105">
        <v>343</v>
      </c>
      <c r="G1105">
        <v>810.16</v>
      </c>
      <c r="H1105">
        <v>0</v>
      </c>
      <c r="I1105">
        <v>60005</v>
      </c>
    </row>
    <row r="1106" spans="1:9" x14ac:dyDescent="0.25">
      <c r="A1106" t="s">
        <v>12</v>
      </c>
      <c r="B1106">
        <v>39629809</v>
      </c>
      <c r="C1106" t="s">
        <v>255</v>
      </c>
      <c r="D1106" t="s">
        <v>256</v>
      </c>
      <c r="E1106">
        <v>0</v>
      </c>
      <c r="F1106">
        <v>7</v>
      </c>
      <c r="G1106">
        <v>500.93</v>
      </c>
      <c r="H1106">
        <v>496</v>
      </c>
      <c r="I1106">
        <v>496</v>
      </c>
    </row>
    <row r="1107" spans="1:9" x14ac:dyDescent="0.25">
      <c r="A1107" t="s">
        <v>12</v>
      </c>
      <c r="B1107">
        <v>27771030</v>
      </c>
      <c r="C1107" t="s">
        <v>850</v>
      </c>
      <c r="D1107" t="s">
        <v>851</v>
      </c>
      <c r="E1107">
        <v>0</v>
      </c>
      <c r="F1107">
        <v>2</v>
      </c>
      <c r="G1107">
        <v>1401.6</v>
      </c>
      <c r="H1107">
        <v>0</v>
      </c>
      <c r="I1107">
        <v>8538</v>
      </c>
    </row>
    <row r="1108" spans="1:9" x14ac:dyDescent="0.25">
      <c r="A1108" t="s">
        <v>852</v>
      </c>
      <c r="B1108">
        <v>19107531</v>
      </c>
      <c r="C1108" t="s">
        <v>25</v>
      </c>
      <c r="D1108" t="s">
        <v>26</v>
      </c>
      <c r="E1108">
        <v>5</v>
      </c>
      <c r="F1108">
        <v>18</v>
      </c>
      <c r="G1108">
        <v>662.03</v>
      </c>
      <c r="H1108">
        <v>0</v>
      </c>
      <c r="I1108">
        <v>27774</v>
      </c>
    </row>
    <row r="1109" spans="1:9" x14ac:dyDescent="0.25">
      <c r="A1109" t="s">
        <v>12</v>
      </c>
      <c r="B1109">
        <v>14559399</v>
      </c>
      <c r="C1109" t="s">
        <v>248</v>
      </c>
      <c r="D1109" t="s">
        <v>80</v>
      </c>
      <c r="E1109">
        <v>0</v>
      </c>
      <c r="F1109">
        <v>36</v>
      </c>
      <c r="G1109">
        <v>1540</v>
      </c>
      <c r="H1109">
        <v>0</v>
      </c>
      <c r="I1109">
        <v>75460</v>
      </c>
    </row>
    <row r="1110" spans="1:9" x14ac:dyDescent="0.25">
      <c r="A1110" t="s">
        <v>12</v>
      </c>
      <c r="B1110">
        <v>36643991</v>
      </c>
      <c r="C1110" t="s">
        <v>724</v>
      </c>
      <c r="D1110" t="s">
        <v>725</v>
      </c>
      <c r="E1110">
        <v>0</v>
      </c>
      <c r="F1110">
        <v>6</v>
      </c>
      <c r="G1110">
        <v>582.79999999999995</v>
      </c>
      <c r="H1110">
        <v>0</v>
      </c>
      <c r="I1110">
        <v>74276</v>
      </c>
    </row>
    <row r="1111" spans="1:9" x14ac:dyDescent="0.25">
      <c r="A1111" t="s">
        <v>12</v>
      </c>
      <c r="B1111">
        <v>6892469</v>
      </c>
      <c r="C1111" t="s">
        <v>825</v>
      </c>
      <c r="D1111" t="s">
        <v>826</v>
      </c>
      <c r="E1111">
        <v>0</v>
      </c>
      <c r="F1111">
        <v>149</v>
      </c>
      <c r="G1111">
        <v>926.5</v>
      </c>
      <c r="H1111">
        <v>0</v>
      </c>
      <c r="I1111">
        <v>17489</v>
      </c>
    </row>
    <row r="1112" spans="1:9" x14ac:dyDescent="0.25">
      <c r="A1112" t="s">
        <v>12</v>
      </c>
      <c r="B1112">
        <v>34013190</v>
      </c>
      <c r="C1112" t="s">
        <v>615</v>
      </c>
      <c r="D1112" t="s">
        <v>616</v>
      </c>
      <c r="E1112">
        <v>0</v>
      </c>
      <c r="F1112">
        <v>0</v>
      </c>
      <c r="G1112">
        <v>3730.03</v>
      </c>
      <c r="H1112">
        <v>0</v>
      </c>
      <c r="I1112">
        <v>30863</v>
      </c>
    </row>
    <row r="1113" spans="1:9" x14ac:dyDescent="0.25">
      <c r="B1113">
        <v>35513070</v>
      </c>
      <c r="C1113" t="s">
        <v>327</v>
      </c>
      <c r="D1113" t="s">
        <v>43</v>
      </c>
      <c r="E1113">
        <v>0</v>
      </c>
      <c r="F1113">
        <v>54</v>
      </c>
      <c r="G1113">
        <v>954.33</v>
      </c>
      <c r="H1113">
        <v>0</v>
      </c>
      <c r="I1113">
        <v>122267</v>
      </c>
    </row>
    <row r="1114" spans="1:9" x14ac:dyDescent="0.25">
      <c r="A1114" t="s">
        <v>12</v>
      </c>
      <c r="B1114">
        <v>27733396</v>
      </c>
      <c r="C1114" t="s">
        <v>242</v>
      </c>
      <c r="D1114" t="s">
        <v>243</v>
      </c>
      <c r="E1114">
        <v>0</v>
      </c>
      <c r="F1114">
        <v>399</v>
      </c>
      <c r="G1114">
        <v>742.33</v>
      </c>
      <c r="H1114">
        <v>0</v>
      </c>
      <c r="I1114">
        <v>53708</v>
      </c>
    </row>
    <row r="1115" spans="1:9" x14ac:dyDescent="0.25">
      <c r="A1115" t="s">
        <v>12</v>
      </c>
      <c r="B1115">
        <v>12043658</v>
      </c>
      <c r="C1115" t="s">
        <v>246</v>
      </c>
      <c r="D1115" t="s">
        <v>247</v>
      </c>
      <c r="E1115">
        <v>0</v>
      </c>
      <c r="F1115">
        <v>31</v>
      </c>
      <c r="G1115">
        <v>2390</v>
      </c>
      <c r="H1115">
        <v>0</v>
      </c>
      <c r="I1115">
        <v>57360</v>
      </c>
    </row>
    <row r="1116" spans="1:9" x14ac:dyDescent="0.25">
      <c r="A1116" t="s">
        <v>12</v>
      </c>
      <c r="B1116">
        <v>36912261</v>
      </c>
      <c r="C1116" t="s">
        <v>31</v>
      </c>
      <c r="D1116" t="s">
        <v>32</v>
      </c>
      <c r="E1116">
        <v>5</v>
      </c>
      <c r="F1116">
        <v>350</v>
      </c>
      <c r="G1116">
        <v>503.2</v>
      </c>
      <c r="H1116">
        <v>0</v>
      </c>
      <c r="I1116">
        <v>55348</v>
      </c>
    </row>
    <row r="1117" spans="1:9" x14ac:dyDescent="0.25">
      <c r="A1117" t="s">
        <v>12</v>
      </c>
      <c r="B1117">
        <v>14235782</v>
      </c>
      <c r="C1117" t="s">
        <v>457</v>
      </c>
      <c r="D1117" t="s">
        <v>458</v>
      </c>
      <c r="E1117">
        <v>4</v>
      </c>
      <c r="F1117">
        <v>4</v>
      </c>
      <c r="G1117">
        <v>1040</v>
      </c>
      <c r="H1117">
        <v>0</v>
      </c>
      <c r="I1117">
        <v>17680</v>
      </c>
    </row>
    <row r="1118" spans="1:9" x14ac:dyDescent="0.25">
      <c r="A1118" t="s">
        <v>12</v>
      </c>
      <c r="B1118">
        <v>18569252</v>
      </c>
      <c r="C1118" t="s">
        <v>35</v>
      </c>
      <c r="D1118" t="s">
        <v>30</v>
      </c>
      <c r="E1118">
        <v>0</v>
      </c>
      <c r="F1118">
        <v>35</v>
      </c>
      <c r="G1118">
        <v>1052.7</v>
      </c>
      <c r="H1118">
        <v>0</v>
      </c>
      <c r="I1118">
        <v>26792</v>
      </c>
    </row>
    <row r="1119" spans="1:9" x14ac:dyDescent="0.25">
      <c r="B1119">
        <v>10295664</v>
      </c>
      <c r="C1119" t="s">
        <v>318</v>
      </c>
      <c r="D1119" t="s">
        <v>319</v>
      </c>
      <c r="E1119">
        <v>4</v>
      </c>
      <c r="F1119">
        <v>1475</v>
      </c>
      <c r="G1119">
        <v>950.73</v>
      </c>
      <c r="H1119">
        <v>0</v>
      </c>
      <c r="I1119">
        <v>433697</v>
      </c>
    </row>
    <row r="1120" spans="1:9" x14ac:dyDescent="0.25">
      <c r="A1120" t="s">
        <v>12</v>
      </c>
      <c r="B1120">
        <v>15926537</v>
      </c>
      <c r="C1120" t="s">
        <v>18</v>
      </c>
      <c r="D1120" t="s">
        <v>19</v>
      </c>
      <c r="E1120">
        <v>0</v>
      </c>
      <c r="F1120">
        <v>434</v>
      </c>
      <c r="G1120">
        <v>788.5</v>
      </c>
      <c r="H1120">
        <v>0</v>
      </c>
      <c r="I1120">
        <v>84607</v>
      </c>
    </row>
    <row r="1121" spans="1:9" x14ac:dyDescent="0.25">
      <c r="A1121" t="s">
        <v>12</v>
      </c>
      <c r="B1121">
        <v>18292108</v>
      </c>
      <c r="C1121" t="s">
        <v>208</v>
      </c>
      <c r="D1121" t="s">
        <v>115</v>
      </c>
      <c r="E1121">
        <v>4</v>
      </c>
      <c r="F1121">
        <v>31</v>
      </c>
      <c r="G1121">
        <v>759.63</v>
      </c>
      <c r="H1121">
        <v>0</v>
      </c>
      <c r="I1121">
        <v>37231</v>
      </c>
    </row>
    <row r="1122" spans="1:9" x14ac:dyDescent="0.25">
      <c r="A1122" t="s">
        <v>12</v>
      </c>
      <c r="B1122">
        <v>37991726</v>
      </c>
      <c r="C1122" t="s">
        <v>204</v>
      </c>
      <c r="D1122" t="s">
        <v>205</v>
      </c>
      <c r="E1122">
        <v>4</v>
      </c>
      <c r="F1122">
        <v>2</v>
      </c>
      <c r="G1122">
        <v>3622.66</v>
      </c>
      <c r="H1122">
        <v>0</v>
      </c>
      <c r="I1122">
        <v>19448</v>
      </c>
    </row>
    <row r="1123" spans="1:9" x14ac:dyDescent="0.25">
      <c r="A1123" t="s">
        <v>12</v>
      </c>
      <c r="B1123">
        <v>38655247</v>
      </c>
      <c r="C1123" t="s">
        <v>853</v>
      </c>
      <c r="D1123" t="s">
        <v>854</v>
      </c>
      <c r="E1123">
        <v>0</v>
      </c>
      <c r="F1123">
        <v>2</v>
      </c>
      <c r="G1123">
        <v>980</v>
      </c>
      <c r="H1123">
        <v>20253.330000000002</v>
      </c>
      <c r="I1123">
        <v>30380</v>
      </c>
    </row>
    <row r="1124" spans="1:9" x14ac:dyDescent="0.25">
      <c r="A1124" t="s">
        <v>12</v>
      </c>
      <c r="B1124">
        <v>17426354</v>
      </c>
      <c r="C1124" t="s">
        <v>229</v>
      </c>
      <c r="D1124" t="s">
        <v>230</v>
      </c>
      <c r="E1124">
        <v>5</v>
      </c>
      <c r="F1124">
        <v>84</v>
      </c>
      <c r="G1124">
        <v>501.9</v>
      </c>
      <c r="H1124">
        <v>0</v>
      </c>
      <c r="I1124">
        <v>20577</v>
      </c>
    </row>
    <row r="1125" spans="1:9" x14ac:dyDescent="0.25">
      <c r="A1125" t="s">
        <v>12</v>
      </c>
      <c r="B1125">
        <v>14979561</v>
      </c>
      <c r="C1125" t="s">
        <v>402</v>
      </c>
      <c r="D1125" t="s">
        <v>403</v>
      </c>
      <c r="E1125">
        <v>0</v>
      </c>
      <c r="F1125">
        <v>44</v>
      </c>
      <c r="G1125">
        <v>1205.56</v>
      </c>
      <c r="H1125">
        <v>0</v>
      </c>
      <c r="I1125">
        <v>6806</v>
      </c>
    </row>
    <row r="1126" spans="1:9" x14ac:dyDescent="0.25">
      <c r="A1126" t="s">
        <v>12</v>
      </c>
      <c r="B1126">
        <v>37117560</v>
      </c>
      <c r="C1126" t="s">
        <v>126</v>
      </c>
      <c r="D1126" t="s">
        <v>127</v>
      </c>
      <c r="E1126">
        <v>5</v>
      </c>
      <c r="F1126">
        <v>19</v>
      </c>
      <c r="G1126">
        <v>684</v>
      </c>
      <c r="H1126">
        <v>353.79</v>
      </c>
      <c r="I1126">
        <v>10260</v>
      </c>
    </row>
    <row r="1127" spans="1:9" x14ac:dyDescent="0.25">
      <c r="A1127" t="s">
        <v>12</v>
      </c>
      <c r="B1127">
        <v>33386282</v>
      </c>
      <c r="C1127" t="s">
        <v>180</v>
      </c>
      <c r="D1127" t="s">
        <v>181</v>
      </c>
      <c r="E1127">
        <v>4</v>
      </c>
      <c r="F1127">
        <v>8</v>
      </c>
      <c r="G1127">
        <v>6599</v>
      </c>
      <c r="H1127">
        <v>0</v>
      </c>
      <c r="I1127">
        <v>32995</v>
      </c>
    </row>
    <row r="1128" spans="1:9" x14ac:dyDescent="0.25">
      <c r="B1128">
        <v>38691550</v>
      </c>
      <c r="C1128" t="s">
        <v>192</v>
      </c>
      <c r="D1128" t="s">
        <v>115</v>
      </c>
      <c r="E1128">
        <v>5</v>
      </c>
      <c r="F1128">
        <v>2</v>
      </c>
      <c r="G1128">
        <v>899</v>
      </c>
      <c r="H1128">
        <v>92853.85</v>
      </c>
      <c r="I1128">
        <v>216659</v>
      </c>
    </row>
    <row r="1129" spans="1:9" x14ac:dyDescent="0.25">
      <c r="A1129" t="s">
        <v>12</v>
      </c>
      <c r="B1129">
        <v>20886924</v>
      </c>
      <c r="C1129" t="s">
        <v>855</v>
      </c>
      <c r="D1129" t="s">
        <v>856</v>
      </c>
      <c r="E1129">
        <v>0</v>
      </c>
      <c r="F1129">
        <v>5</v>
      </c>
      <c r="G1129">
        <v>4989</v>
      </c>
      <c r="H1129">
        <v>1204.24</v>
      </c>
      <c r="I1129">
        <v>34923</v>
      </c>
    </row>
    <row r="1130" spans="1:9" x14ac:dyDescent="0.25">
      <c r="B1130">
        <v>6224358</v>
      </c>
      <c r="C1130" t="s">
        <v>56</v>
      </c>
      <c r="D1130" t="s">
        <v>57</v>
      </c>
      <c r="E1130">
        <v>5</v>
      </c>
      <c r="F1130">
        <v>373</v>
      </c>
      <c r="G1130">
        <v>371.16</v>
      </c>
      <c r="H1130">
        <v>16876.189999999999</v>
      </c>
      <c r="I1130">
        <v>84381</v>
      </c>
    </row>
    <row r="1131" spans="1:9" x14ac:dyDescent="0.25">
      <c r="A1131" t="s">
        <v>12</v>
      </c>
      <c r="B1131">
        <v>38536627</v>
      </c>
      <c r="C1131" t="s">
        <v>77</v>
      </c>
      <c r="D1131" t="s">
        <v>78</v>
      </c>
      <c r="E1131">
        <v>3</v>
      </c>
      <c r="F1131">
        <v>3</v>
      </c>
      <c r="G1131">
        <v>778.16</v>
      </c>
      <c r="H1131">
        <v>4619</v>
      </c>
      <c r="I1131">
        <v>18476</v>
      </c>
    </row>
    <row r="1132" spans="1:9" x14ac:dyDescent="0.25">
      <c r="A1132" t="s">
        <v>12</v>
      </c>
      <c r="B1132">
        <v>36008056</v>
      </c>
      <c r="C1132" t="s">
        <v>25</v>
      </c>
      <c r="D1132" t="s">
        <v>26</v>
      </c>
      <c r="E1132">
        <v>5</v>
      </c>
      <c r="F1132">
        <v>845</v>
      </c>
      <c r="G1132">
        <v>829.3</v>
      </c>
      <c r="H1132">
        <v>0</v>
      </c>
      <c r="I1132">
        <v>62313</v>
      </c>
    </row>
    <row r="1133" spans="1:9" x14ac:dyDescent="0.25">
      <c r="A1133" t="s">
        <v>857</v>
      </c>
      <c r="B1133">
        <v>36290524</v>
      </c>
      <c r="C1133" t="s">
        <v>627</v>
      </c>
      <c r="D1133" t="s">
        <v>628</v>
      </c>
      <c r="E1133">
        <v>0</v>
      </c>
      <c r="F1133">
        <v>19</v>
      </c>
      <c r="G1133">
        <v>583.83000000000004</v>
      </c>
      <c r="H1133">
        <v>0</v>
      </c>
      <c r="I1133">
        <v>66770</v>
      </c>
    </row>
    <row r="1134" spans="1:9" x14ac:dyDescent="0.25">
      <c r="A1134" t="s">
        <v>12</v>
      </c>
      <c r="B1134">
        <v>38557607</v>
      </c>
      <c r="C1134" t="s">
        <v>639</v>
      </c>
      <c r="D1134" t="s">
        <v>640</v>
      </c>
      <c r="E1134">
        <v>5</v>
      </c>
      <c r="F1134">
        <v>5</v>
      </c>
      <c r="G1134">
        <v>1199.1600000000001</v>
      </c>
      <c r="H1134">
        <v>2797.6</v>
      </c>
      <c r="I1134">
        <v>13988</v>
      </c>
    </row>
    <row r="1135" spans="1:9" x14ac:dyDescent="0.25">
      <c r="A1135" t="s">
        <v>12</v>
      </c>
      <c r="B1135">
        <v>37792956</v>
      </c>
      <c r="C1135" t="s">
        <v>411</v>
      </c>
      <c r="D1135" t="s">
        <v>109</v>
      </c>
      <c r="E1135">
        <v>4</v>
      </c>
      <c r="F1135">
        <v>21</v>
      </c>
      <c r="G1135">
        <v>799</v>
      </c>
      <c r="H1135">
        <v>16094.14</v>
      </c>
      <c r="I1135">
        <v>37553</v>
      </c>
    </row>
    <row r="1136" spans="1:9" x14ac:dyDescent="0.25">
      <c r="A1136" t="s">
        <v>12</v>
      </c>
      <c r="B1136">
        <v>34496051</v>
      </c>
      <c r="C1136" t="s">
        <v>858</v>
      </c>
      <c r="D1136" t="s">
        <v>859</v>
      </c>
      <c r="E1136">
        <v>5</v>
      </c>
      <c r="F1136">
        <v>3</v>
      </c>
      <c r="G1136">
        <v>2734.35</v>
      </c>
      <c r="H1136">
        <v>2481.5</v>
      </c>
      <c r="I1136">
        <v>34741</v>
      </c>
    </row>
    <row r="1137" spans="1:9" x14ac:dyDescent="0.25">
      <c r="B1137">
        <v>31334252</v>
      </c>
      <c r="C1137" t="s">
        <v>294</v>
      </c>
      <c r="D1137" t="s">
        <v>185</v>
      </c>
      <c r="E1137">
        <v>5</v>
      </c>
      <c r="F1137">
        <v>357</v>
      </c>
      <c r="G1137">
        <v>290.52999999999997</v>
      </c>
      <c r="H1137">
        <v>0</v>
      </c>
      <c r="I1137">
        <v>42802</v>
      </c>
    </row>
    <row r="1138" spans="1:9" x14ac:dyDescent="0.25">
      <c r="A1138" t="s">
        <v>12</v>
      </c>
      <c r="B1138">
        <v>29316195</v>
      </c>
      <c r="C1138" t="s">
        <v>44</v>
      </c>
      <c r="D1138" t="s">
        <v>45</v>
      </c>
      <c r="E1138">
        <v>5</v>
      </c>
      <c r="F1138">
        <v>805</v>
      </c>
      <c r="G1138">
        <v>393.89</v>
      </c>
      <c r="H1138">
        <v>256.77999999999997</v>
      </c>
      <c r="I1138">
        <v>3595</v>
      </c>
    </row>
    <row r="1139" spans="1:9" x14ac:dyDescent="0.25">
      <c r="A1139" t="s">
        <v>12</v>
      </c>
      <c r="B1139">
        <v>14377609</v>
      </c>
      <c r="C1139" t="s">
        <v>848</v>
      </c>
      <c r="D1139" t="s">
        <v>849</v>
      </c>
      <c r="E1139">
        <v>0</v>
      </c>
      <c r="F1139">
        <v>343</v>
      </c>
      <c r="G1139">
        <v>815.03</v>
      </c>
      <c r="H1139">
        <v>3699.34</v>
      </c>
      <c r="I1139">
        <v>107281</v>
      </c>
    </row>
    <row r="1140" spans="1:9" x14ac:dyDescent="0.25">
      <c r="A1140" t="s">
        <v>12</v>
      </c>
      <c r="B1140">
        <v>26452717</v>
      </c>
      <c r="C1140" t="s">
        <v>104</v>
      </c>
      <c r="D1140" t="s">
        <v>105</v>
      </c>
      <c r="E1140">
        <v>0</v>
      </c>
      <c r="F1140">
        <v>24</v>
      </c>
      <c r="G1140">
        <v>1853.86</v>
      </c>
      <c r="H1140">
        <v>0</v>
      </c>
      <c r="I1140">
        <v>50508</v>
      </c>
    </row>
    <row r="1141" spans="1:9" x14ac:dyDescent="0.25">
      <c r="B1141">
        <v>31334233</v>
      </c>
      <c r="C1141" t="s">
        <v>294</v>
      </c>
      <c r="D1141" t="s">
        <v>185</v>
      </c>
      <c r="E1141">
        <v>5</v>
      </c>
      <c r="F1141">
        <v>357</v>
      </c>
      <c r="G1141">
        <v>267.45999999999998</v>
      </c>
      <c r="H1141">
        <v>0</v>
      </c>
      <c r="I1141">
        <v>73883</v>
      </c>
    </row>
    <row r="1142" spans="1:9" x14ac:dyDescent="0.25">
      <c r="A1142" t="s">
        <v>12</v>
      </c>
      <c r="B1142">
        <v>25954161</v>
      </c>
      <c r="C1142" t="s">
        <v>155</v>
      </c>
      <c r="D1142" t="s">
        <v>156</v>
      </c>
      <c r="E1142">
        <v>5</v>
      </c>
      <c r="F1142">
        <v>22</v>
      </c>
      <c r="G1142">
        <v>1443.86</v>
      </c>
      <c r="H1142">
        <v>0</v>
      </c>
      <c r="I1142">
        <v>223244</v>
      </c>
    </row>
    <row r="1143" spans="1:9" x14ac:dyDescent="0.25">
      <c r="A1143" t="s">
        <v>12</v>
      </c>
      <c r="B1143">
        <v>37624993</v>
      </c>
      <c r="C1143" t="s">
        <v>132</v>
      </c>
      <c r="D1143" t="s">
        <v>133</v>
      </c>
      <c r="E1143">
        <v>4</v>
      </c>
      <c r="F1143">
        <v>1</v>
      </c>
      <c r="G1143">
        <v>1399</v>
      </c>
      <c r="H1143">
        <v>964.82</v>
      </c>
      <c r="I1143">
        <v>27980</v>
      </c>
    </row>
    <row r="1144" spans="1:9" x14ac:dyDescent="0.25">
      <c r="A1144" t="s">
        <v>860</v>
      </c>
      <c r="B1144">
        <v>17094603</v>
      </c>
      <c r="C1144" t="s">
        <v>267</v>
      </c>
      <c r="D1144" t="s">
        <v>268</v>
      </c>
      <c r="E1144">
        <v>0</v>
      </c>
      <c r="F1144">
        <v>165</v>
      </c>
      <c r="G1144">
        <v>860.06</v>
      </c>
      <c r="H1144">
        <v>32072</v>
      </c>
      <c r="I1144">
        <v>32072</v>
      </c>
    </row>
    <row r="1145" spans="1:9" x14ac:dyDescent="0.25">
      <c r="A1145" t="s">
        <v>12</v>
      </c>
      <c r="B1145">
        <v>37037561</v>
      </c>
      <c r="C1145" t="s">
        <v>656</v>
      </c>
      <c r="D1145" t="s">
        <v>657</v>
      </c>
      <c r="E1145">
        <v>0</v>
      </c>
      <c r="F1145">
        <v>10</v>
      </c>
      <c r="G1145">
        <v>1001</v>
      </c>
      <c r="H1145">
        <v>71.5</v>
      </c>
      <c r="I1145">
        <v>1001</v>
      </c>
    </row>
    <row r="1146" spans="1:9" x14ac:dyDescent="0.25">
      <c r="A1146" t="s">
        <v>218</v>
      </c>
      <c r="B1146">
        <v>37839251</v>
      </c>
      <c r="C1146" t="s">
        <v>77</v>
      </c>
      <c r="D1146" t="s">
        <v>78</v>
      </c>
      <c r="E1146">
        <v>5</v>
      </c>
      <c r="F1146">
        <v>7</v>
      </c>
      <c r="G1146">
        <v>1343</v>
      </c>
      <c r="H1146">
        <v>0</v>
      </c>
      <c r="I1146">
        <v>114159</v>
      </c>
    </row>
    <row r="1147" spans="1:9" x14ac:dyDescent="0.25">
      <c r="A1147" t="s">
        <v>12</v>
      </c>
      <c r="B1147">
        <v>15462416</v>
      </c>
      <c r="C1147" t="s">
        <v>118</v>
      </c>
      <c r="D1147" t="s">
        <v>119</v>
      </c>
      <c r="E1147">
        <v>0</v>
      </c>
      <c r="F1147">
        <v>1</v>
      </c>
      <c r="G1147">
        <v>3078.13</v>
      </c>
      <c r="H1147">
        <v>0</v>
      </c>
      <c r="I1147">
        <v>28518</v>
      </c>
    </row>
    <row r="1148" spans="1:9" x14ac:dyDescent="0.25">
      <c r="A1148" t="s">
        <v>861</v>
      </c>
      <c r="B1148">
        <v>10883716</v>
      </c>
      <c r="C1148" t="s">
        <v>318</v>
      </c>
      <c r="D1148" t="s">
        <v>319</v>
      </c>
      <c r="E1148">
        <v>4</v>
      </c>
      <c r="F1148">
        <v>205</v>
      </c>
      <c r="G1148">
        <v>796</v>
      </c>
      <c r="H1148">
        <v>0</v>
      </c>
      <c r="I1148">
        <v>244547</v>
      </c>
    </row>
    <row r="1149" spans="1:9" x14ac:dyDescent="0.25">
      <c r="A1149" t="s">
        <v>862</v>
      </c>
      <c r="B1149">
        <v>10163961</v>
      </c>
      <c r="C1149" t="s">
        <v>85</v>
      </c>
      <c r="D1149" t="s">
        <v>593</v>
      </c>
      <c r="E1149">
        <v>0</v>
      </c>
      <c r="F1149">
        <v>9165</v>
      </c>
      <c r="G1149">
        <v>935.56</v>
      </c>
      <c r="H1149">
        <v>0</v>
      </c>
      <c r="I1149">
        <v>141062</v>
      </c>
    </row>
    <row r="1150" spans="1:9" x14ac:dyDescent="0.25">
      <c r="A1150" t="s">
        <v>12</v>
      </c>
      <c r="B1150">
        <v>37997619</v>
      </c>
      <c r="C1150" t="s">
        <v>863</v>
      </c>
      <c r="D1150" t="s">
        <v>864</v>
      </c>
      <c r="E1150">
        <v>5</v>
      </c>
      <c r="F1150">
        <v>118</v>
      </c>
      <c r="G1150">
        <v>1178.3699999999999</v>
      </c>
      <c r="H1150">
        <v>5457.51</v>
      </c>
      <c r="I1150">
        <v>158268</v>
      </c>
    </row>
    <row r="1151" spans="1:9" x14ac:dyDescent="0.25">
      <c r="B1151">
        <v>15275911</v>
      </c>
      <c r="C1151" t="s">
        <v>578</v>
      </c>
      <c r="D1151" t="s">
        <v>579</v>
      </c>
      <c r="E1151">
        <v>5</v>
      </c>
      <c r="F1151">
        <v>548</v>
      </c>
      <c r="G1151">
        <v>725</v>
      </c>
      <c r="H1151">
        <v>557421.42000000004</v>
      </c>
      <c r="I1151">
        <v>169650</v>
      </c>
    </row>
    <row r="1152" spans="1:9" x14ac:dyDescent="0.25">
      <c r="A1152" t="s">
        <v>12</v>
      </c>
      <c r="B1152">
        <v>19246368</v>
      </c>
      <c r="C1152" t="s">
        <v>520</v>
      </c>
      <c r="D1152" t="s">
        <v>601</v>
      </c>
      <c r="E1152">
        <v>0</v>
      </c>
      <c r="F1152">
        <v>28</v>
      </c>
      <c r="G1152">
        <v>1045.8599999999999</v>
      </c>
      <c r="H1152">
        <v>1423.57</v>
      </c>
      <c r="I1152">
        <v>19930</v>
      </c>
    </row>
    <row r="1153" spans="1:9" x14ac:dyDescent="0.25">
      <c r="A1153" t="s">
        <v>12</v>
      </c>
      <c r="B1153">
        <v>9760687</v>
      </c>
      <c r="C1153" t="s">
        <v>709</v>
      </c>
      <c r="D1153" t="s">
        <v>710</v>
      </c>
      <c r="E1153">
        <v>0</v>
      </c>
      <c r="F1153">
        <v>46</v>
      </c>
      <c r="G1153">
        <v>921.33</v>
      </c>
      <c r="H1153">
        <v>0</v>
      </c>
      <c r="I1153">
        <v>33168</v>
      </c>
    </row>
    <row r="1154" spans="1:9" x14ac:dyDescent="0.25">
      <c r="A1154" t="s">
        <v>12</v>
      </c>
      <c r="B1154">
        <v>10284487</v>
      </c>
      <c r="C1154" t="s">
        <v>865</v>
      </c>
      <c r="D1154" t="s">
        <v>349</v>
      </c>
      <c r="E1154">
        <v>4</v>
      </c>
      <c r="F1154">
        <v>16</v>
      </c>
      <c r="G1154">
        <v>588</v>
      </c>
      <c r="H1154">
        <v>0</v>
      </c>
      <c r="I1154">
        <v>20580</v>
      </c>
    </row>
    <row r="1155" spans="1:9" x14ac:dyDescent="0.25">
      <c r="A1155" t="s">
        <v>12</v>
      </c>
      <c r="B1155">
        <v>24622491</v>
      </c>
      <c r="C1155" t="s">
        <v>99</v>
      </c>
      <c r="D1155" t="s">
        <v>100</v>
      </c>
      <c r="E1155">
        <v>5</v>
      </c>
      <c r="F1155">
        <v>227</v>
      </c>
      <c r="G1155">
        <v>408</v>
      </c>
      <c r="H1155">
        <v>0</v>
      </c>
      <c r="I1155">
        <v>2448</v>
      </c>
    </row>
    <row r="1156" spans="1:9" x14ac:dyDescent="0.25">
      <c r="A1156" t="s">
        <v>12</v>
      </c>
      <c r="B1156">
        <v>33061949</v>
      </c>
      <c r="C1156" t="s">
        <v>114</v>
      </c>
      <c r="D1156" t="s">
        <v>115</v>
      </c>
      <c r="E1156">
        <v>0</v>
      </c>
      <c r="F1156">
        <v>53</v>
      </c>
      <c r="G1156">
        <v>747.8</v>
      </c>
      <c r="H1156">
        <v>0</v>
      </c>
      <c r="I1156">
        <v>58340</v>
      </c>
    </row>
    <row r="1157" spans="1:9" x14ac:dyDescent="0.25">
      <c r="A1157" t="s">
        <v>12</v>
      </c>
      <c r="B1157">
        <v>9531813</v>
      </c>
      <c r="C1157" t="s">
        <v>93</v>
      </c>
      <c r="D1157" t="s">
        <v>94</v>
      </c>
      <c r="E1157">
        <v>4</v>
      </c>
      <c r="F1157">
        <v>328</v>
      </c>
      <c r="G1157">
        <v>1842</v>
      </c>
      <c r="H1157">
        <v>0</v>
      </c>
      <c r="I1157">
        <v>31314</v>
      </c>
    </row>
    <row r="1158" spans="1:9" x14ac:dyDescent="0.25">
      <c r="A1158" t="s">
        <v>12</v>
      </c>
      <c r="B1158">
        <v>23800443</v>
      </c>
      <c r="C1158" t="s">
        <v>446</v>
      </c>
      <c r="D1158" t="s">
        <v>447</v>
      </c>
      <c r="E1158">
        <v>0</v>
      </c>
      <c r="F1158">
        <v>1567</v>
      </c>
      <c r="G1158">
        <v>1029.26</v>
      </c>
      <c r="H1158">
        <v>0</v>
      </c>
      <c r="I1158">
        <v>34842</v>
      </c>
    </row>
    <row r="1159" spans="1:9" x14ac:dyDescent="0.25">
      <c r="A1159" t="s">
        <v>12</v>
      </c>
      <c r="B1159">
        <v>16708449</v>
      </c>
      <c r="C1159" t="s">
        <v>866</v>
      </c>
      <c r="D1159" t="s">
        <v>867</v>
      </c>
      <c r="E1159">
        <v>0</v>
      </c>
      <c r="F1159">
        <v>2</v>
      </c>
      <c r="G1159">
        <v>1572.13</v>
      </c>
      <c r="H1159">
        <v>0</v>
      </c>
      <c r="I1159">
        <v>19165</v>
      </c>
    </row>
    <row r="1160" spans="1:9" x14ac:dyDescent="0.25">
      <c r="A1160" t="s">
        <v>12</v>
      </c>
      <c r="B1160">
        <v>37792846</v>
      </c>
      <c r="C1160" t="s">
        <v>108</v>
      </c>
      <c r="D1160" t="s">
        <v>109</v>
      </c>
      <c r="E1160">
        <v>4</v>
      </c>
      <c r="F1160">
        <v>37</v>
      </c>
      <c r="G1160">
        <v>799</v>
      </c>
      <c r="H1160">
        <v>4474.3999999999996</v>
      </c>
      <c r="I1160">
        <v>22372</v>
      </c>
    </row>
    <row r="1161" spans="1:9" x14ac:dyDescent="0.25">
      <c r="A1161" t="s">
        <v>12</v>
      </c>
      <c r="B1161">
        <v>36294621</v>
      </c>
      <c r="C1161" t="s">
        <v>328</v>
      </c>
      <c r="D1161" t="s">
        <v>45</v>
      </c>
      <c r="E1161">
        <v>0</v>
      </c>
      <c r="F1161">
        <v>1010</v>
      </c>
      <c r="G1161">
        <v>396</v>
      </c>
      <c r="H1161">
        <v>0</v>
      </c>
      <c r="I1161">
        <v>100276</v>
      </c>
    </row>
    <row r="1162" spans="1:9" x14ac:dyDescent="0.25">
      <c r="B1162">
        <v>35437141</v>
      </c>
      <c r="C1162" t="s">
        <v>132</v>
      </c>
      <c r="D1162" t="s">
        <v>133</v>
      </c>
      <c r="E1162">
        <v>0</v>
      </c>
      <c r="F1162">
        <v>24</v>
      </c>
      <c r="G1162">
        <v>1315</v>
      </c>
      <c r="H1162">
        <v>0</v>
      </c>
      <c r="I1162">
        <v>152900</v>
      </c>
    </row>
    <row r="1163" spans="1:9" x14ac:dyDescent="0.25">
      <c r="A1163" t="s">
        <v>12</v>
      </c>
      <c r="B1163">
        <v>29287480</v>
      </c>
      <c r="C1163" t="s">
        <v>155</v>
      </c>
      <c r="D1163" t="s">
        <v>156</v>
      </c>
      <c r="E1163">
        <v>0</v>
      </c>
      <c r="F1163">
        <v>0</v>
      </c>
      <c r="G1163">
        <v>819</v>
      </c>
      <c r="H1163">
        <v>0</v>
      </c>
      <c r="I1163">
        <v>39312</v>
      </c>
    </row>
    <row r="1164" spans="1:9" x14ac:dyDescent="0.25">
      <c r="A1164" t="s">
        <v>12</v>
      </c>
      <c r="B1164">
        <v>37897848</v>
      </c>
      <c r="C1164" t="s">
        <v>79</v>
      </c>
      <c r="D1164" t="s">
        <v>80</v>
      </c>
      <c r="E1164">
        <v>0</v>
      </c>
      <c r="F1164">
        <v>1</v>
      </c>
      <c r="G1164">
        <v>1895</v>
      </c>
      <c r="H1164">
        <v>0</v>
      </c>
      <c r="I1164">
        <v>17055</v>
      </c>
    </row>
    <row r="1165" spans="1:9" x14ac:dyDescent="0.25">
      <c r="A1165" t="s">
        <v>12</v>
      </c>
      <c r="B1165">
        <v>13876153</v>
      </c>
      <c r="C1165" t="s">
        <v>72</v>
      </c>
      <c r="D1165" t="s">
        <v>73</v>
      </c>
      <c r="E1165">
        <v>0</v>
      </c>
      <c r="F1165">
        <v>131</v>
      </c>
      <c r="G1165">
        <v>2147.96</v>
      </c>
      <c r="H1165">
        <v>0</v>
      </c>
      <c r="I1165">
        <v>55321</v>
      </c>
    </row>
    <row r="1166" spans="1:9" x14ac:dyDescent="0.25">
      <c r="A1166" t="s">
        <v>12</v>
      </c>
      <c r="B1166">
        <v>18537701</v>
      </c>
      <c r="C1166" t="s">
        <v>303</v>
      </c>
      <c r="D1166" t="s">
        <v>304</v>
      </c>
      <c r="E1166">
        <v>0</v>
      </c>
      <c r="F1166">
        <v>5186</v>
      </c>
      <c r="G1166">
        <v>539</v>
      </c>
      <c r="H1166">
        <v>0</v>
      </c>
      <c r="I1166">
        <v>67375</v>
      </c>
    </row>
    <row r="1167" spans="1:9" x14ac:dyDescent="0.25">
      <c r="A1167" t="s">
        <v>12</v>
      </c>
      <c r="B1167">
        <v>4575536</v>
      </c>
      <c r="C1167" t="s">
        <v>303</v>
      </c>
      <c r="D1167" t="s">
        <v>304</v>
      </c>
      <c r="E1167">
        <v>5</v>
      </c>
      <c r="F1167">
        <v>3503</v>
      </c>
      <c r="G1167">
        <v>699</v>
      </c>
      <c r="H1167">
        <v>0</v>
      </c>
      <c r="I1167">
        <v>269115</v>
      </c>
    </row>
    <row r="1168" spans="1:9" x14ac:dyDescent="0.25">
      <c r="A1168" t="s">
        <v>12</v>
      </c>
      <c r="B1168">
        <v>35465140</v>
      </c>
      <c r="C1168" t="s">
        <v>372</v>
      </c>
      <c r="D1168" t="s">
        <v>373</v>
      </c>
      <c r="E1168">
        <v>5</v>
      </c>
      <c r="F1168">
        <v>15</v>
      </c>
      <c r="G1168">
        <v>774.2</v>
      </c>
      <c r="H1168">
        <v>0</v>
      </c>
      <c r="I1168">
        <v>10995</v>
      </c>
    </row>
    <row r="1169" spans="1:9" x14ac:dyDescent="0.25">
      <c r="A1169" t="s">
        <v>12</v>
      </c>
      <c r="B1169">
        <v>39998713</v>
      </c>
      <c r="C1169" t="s">
        <v>198</v>
      </c>
      <c r="D1169" t="s">
        <v>199</v>
      </c>
      <c r="E1169">
        <v>0</v>
      </c>
      <c r="F1169">
        <v>5</v>
      </c>
      <c r="G1169">
        <v>524</v>
      </c>
      <c r="H1169">
        <v>26988</v>
      </c>
      <c r="I1169">
        <v>13494</v>
      </c>
    </row>
    <row r="1170" spans="1:9" x14ac:dyDescent="0.25">
      <c r="A1170" t="s">
        <v>12</v>
      </c>
      <c r="B1170">
        <v>18561610</v>
      </c>
      <c r="C1170" t="s">
        <v>812</v>
      </c>
      <c r="D1170" t="s">
        <v>813</v>
      </c>
      <c r="E1170">
        <v>0</v>
      </c>
      <c r="F1170">
        <v>44</v>
      </c>
      <c r="G1170">
        <v>2296</v>
      </c>
      <c r="H1170">
        <v>0</v>
      </c>
      <c r="I1170">
        <v>96432</v>
      </c>
    </row>
    <row r="1171" spans="1:9" x14ac:dyDescent="0.25">
      <c r="A1171" t="s">
        <v>12</v>
      </c>
      <c r="B1171">
        <v>37842475</v>
      </c>
      <c r="C1171" t="s">
        <v>328</v>
      </c>
      <c r="D1171" t="s">
        <v>45</v>
      </c>
      <c r="E1171">
        <v>5</v>
      </c>
      <c r="F1171">
        <v>327</v>
      </c>
      <c r="G1171">
        <v>722.26</v>
      </c>
      <c r="H1171">
        <v>0</v>
      </c>
      <c r="I1171">
        <v>7540</v>
      </c>
    </row>
    <row r="1172" spans="1:9" x14ac:dyDescent="0.25">
      <c r="A1172" t="s">
        <v>12</v>
      </c>
      <c r="B1172">
        <v>9600105</v>
      </c>
      <c r="C1172" t="s">
        <v>122</v>
      </c>
      <c r="D1172" t="s">
        <v>123</v>
      </c>
      <c r="E1172">
        <v>0</v>
      </c>
      <c r="F1172">
        <v>23</v>
      </c>
      <c r="G1172">
        <v>8484.33</v>
      </c>
      <c r="H1172">
        <v>0</v>
      </c>
      <c r="I1172">
        <v>59763</v>
      </c>
    </row>
    <row r="1173" spans="1:9" x14ac:dyDescent="0.25">
      <c r="A1173" t="s">
        <v>12</v>
      </c>
      <c r="B1173">
        <v>22890742</v>
      </c>
      <c r="C1173" t="s">
        <v>868</v>
      </c>
      <c r="D1173" t="s">
        <v>869</v>
      </c>
      <c r="E1173">
        <v>4</v>
      </c>
      <c r="F1173">
        <v>5</v>
      </c>
      <c r="G1173">
        <v>976</v>
      </c>
      <c r="H1173">
        <v>0</v>
      </c>
      <c r="I1173">
        <v>10740</v>
      </c>
    </row>
    <row r="1174" spans="1:9" x14ac:dyDescent="0.25">
      <c r="A1174" t="s">
        <v>12</v>
      </c>
      <c r="B1174">
        <v>37264767</v>
      </c>
      <c r="C1174" t="s">
        <v>291</v>
      </c>
      <c r="D1174" t="s">
        <v>292</v>
      </c>
      <c r="E1174">
        <v>0</v>
      </c>
      <c r="F1174">
        <v>11</v>
      </c>
      <c r="G1174">
        <v>804.16</v>
      </c>
      <c r="H1174">
        <v>0</v>
      </c>
      <c r="I1174">
        <v>33574</v>
      </c>
    </row>
    <row r="1175" spans="1:9" x14ac:dyDescent="0.25">
      <c r="A1175" t="s">
        <v>12</v>
      </c>
      <c r="B1175">
        <v>2569983</v>
      </c>
      <c r="C1175" t="s">
        <v>190</v>
      </c>
      <c r="D1175" t="s">
        <v>191</v>
      </c>
      <c r="E1175">
        <v>4</v>
      </c>
      <c r="F1175">
        <v>483</v>
      </c>
      <c r="G1175">
        <v>1216.3399999999999</v>
      </c>
      <c r="H1175">
        <v>2267.6799999999998</v>
      </c>
      <c r="I1175">
        <v>65763</v>
      </c>
    </row>
    <row r="1176" spans="1:9" x14ac:dyDescent="0.25">
      <c r="A1176" t="s">
        <v>12</v>
      </c>
      <c r="B1176">
        <v>15354029</v>
      </c>
      <c r="C1176" t="s">
        <v>690</v>
      </c>
      <c r="D1176" t="s">
        <v>691</v>
      </c>
      <c r="E1176">
        <v>0</v>
      </c>
      <c r="F1176">
        <v>47</v>
      </c>
      <c r="G1176">
        <v>651</v>
      </c>
      <c r="H1176">
        <v>561.20000000000005</v>
      </c>
      <c r="I1176">
        <v>16275</v>
      </c>
    </row>
    <row r="1177" spans="1:9" x14ac:dyDescent="0.25">
      <c r="A1177" t="s">
        <v>12</v>
      </c>
      <c r="B1177">
        <v>37853538</v>
      </c>
      <c r="C1177" t="s">
        <v>79</v>
      </c>
      <c r="D1177" t="s">
        <v>80</v>
      </c>
      <c r="E1177">
        <v>5</v>
      </c>
      <c r="F1177">
        <v>1</v>
      </c>
      <c r="G1177">
        <v>1390</v>
      </c>
      <c r="H1177">
        <v>0</v>
      </c>
      <c r="I1177">
        <v>2780</v>
      </c>
    </row>
    <row r="1178" spans="1:9" x14ac:dyDescent="0.25">
      <c r="A1178" t="s">
        <v>12</v>
      </c>
      <c r="B1178">
        <v>36543259</v>
      </c>
      <c r="C1178" t="s">
        <v>610</v>
      </c>
      <c r="D1178" t="s">
        <v>611</v>
      </c>
      <c r="E1178">
        <v>5</v>
      </c>
      <c r="F1178">
        <v>2</v>
      </c>
      <c r="G1178">
        <v>648.61</v>
      </c>
      <c r="H1178">
        <v>503.07</v>
      </c>
      <c r="I1178">
        <v>3270</v>
      </c>
    </row>
    <row r="1179" spans="1:9" x14ac:dyDescent="0.25">
      <c r="A1179" t="s">
        <v>12</v>
      </c>
      <c r="B1179">
        <v>16266273</v>
      </c>
      <c r="C1179" t="s">
        <v>275</v>
      </c>
      <c r="D1179" t="s">
        <v>276</v>
      </c>
      <c r="E1179">
        <v>0</v>
      </c>
      <c r="F1179">
        <v>11</v>
      </c>
      <c r="G1179">
        <v>690.8</v>
      </c>
      <c r="H1179">
        <v>0</v>
      </c>
      <c r="I1179">
        <v>22726</v>
      </c>
    </row>
    <row r="1180" spans="1:9" x14ac:dyDescent="0.25">
      <c r="A1180" t="s">
        <v>12</v>
      </c>
      <c r="B1180">
        <v>37940201</v>
      </c>
      <c r="C1180" t="s">
        <v>870</v>
      </c>
      <c r="D1180" t="s">
        <v>871</v>
      </c>
      <c r="E1180">
        <v>0</v>
      </c>
      <c r="F1180">
        <v>0</v>
      </c>
      <c r="G1180">
        <v>1031.93</v>
      </c>
      <c r="H1180">
        <v>0</v>
      </c>
      <c r="I1180">
        <v>12202</v>
      </c>
    </row>
    <row r="1181" spans="1:9" x14ac:dyDescent="0.25">
      <c r="B1181">
        <v>37719332</v>
      </c>
      <c r="C1181" t="s">
        <v>355</v>
      </c>
      <c r="D1181" t="s">
        <v>356</v>
      </c>
      <c r="E1181">
        <v>4</v>
      </c>
      <c r="F1181">
        <v>45</v>
      </c>
      <c r="G1181">
        <v>388</v>
      </c>
      <c r="H1181">
        <v>0</v>
      </c>
      <c r="I1181">
        <v>288040</v>
      </c>
    </row>
    <row r="1182" spans="1:9" x14ac:dyDescent="0.25">
      <c r="A1182" t="s">
        <v>12</v>
      </c>
      <c r="B1182">
        <v>11083089</v>
      </c>
      <c r="C1182" t="s">
        <v>257</v>
      </c>
      <c r="D1182" t="s">
        <v>258</v>
      </c>
      <c r="E1182">
        <v>0</v>
      </c>
      <c r="F1182">
        <v>81</v>
      </c>
      <c r="G1182">
        <v>829.13</v>
      </c>
      <c r="H1182">
        <v>0</v>
      </c>
      <c r="I1182">
        <v>10920</v>
      </c>
    </row>
    <row r="1183" spans="1:9" x14ac:dyDescent="0.25">
      <c r="A1183" t="s">
        <v>12</v>
      </c>
      <c r="B1183">
        <v>39717454</v>
      </c>
      <c r="C1183" t="s">
        <v>872</v>
      </c>
      <c r="D1183" t="s">
        <v>873</v>
      </c>
      <c r="E1183">
        <v>0</v>
      </c>
      <c r="F1183">
        <v>0</v>
      </c>
      <c r="G1183">
        <v>1411.42</v>
      </c>
      <c r="H1183">
        <v>35551.42</v>
      </c>
      <c r="I1183">
        <v>10820</v>
      </c>
    </row>
    <row r="1184" spans="1:9" x14ac:dyDescent="0.25">
      <c r="A1184" t="s">
        <v>12</v>
      </c>
      <c r="B1184">
        <v>12130353</v>
      </c>
      <c r="C1184" t="s">
        <v>158</v>
      </c>
      <c r="D1184" t="s">
        <v>159</v>
      </c>
      <c r="E1184">
        <v>0</v>
      </c>
      <c r="F1184">
        <v>17</v>
      </c>
      <c r="G1184">
        <v>377</v>
      </c>
      <c r="H1184">
        <v>247</v>
      </c>
      <c r="I1184">
        <v>7163</v>
      </c>
    </row>
    <row r="1185" spans="1:9" x14ac:dyDescent="0.25">
      <c r="A1185" t="s">
        <v>12</v>
      </c>
      <c r="B1185">
        <v>37979507</v>
      </c>
      <c r="C1185" t="s">
        <v>536</v>
      </c>
      <c r="D1185" t="s">
        <v>537</v>
      </c>
      <c r="E1185">
        <v>5</v>
      </c>
      <c r="F1185">
        <v>8</v>
      </c>
      <c r="G1185">
        <v>1115</v>
      </c>
      <c r="H1185">
        <v>446</v>
      </c>
      <c r="I1185">
        <v>2230</v>
      </c>
    </row>
    <row r="1186" spans="1:9" x14ac:dyDescent="0.25">
      <c r="A1186" t="s">
        <v>12</v>
      </c>
      <c r="B1186">
        <v>20932212</v>
      </c>
      <c r="C1186" t="s">
        <v>208</v>
      </c>
      <c r="D1186" t="s">
        <v>115</v>
      </c>
      <c r="E1186">
        <v>0</v>
      </c>
      <c r="F1186">
        <v>54</v>
      </c>
      <c r="G1186">
        <v>598</v>
      </c>
      <c r="H1186">
        <v>6511.55</v>
      </c>
      <c r="I1186">
        <v>58604</v>
      </c>
    </row>
    <row r="1187" spans="1:9" x14ac:dyDescent="0.25">
      <c r="B1187">
        <v>9558667</v>
      </c>
      <c r="C1187" t="s">
        <v>318</v>
      </c>
      <c r="D1187" t="s">
        <v>319</v>
      </c>
      <c r="E1187">
        <v>5</v>
      </c>
      <c r="F1187">
        <v>3546</v>
      </c>
      <c r="G1187">
        <v>816.26</v>
      </c>
      <c r="H1187">
        <v>0</v>
      </c>
      <c r="I1187">
        <v>327565</v>
      </c>
    </row>
    <row r="1188" spans="1:9" x14ac:dyDescent="0.25">
      <c r="A1188" t="s">
        <v>12</v>
      </c>
      <c r="B1188">
        <v>14843370</v>
      </c>
      <c r="C1188" t="s">
        <v>874</v>
      </c>
      <c r="D1188" t="s">
        <v>875</v>
      </c>
      <c r="E1188">
        <v>5</v>
      </c>
      <c r="F1188">
        <v>6</v>
      </c>
      <c r="G1188">
        <v>1861.53</v>
      </c>
      <c r="H1188">
        <v>0</v>
      </c>
      <c r="I1188">
        <v>18878</v>
      </c>
    </row>
    <row r="1189" spans="1:9" x14ac:dyDescent="0.25">
      <c r="A1189" t="s">
        <v>12</v>
      </c>
      <c r="B1189">
        <v>16441179</v>
      </c>
      <c r="C1189" t="s">
        <v>735</v>
      </c>
      <c r="D1189" t="s">
        <v>736</v>
      </c>
      <c r="E1189">
        <v>5</v>
      </c>
      <c r="F1189">
        <v>650</v>
      </c>
      <c r="G1189">
        <v>566.4</v>
      </c>
      <c r="H1189">
        <v>6873.86</v>
      </c>
      <c r="I1189">
        <v>199342</v>
      </c>
    </row>
    <row r="1190" spans="1:9" x14ac:dyDescent="0.25">
      <c r="A1190" t="s">
        <v>12</v>
      </c>
      <c r="B1190">
        <v>15519613</v>
      </c>
      <c r="C1190" t="s">
        <v>305</v>
      </c>
      <c r="D1190" t="s">
        <v>306</v>
      </c>
      <c r="E1190">
        <v>3</v>
      </c>
      <c r="F1190">
        <v>6</v>
      </c>
      <c r="G1190">
        <v>3141</v>
      </c>
      <c r="H1190">
        <v>0</v>
      </c>
      <c r="I1190">
        <v>15705</v>
      </c>
    </row>
    <row r="1191" spans="1:9" x14ac:dyDescent="0.25">
      <c r="A1191" t="s">
        <v>12</v>
      </c>
      <c r="B1191">
        <v>37733092</v>
      </c>
      <c r="C1191" t="s">
        <v>463</v>
      </c>
      <c r="D1191" t="s">
        <v>464</v>
      </c>
      <c r="E1191">
        <v>4</v>
      </c>
      <c r="F1191">
        <v>16</v>
      </c>
      <c r="G1191">
        <v>480</v>
      </c>
      <c r="H1191">
        <v>7626.66</v>
      </c>
      <c r="I1191">
        <v>68640</v>
      </c>
    </row>
    <row r="1192" spans="1:9" x14ac:dyDescent="0.25">
      <c r="A1192" t="s">
        <v>12</v>
      </c>
      <c r="B1192">
        <v>15363516</v>
      </c>
      <c r="C1192" t="s">
        <v>190</v>
      </c>
      <c r="D1192" t="s">
        <v>191</v>
      </c>
      <c r="E1192">
        <v>4</v>
      </c>
      <c r="F1192">
        <v>385</v>
      </c>
      <c r="G1192">
        <v>757.8</v>
      </c>
      <c r="H1192">
        <v>0</v>
      </c>
      <c r="I1192">
        <v>15901</v>
      </c>
    </row>
    <row r="1193" spans="1:9" x14ac:dyDescent="0.25">
      <c r="A1193" t="s">
        <v>12</v>
      </c>
      <c r="B1193">
        <v>37376443</v>
      </c>
      <c r="C1193" t="s">
        <v>318</v>
      </c>
      <c r="D1193" t="s">
        <v>319</v>
      </c>
      <c r="E1193">
        <v>5</v>
      </c>
      <c r="F1193">
        <v>1</v>
      </c>
      <c r="G1193">
        <v>726.03</v>
      </c>
      <c r="H1193">
        <v>0</v>
      </c>
      <c r="I1193">
        <v>15790</v>
      </c>
    </row>
    <row r="1194" spans="1:9" x14ac:dyDescent="0.25">
      <c r="A1194" t="s">
        <v>12</v>
      </c>
      <c r="B1194">
        <v>38571111</v>
      </c>
      <c r="C1194" t="s">
        <v>400</v>
      </c>
      <c r="D1194" t="s">
        <v>401</v>
      </c>
      <c r="E1194">
        <v>0</v>
      </c>
      <c r="F1194">
        <v>34</v>
      </c>
      <c r="G1194">
        <v>1925.52</v>
      </c>
      <c r="H1194">
        <v>1912</v>
      </c>
      <c r="I1194">
        <v>9560</v>
      </c>
    </row>
    <row r="1195" spans="1:9" x14ac:dyDescent="0.25">
      <c r="A1195" t="s">
        <v>12</v>
      </c>
      <c r="B1195">
        <v>15524712</v>
      </c>
      <c r="C1195" t="s">
        <v>318</v>
      </c>
      <c r="D1195" t="s">
        <v>319</v>
      </c>
      <c r="E1195">
        <v>0</v>
      </c>
      <c r="F1195">
        <v>44</v>
      </c>
      <c r="G1195">
        <v>788.94</v>
      </c>
      <c r="H1195">
        <v>36999.33</v>
      </c>
      <c r="I1195">
        <v>55499</v>
      </c>
    </row>
    <row r="1196" spans="1:9" x14ac:dyDescent="0.25">
      <c r="A1196" t="s">
        <v>12</v>
      </c>
      <c r="B1196">
        <v>38480770</v>
      </c>
      <c r="C1196" t="s">
        <v>876</v>
      </c>
      <c r="D1196" t="s">
        <v>877</v>
      </c>
      <c r="E1196">
        <v>0</v>
      </c>
      <c r="F1196">
        <v>8</v>
      </c>
      <c r="G1196">
        <v>950</v>
      </c>
      <c r="H1196">
        <v>0</v>
      </c>
      <c r="I1196">
        <v>0</v>
      </c>
    </row>
    <row r="1197" spans="1:9" x14ac:dyDescent="0.25">
      <c r="A1197" t="s">
        <v>12</v>
      </c>
      <c r="B1197">
        <v>34377732</v>
      </c>
      <c r="C1197" t="s">
        <v>44</v>
      </c>
      <c r="D1197" t="s">
        <v>45</v>
      </c>
      <c r="E1197">
        <v>5</v>
      </c>
      <c r="F1197">
        <v>797</v>
      </c>
      <c r="G1197">
        <v>376.06</v>
      </c>
      <c r="H1197">
        <v>0</v>
      </c>
      <c r="I1197">
        <v>64375</v>
      </c>
    </row>
    <row r="1198" spans="1:9" x14ac:dyDescent="0.25">
      <c r="A1198" t="s">
        <v>12</v>
      </c>
      <c r="B1198">
        <v>14287083</v>
      </c>
      <c r="C1198" t="s">
        <v>297</v>
      </c>
      <c r="D1198" t="s">
        <v>298</v>
      </c>
      <c r="E1198">
        <v>5</v>
      </c>
      <c r="F1198">
        <v>109</v>
      </c>
      <c r="G1198">
        <v>331.2</v>
      </c>
      <c r="H1198">
        <v>0</v>
      </c>
      <c r="I1198">
        <v>26350</v>
      </c>
    </row>
    <row r="1199" spans="1:9" x14ac:dyDescent="0.25">
      <c r="A1199" t="s">
        <v>12</v>
      </c>
      <c r="B1199">
        <v>14083381</v>
      </c>
      <c r="C1199" t="s">
        <v>114</v>
      </c>
      <c r="D1199" t="s">
        <v>115</v>
      </c>
      <c r="E1199">
        <v>5</v>
      </c>
      <c r="F1199">
        <v>61</v>
      </c>
      <c r="G1199">
        <v>658.06</v>
      </c>
      <c r="H1199">
        <v>0</v>
      </c>
      <c r="I1199">
        <v>12192</v>
      </c>
    </row>
    <row r="1200" spans="1:9" x14ac:dyDescent="0.25">
      <c r="A1200" t="s">
        <v>367</v>
      </c>
      <c r="B1200">
        <v>6873206</v>
      </c>
      <c r="C1200" t="s">
        <v>25</v>
      </c>
      <c r="D1200" t="s">
        <v>26</v>
      </c>
      <c r="E1200">
        <v>4</v>
      </c>
      <c r="F1200">
        <v>678</v>
      </c>
      <c r="G1200">
        <v>652.6</v>
      </c>
      <c r="H1200">
        <v>0</v>
      </c>
      <c r="I1200">
        <v>324164</v>
      </c>
    </row>
    <row r="1201" spans="1:9" x14ac:dyDescent="0.25">
      <c r="A1201" t="s">
        <v>12</v>
      </c>
      <c r="B1201">
        <v>36326256</v>
      </c>
      <c r="C1201" t="s">
        <v>423</v>
      </c>
      <c r="D1201" t="s">
        <v>424</v>
      </c>
      <c r="E1201">
        <v>0</v>
      </c>
      <c r="F1201">
        <v>23</v>
      </c>
      <c r="G1201">
        <v>731.5</v>
      </c>
      <c r="H1201">
        <v>0</v>
      </c>
      <c r="I1201">
        <v>107432</v>
      </c>
    </row>
    <row r="1202" spans="1:9" x14ac:dyDescent="0.25">
      <c r="A1202" t="s">
        <v>12</v>
      </c>
      <c r="B1202">
        <v>33386448</v>
      </c>
      <c r="C1202" t="s">
        <v>180</v>
      </c>
      <c r="D1202" t="s">
        <v>181</v>
      </c>
      <c r="E1202">
        <v>5</v>
      </c>
      <c r="F1202">
        <v>1</v>
      </c>
      <c r="G1202">
        <v>3599</v>
      </c>
      <c r="H1202">
        <v>0</v>
      </c>
      <c r="I1202">
        <v>79178</v>
      </c>
    </row>
    <row r="1203" spans="1:9" x14ac:dyDescent="0.25">
      <c r="A1203" t="s">
        <v>12</v>
      </c>
      <c r="B1203">
        <v>20868330</v>
      </c>
      <c r="C1203" t="s">
        <v>328</v>
      </c>
      <c r="D1203" t="s">
        <v>45</v>
      </c>
      <c r="E1203">
        <v>0</v>
      </c>
      <c r="F1203">
        <v>1010</v>
      </c>
      <c r="G1203">
        <v>396.3</v>
      </c>
      <c r="H1203">
        <v>41.65</v>
      </c>
      <c r="I1203">
        <v>1208</v>
      </c>
    </row>
    <row r="1204" spans="1:9" x14ac:dyDescent="0.25">
      <c r="B1204">
        <v>15126042</v>
      </c>
      <c r="C1204" t="s">
        <v>578</v>
      </c>
      <c r="D1204" t="s">
        <v>579</v>
      </c>
      <c r="E1204">
        <v>5</v>
      </c>
      <c r="F1204">
        <v>649</v>
      </c>
      <c r="G1204">
        <v>582.92999999999995</v>
      </c>
      <c r="H1204">
        <v>0</v>
      </c>
      <c r="I1204">
        <v>401911</v>
      </c>
    </row>
    <row r="1205" spans="1:9" x14ac:dyDescent="0.25">
      <c r="A1205" t="s">
        <v>12</v>
      </c>
      <c r="B1205">
        <v>17222939</v>
      </c>
      <c r="C1205" t="s">
        <v>48</v>
      </c>
      <c r="D1205" t="s">
        <v>49</v>
      </c>
      <c r="E1205">
        <v>0</v>
      </c>
      <c r="F1205">
        <v>8</v>
      </c>
      <c r="G1205">
        <v>1085.2</v>
      </c>
      <c r="H1205">
        <v>0</v>
      </c>
      <c r="I1205">
        <v>23770</v>
      </c>
    </row>
    <row r="1206" spans="1:9" x14ac:dyDescent="0.25">
      <c r="B1206">
        <v>6327217</v>
      </c>
      <c r="C1206" t="s">
        <v>303</v>
      </c>
      <c r="D1206" t="s">
        <v>304</v>
      </c>
      <c r="E1206">
        <v>0</v>
      </c>
      <c r="F1206">
        <v>2793</v>
      </c>
      <c r="G1206">
        <v>799</v>
      </c>
      <c r="H1206">
        <v>4105.2</v>
      </c>
      <c r="I1206">
        <v>119051</v>
      </c>
    </row>
    <row r="1207" spans="1:9" x14ac:dyDescent="0.25">
      <c r="A1207" t="s">
        <v>12</v>
      </c>
      <c r="B1207">
        <v>8792984</v>
      </c>
      <c r="C1207" t="s">
        <v>204</v>
      </c>
      <c r="D1207" t="s">
        <v>205</v>
      </c>
      <c r="E1207">
        <v>0</v>
      </c>
      <c r="F1207">
        <v>91</v>
      </c>
      <c r="G1207">
        <v>2927.33</v>
      </c>
      <c r="H1207">
        <v>0</v>
      </c>
      <c r="I1207">
        <v>29450</v>
      </c>
    </row>
    <row r="1208" spans="1:9" x14ac:dyDescent="0.25">
      <c r="A1208" t="s">
        <v>12</v>
      </c>
      <c r="B1208">
        <v>6552443</v>
      </c>
      <c r="C1208" t="s">
        <v>289</v>
      </c>
      <c r="D1208" t="s">
        <v>290</v>
      </c>
      <c r="E1208">
        <v>0</v>
      </c>
      <c r="F1208">
        <v>618</v>
      </c>
      <c r="G1208">
        <v>1817</v>
      </c>
      <c r="H1208">
        <v>72432</v>
      </c>
      <c r="I1208">
        <v>18108</v>
      </c>
    </row>
    <row r="1209" spans="1:9" x14ac:dyDescent="0.25">
      <c r="A1209" t="s">
        <v>12</v>
      </c>
      <c r="B1209">
        <v>15003417</v>
      </c>
      <c r="C1209" t="s">
        <v>305</v>
      </c>
      <c r="D1209" t="s">
        <v>306</v>
      </c>
      <c r="E1209">
        <v>0</v>
      </c>
      <c r="F1209">
        <v>10</v>
      </c>
      <c r="G1209">
        <v>2907</v>
      </c>
      <c r="H1209">
        <v>0</v>
      </c>
      <c r="I1209">
        <v>90117</v>
      </c>
    </row>
    <row r="1210" spans="1:9" x14ac:dyDescent="0.25">
      <c r="A1210" t="s">
        <v>12</v>
      </c>
      <c r="B1210">
        <v>6484186</v>
      </c>
      <c r="C1210" t="s">
        <v>303</v>
      </c>
      <c r="D1210" t="s">
        <v>304</v>
      </c>
      <c r="E1210">
        <v>0</v>
      </c>
      <c r="F1210">
        <v>31</v>
      </c>
      <c r="G1210">
        <v>999</v>
      </c>
      <c r="H1210">
        <v>0</v>
      </c>
      <c r="I1210">
        <v>13986</v>
      </c>
    </row>
    <row r="1211" spans="1:9" x14ac:dyDescent="0.25">
      <c r="B1211">
        <v>35912036</v>
      </c>
      <c r="C1211" t="s">
        <v>585</v>
      </c>
      <c r="D1211" t="s">
        <v>586</v>
      </c>
      <c r="E1211">
        <v>0</v>
      </c>
      <c r="F1211">
        <v>2</v>
      </c>
      <c r="G1211">
        <v>705</v>
      </c>
      <c r="H1211">
        <v>0</v>
      </c>
      <c r="I1211">
        <v>4935</v>
      </c>
    </row>
    <row r="1212" spans="1:9" x14ac:dyDescent="0.25">
      <c r="A1212" t="s">
        <v>12</v>
      </c>
      <c r="B1212">
        <v>7360698</v>
      </c>
      <c r="C1212" t="s">
        <v>747</v>
      </c>
      <c r="D1212" t="s">
        <v>748</v>
      </c>
      <c r="E1212">
        <v>4</v>
      </c>
      <c r="F1212">
        <v>386</v>
      </c>
      <c r="G1212">
        <v>1133.46</v>
      </c>
      <c r="H1212">
        <v>0</v>
      </c>
      <c r="I1212">
        <v>88826</v>
      </c>
    </row>
    <row r="1213" spans="1:9" x14ac:dyDescent="0.25">
      <c r="A1213" t="s">
        <v>12</v>
      </c>
      <c r="B1213">
        <v>11270718</v>
      </c>
      <c r="C1213" t="s">
        <v>275</v>
      </c>
      <c r="D1213" t="s">
        <v>276</v>
      </c>
      <c r="E1213">
        <v>5</v>
      </c>
      <c r="F1213">
        <v>479</v>
      </c>
      <c r="G1213">
        <v>1425.43</v>
      </c>
      <c r="H1213">
        <v>0</v>
      </c>
      <c r="I1213">
        <v>14179</v>
      </c>
    </row>
    <row r="1214" spans="1:9" x14ac:dyDescent="0.25">
      <c r="A1214" t="s">
        <v>12</v>
      </c>
      <c r="B1214">
        <v>24633628</v>
      </c>
      <c r="C1214" t="s">
        <v>328</v>
      </c>
      <c r="D1214" t="s">
        <v>45</v>
      </c>
      <c r="E1214">
        <v>0</v>
      </c>
      <c r="F1214">
        <v>209</v>
      </c>
      <c r="G1214">
        <v>455</v>
      </c>
      <c r="H1214">
        <v>0</v>
      </c>
      <c r="I1214">
        <v>26358</v>
      </c>
    </row>
    <row r="1215" spans="1:9" x14ac:dyDescent="0.25">
      <c r="A1215" t="s">
        <v>12</v>
      </c>
      <c r="B1215">
        <v>37150263</v>
      </c>
      <c r="C1215" t="s">
        <v>878</v>
      </c>
      <c r="D1215" t="s">
        <v>879</v>
      </c>
      <c r="E1215">
        <v>5</v>
      </c>
      <c r="F1215">
        <v>1</v>
      </c>
      <c r="G1215">
        <v>1900</v>
      </c>
      <c r="H1215">
        <v>0</v>
      </c>
      <c r="I1215">
        <v>15200</v>
      </c>
    </row>
    <row r="1216" spans="1:9" x14ac:dyDescent="0.25">
      <c r="A1216" t="s">
        <v>12</v>
      </c>
      <c r="B1216">
        <v>17233281</v>
      </c>
      <c r="C1216" t="s">
        <v>880</v>
      </c>
      <c r="D1216" t="s">
        <v>881</v>
      </c>
      <c r="E1216">
        <v>0</v>
      </c>
      <c r="F1216">
        <v>3</v>
      </c>
      <c r="G1216">
        <v>1999</v>
      </c>
      <c r="H1216">
        <v>0</v>
      </c>
      <c r="I1216">
        <v>41979</v>
      </c>
    </row>
    <row r="1217" spans="1:9" x14ac:dyDescent="0.25">
      <c r="A1217" t="s">
        <v>12</v>
      </c>
      <c r="B1217">
        <v>18879713</v>
      </c>
      <c r="C1217" t="s">
        <v>44</v>
      </c>
      <c r="D1217" t="s">
        <v>45</v>
      </c>
      <c r="E1217">
        <v>5</v>
      </c>
      <c r="F1217">
        <v>805</v>
      </c>
      <c r="G1217">
        <v>396.3</v>
      </c>
      <c r="H1217">
        <v>0</v>
      </c>
      <c r="I1217">
        <v>18604</v>
      </c>
    </row>
    <row r="1218" spans="1:9" x14ac:dyDescent="0.25">
      <c r="A1218" t="s">
        <v>12</v>
      </c>
      <c r="B1218">
        <v>15636258</v>
      </c>
      <c r="C1218" t="s">
        <v>242</v>
      </c>
      <c r="D1218" t="s">
        <v>243</v>
      </c>
      <c r="E1218">
        <v>0</v>
      </c>
      <c r="F1218">
        <v>113</v>
      </c>
      <c r="G1218">
        <v>768.7</v>
      </c>
      <c r="H1218">
        <v>736.58</v>
      </c>
      <c r="I1218">
        <v>21361</v>
      </c>
    </row>
    <row r="1219" spans="1:9" x14ac:dyDescent="0.25">
      <c r="B1219">
        <v>15587006</v>
      </c>
      <c r="C1219" t="s">
        <v>25</v>
      </c>
      <c r="D1219" t="s">
        <v>26</v>
      </c>
      <c r="E1219">
        <v>5</v>
      </c>
      <c r="F1219">
        <v>845</v>
      </c>
      <c r="G1219">
        <v>915.16</v>
      </c>
      <c r="H1219">
        <v>0</v>
      </c>
      <c r="I1219">
        <v>249847</v>
      </c>
    </row>
    <row r="1220" spans="1:9" x14ac:dyDescent="0.25">
      <c r="A1220" t="s">
        <v>12</v>
      </c>
      <c r="B1220">
        <v>34013199</v>
      </c>
      <c r="C1220" t="s">
        <v>615</v>
      </c>
      <c r="D1220" t="s">
        <v>616</v>
      </c>
      <c r="E1220">
        <v>0</v>
      </c>
      <c r="F1220">
        <v>0</v>
      </c>
      <c r="G1220">
        <v>3730.03</v>
      </c>
      <c r="H1220">
        <v>0</v>
      </c>
      <c r="I1220">
        <v>46366</v>
      </c>
    </row>
    <row r="1221" spans="1:9" x14ac:dyDescent="0.25">
      <c r="A1221" t="s">
        <v>882</v>
      </c>
      <c r="B1221">
        <v>15943638</v>
      </c>
      <c r="C1221" t="s">
        <v>116</v>
      </c>
      <c r="D1221" t="s">
        <v>117</v>
      </c>
      <c r="E1221">
        <v>0</v>
      </c>
      <c r="F1221">
        <v>50</v>
      </c>
      <c r="G1221">
        <v>929.66</v>
      </c>
      <c r="H1221">
        <v>0</v>
      </c>
      <c r="I1221">
        <v>924854</v>
      </c>
    </row>
    <row r="1222" spans="1:9" x14ac:dyDescent="0.25">
      <c r="A1222" t="s">
        <v>12</v>
      </c>
      <c r="B1222">
        <v>37993800</v>
      </c>
      <c r="C1222" t="s">
        <v>204</v>
      </c>
      <c r="D1222" t="s">
        <v>205</v>
      </c>
      <c r="E1222">
        <v>0</v>
      </c>
      <c r="F1222">
        <v>2</v>
      </c>
      <c r="G1222">
        <v>3659.74</v>
      </c>
      <c r="H1222">
        <v>1938.44</v>
      </c>
      <c r="I1222">
        <v>17446</v>
      </c>
    </row>
    <row r="1223" spans="1:9" x14ac:dyDescent="0.25">
      <c r="A1223" t="s">
        <v>12</v>
      </c>
      <c r="B1223">
        <v>34129431</v>
      </c>
      <c r="C1223" t="s">
        <v>883</v>
      </c>
      <c r="D1223" t="s">
        <v>884</v>
      </c>
      <c r="E1223">
        <v>5</v>
      </c>
      <c r="F1223">
        <v>9</v>
      </c>
      <c r="G1223">
        <v>868.11</v>
      </c>
      <c r="H1223">
        <v>10744.61</v>
      </c>
      <c r="I1223">
        <v>69840</v>
      </c>
    </row>
    <row r="1224" spans="1:9" x14ac:dyDescent="0.25">
      <c r="A1224" t="s">
        <v>12</v>
      </c>
      <c r="B1224">
        <v>26846323</v>
      </c>
      <c r="C1224" t="s">
        <v>425</v>
      </c>
      <c r="D1224" t="s">
        <v>26</v>
      </c>
      <c r="E1224">
        <v>0</v>
      </c>
      <c r="F1224">
        <v>18</v>
      </c>
      <c r="G1224">
        <v>701.83</v>
      </c>
      <c r="H1224">
        <v>0</v>
      </c>
      <c r="I1224">
        <v>29889</v>
      </c>
    </row>
    <row r="1225" spans="1:9" x14ac:dyDescent="0.25">
      <c r="A1225" t="s">
        <v>12</v>
      </c>
      <c r="B1225">
        <v>33460912</v>
      </c>
      <c r="C1225" t="s">
        <v>70</v>
      </c>
      <c r="D1225" t="s">
        <v>698</v>
      </c>
      <c r="E1225">
        <v>0</v>
      </c>
      <c r="F1225">
        <v>42</v>
      </c>
      <c r="G1225">
        <v>342.22</v>
      </c>
      <c r="H1225">
        <v>8678.66</v>
      </c>
      <c r="I1225">
        <v>13018</v>
      </c>
    </row>
    <row r="1226" spans="1:9" x14ac:dyDescent="0.25">
      <c r="A1226" t="s">
        <v>12</v>
      </c>
      <c r="B1226">
        <v>14571019</v>
      </c>
      <c r="C1226" t="s">
        <v>885</v>
      </c>
      <c r="D1226" t="s">
        <v>582</v>
      </c>
      <c r="E1226">
        <v>5</v>
      </c>
      <c r="F1226">
        <v>1354</v>
      </c>
      <c r="G1226">
        <v>1547.76</v>
      </c>
      <c r="H1226">
        <v>0</v>
      </c>
      <c r="I1226">
        <v>38473</v>
      </c>
    </row>
    <row r="1227" spans="1:9" x14ac:dyDescent="0.25">
      <c r="A1227" t="s">
        <v>619</v>
      </c>
      <c r="B1227">
        <v>36511359</v>
      </c>
      <c r="C1227" t="s">
        <v>25</v>
      </c>
      <c r="D1227" t="s">
        <v>26</v>
      </c>
      <c r="E1227">
        <v>5</v>
      </c>
      <c r="F1227">
        <v>7</v>
      </c>
      <c r="G1227">
        <v>787.33</v>
      </c>
      <c r="H1227">
        <v>0</v>
      </c>
      <c r="I1227">
        <v>78586</v>
      </c>
    </row>
    <row r="1228" spans="1:9" x14ac:dyDescent="0.25">
      <c r="A1228" t="s">
        <v>12</v>
      </c>
      <c r="B1228">
        <v>4550925</v>
      </c>
      <c r="C1228" t="s">
        <v>20</v>
      </c>
      <c r="D1228" t="s">
        <v>21</v>
      </c>
      <c r="E1228">
        <v>0</v>
      </c>
      <c r="F1228">
        <v>965</v>
      </c>
      <c r="G1228">
        <v>1078.56</v>
      </c>
      <c r="H1228">
        <v>0</v>
      </c>
      <c r="I1228">
        <v>73166</v>
      </c>
    </row>
    <row r="1229" spans="1:9" x14ac:dyDescent="0.25">
      <c r="A1229" t="s">
        <v>12</v>
      </c>
      <c r="B1229">
        <v>38084830</v>
      </c>
      <c r="C1229" t="s">
        <v>208</v>
      </c>
      <c r="D1229" t="s">
        <v>115</v>
      </c>
      <c r="E1229">
        <v>0</v>
      </c>
      <c r="F1229">
        <v>5</v>
      </c>
      <c r="G1229">
        <v>2889</v>
      </c>
      <c r="H1229">
        <v>0</v>
      </c>
      <c r="I1229">
        <v>220450</v>
      </c>
    </row>
    <row r="1230" spans="1:9" x14ac:dyDescent="0.25">
      <c r="A1230" t="s">
        <v>12</v>
      </c>
      <c r="B1230">
        <v>33553884</v>
      </c>
      <c r="C1230" t="s">
        <v>886</v>
      </c>
      <c r="D1230" t="s">
        <v>887</v>
      </c>
      <c r="E1230">
        <v>5</v>
      </c>
      <c r="F1230">
        <v>12</v>
      </c>
      <c r="G1230">
        <v>383.7</v>
      </c>
      <c r="H1230">
        <v>0</v>
      </c>
      <c r="I1230">
        <v>31095</v>
      </c>
    </row>
    <row r="1231" spans="1:9" x14ac:dyDescent="0.25">
      <c r="A1231" t="s">
        <v>12</v>
      </c>
      <c r="B1231">
        <v>8792985</v>
      </c>
      <c r="C1231" t="s">
        <v>204</v>
      </c>
      <c r="D1231" t="s">
        <v>205</v>
      </c>
      <c r="E1231">
        <v>0</v>
      </c>
      <c r="F1231">
        <v>91</v>
      </c>
      <c r="G1231">
        <v>2927.33</v>
      </c>
      <c r="H1231">
        <v>0</v>
      </c>
      <c r="I1231">
        <v>44175</v>
      </c>
    </row>
    <row r="1232" spans="1:9" x14ac:dyDescent="0.25">
      <c r="A1232" t="s">
        <v>12</v>
      </c>
      <c r="B1232">
        <v>17709732</v>
      </c>
      <c r="C1232" t="s">
        <v>182</v>
      </c>
      <c r="D1232" t="s">
        <v>183</v>
      </c>
      <c r="E1232">
        <v>0</v>
      </c>
      <c r="F1232">
        <v>109</v>
      </c>
      <c r="G1232">
        <v>679.03</v>
      </c>
      <c r="H1232">
        <v>0</v>
      </c>
      <c r="I1232">
        <v>23840</v>
      </c>
    </row>
    <row r="1233" spans="1:9" x14ac:dyDescent="0.25">
      <c r="A1233" t="s">
        <v>12</v>
      </c>
      <c r="B1233">
        <v>6726553</v>
      </c>
      <c r="C1233" t="s">
        <v>303</v>
      </c>
      <c r="D1233" t="s">
        <v>304</v>
      </c>
      <c r="E1233">
        <v>5</v>
      </c>
      <c r="F1233">
        <v>301</v>
      </c>
      <c r="G1233">
        <v>539</v>
      </c>
      <c r="H1233">
        <v>0</v>
      </c>
      <c r="I1233">
        <v>9702</v>
      </c>
    </row>
    <row r="1234" spans="1:9" x14ac:dyDescent="0.25">
      <c r="A1234" t="s">
        <v>12</v>
      </c>
      <c r="B1234">
        <v>34013191</v>
      </c>
      <c r="C1234" t="s">
        <v>615</v>
      </c>
      <c r="D1234" t="s">
        <v>616</v>
      </c>
      <c r="E1234">
        <v>0</v>
      </c>
      <c r="F1234">
        <v>0</v>
      </c>
      <c r="G1234">
        <v>3730.03</v>
      </c>
      <c r="H1234">
        <v>0</v>
      </c>
      <c r="I1234">
        <v>17331</v>
      </c>
    </row>
    <row r="1235" spans="1:9" x14ac:dyDescent="0.25">
      <c r="A1235" t="s">
        <v>12</v>
      </c>
      <c r="B1235">
        <v>11426560</v>
      </c>
      <c r="C1235" t="s">
        <v>25</v>
      </c>
      <c r="D1235" t="s">
        <v>26</v>
      </c>
      <c r="E1235">
        <v>0</v>
      </c>
      <c r="F1235">
        <v>11</v>
      </c>
      <c r="G1235">
        <v>476.5</v>
      </c>
      <c r="H1235">
        <v>0</v>
      </c>
      <c r="I1235">
        <v>17187</v>
      </c>
    </row>
    <row r="1236" spans="1:9" x14ac:dyDescent="0.25">
      <c r="A1236" t="s">
        <v>12</v>
      </c>
      <c r="B1236">
        <v>33406775</v>
      </c>
      <c r="C1236" t="s">
        <v>177</v>
      </c>
      <c r="D1236" t="s">
        <v>115</v>
      </c>
      <c r="E1236">
        <v>5</v>
      </c>
      <c r="F1236">
        <v>95</v>
      </c>
      <c r="G1236">
        <v>781.93</v>
      </c>
      <c r="H1236">
        <v>0</v>
      </c>
      <c r="I1236">
        <v>184650</v>
      </c>
    </row>
    <row r="1237" spans="1:9" x14ac:dyDescent="0.25">
      <c r="A1237" t="s">
        <v>12</v>
      </c>
      <c r="B1237">
        <v>37037560</v>
      </c>
      <c r="C1237" t="s">
        <v>656</v>
      </c>
      <c r="D1237" t="s">
        <v>657</v>
      </c>
      <c r="E1237">
        <v>5</v>
      </c>
      <c r="F1237">
        <v>10</v>
      </c>
      <c r="G1237">
        <v>1001</v>
      </c>
      <c r="H1237">
        <v>0</v>
      </c>
      <c r="I1237">
        <v>3003</v>
      </c>
    </row>
    <row r="1238" spans="1:9" x14ac:dyDescent="0.25">
      <c r="A1238" t="s">
        <v>12</v>
      </c>
      <c r="B1238">
        <v>8551438</v>
      </c>
      <c r="C1238" t="s">
        <v>303</v>
      </c>
      <c r="D1238" t="s">
        <v>304</v>
      </c>
      <c r="E1238">
        <v>5</v>
      </c>
      <c r="F1238">
        <v>2793</v>
      </c>
      <c r="G1238">
        <v>449</v>
      </c>
      <c r="H1238">
        <v>0</v>
      </c>
      <c r="I1238">
        <v>11674</v>
      </c>
    </row>
    <row r="1239" spans="1:9" x14ac:dyDescent="0.25">
      <c r="A1239" t="s">
        <v>12</v>
      </c>
      <c r="B1239">
        <v>16643859</v>
      </c>
      <c r="C1239" t="s">
        <v>229</v>
      </c>
      <c r="D1239" t="s">
        <v>230</v>
      </c>
      <c r="E1239">
        <v>0</v>
      </c>
      <c r="F1239">
        <v>73</v>
      </c>
      <c r="G1239">
        <v>318.07</v>
      </c>
      <c r="H1239">
        <v>2139.0700000000002</v>
      </c>
      <c r="I1239">
        <v>13904</v>
      </c>
    </row>
    <row r="1240" spans="1:9" x14ac:dyDescent="0.25">
      <c r="A1240" t="s">
        <v>12</v>
      </c>
      <c r="B1240">
        <v>36288210</v>
      </c>
      <c r="C1240" t="s">
        <v>627</v>
      </c>
      <c r="D1240" t="s">
        <v>628</v>
      </c>
      <c r="E1240">
        <v>4</v>
      </c>
      <c r="F1240">
        <v>19</v>
      </c>
      <c r="G1240">
        <v>575.53</v>
      </c>
      <c r="H1240">
        <v>0</v>
      </c>
      <c r="I1240">
        <v>51521</v>
      </c>
    </row>
    <row r="1241" spans="1:9" x14ac:dyDescent="0.25">
      <c r="A1241" t="s">
        <v>12</v>
      </c>
      <c r="B1241">
        <v>39467407</v>
      </c>
      <c r="C1241" t="s">
        <v>888</v>
      </c>
      <c r="D1241" t="s">
        <v>889</v>
      </c>
      <c r="E1241">
        <v>0</v>
      </c>
      <c r="F1241">
        <v>2</v>
      </c>
      <c r="G1241">
        <v>980</v>
      </c>
      <c r="H1241">
        <v>15679.99</v>
      </c>
      <c r="I1241">
        <v>15680</v>
      </c>
    </row>
    <row r="1242" spans="1:9" x14ac:dyDescent="0.25">
      <c r="A1242" t="s">
        <v>12</v>
      </c>
      <c r="B1242">
        <v>39726335</v>
      </c>
      <c r="C1242" t="s">
        <v>518</v>
      </c>
      <c r="D1242" t="s">
        <v>519</v>
      </c>
      <c r="E1242">
        <v>5</v>
      </c>
      <c r="F1242">
        <v>9</v>
      </c>
      <c r="G1242">
        <v>1125</v>
      </c>
      <c r="H1242">
        <v>16875</v>
      </c>
      <c r="I1242">
        <v>11250</v>
      </c>
    </row>
    <row r="1243" spans="1:9" x14ac:dyDescent="0.25">
      <c r="A1243" t="s">
        <v>12</v>
      </c>
      <c r="B1243">
        <v>37615621</v>
      </c>
      <c r="C1243" t="s">
        <v>528</v>
      </c>
      <c r="D1243" t="s">
        <v>529</v>
      </c>
      <c r="E1243">
        <v>4</v>
      </c>
      <c r="F1243">
        <v>225</v>
      </c>
      <c r="G1243">
        <v>1099</v>
      </c>
      <c r="H1243">
        <v>0</v>
      </c>
      <c r="I1243">
        <v>103350</v>
      </c>
    </row>
    <row r="1244" spans="1:9" x14ac:dyDescent="0.25">
      <c r="A1244" t="s">
        <v>12</v>
      </c>
      <c r="B1244">
        <v>31334151</v>
      </c>
      <c r="C1244" t="s">
        <v>108</v>
      </c>
      <c r="D1244" t="s">
        <v>185</v>
      </c>
      <c r="E1244">
        <v>5</v>
      </c>
      <c r="F1244">
        <v>608</v>
      </c>
      <c r="G1244">
        <v>286.3</v>
      </c>
      <c r="H1244">
        <v>0</v>
      </c>
      <c r="I1244">
        <v>36047</v>
      </c>
    </row>
    <row r="1245" spans="1:9" x14ac:dyDescent="0.25">
      <c r="A1245" t="s">
        <v>12</v>
      </c>
      <c r="B1245">
        <v>36866960</v>
      </c>
      <c r="C1245" t="s">
        <v>72</v>
      </c>
      <c r="D1245" t="s">
        <v>73</v>
      </c>
      <c r="E1245">
        <v>5</v>
      </c>
      <c r="F1245">
        <v>1</v>
      </c>
      <c r="G1245">
        <v>2023</v>
      </c>
      <c r="H1245">
        <v>0</v>
      </c>
      <c r="I1245">
        <v>15173</v>
      </c>
    </row>
    <row r="1246" spans="1:9" x14ac:dyDescent="0.25">
      <c r="A1246" t="s">
        <v>12</v>
      </c>
      <c r="B1246">
        <v>18635144</v>
      </c>
      <c r="C1246" t="s">
        <v>155</v>
      </c>
      <c r="D1246" t="s">
        <v>156</v>
      </c>
      <c r="E1246">
        <v>0</v>
      </c>
      <c r="F1246">
        <v>5</v>
      </c>
      <c r="G1246">
        <v>869.4</v>
      </c>
      <c r="H1246">
        <v>0</v>
      </c>
      <c r="I1246">
        <v>48762</v>
      </c>
    </row>
    <row r="1247" spans="1:9" x14ac:dyDescent="0.25">
      <c r="A1247" t="s">
        <v>12</v>
      </c>
      <c r="B1247">
        <v>10413266</v>
      </c>
      <c r="C1247" t="s">
        <v>303</v>
      </c>
      <c r="D1247" t="s">
        <v>304</v>
      </c>
      <c r="E1247">
        <v>0</v>
      </c>
      <c r="F1247">
        <v>730</v>
      </c>
      <c r="G1247">
        <v>496</v>
      </c>
      <c r="H1247">
        <v>0</v>
      </c>
      <c r="I1247">
        <v>22455</v>
      </c>
    </row>
    <row r="1248" spans="1:9" x14ac:dyDescent="0.25">
      <c r="A1248" t="s">
        <v>12</v>
      </c>
      <c r="B1248">
        <v>33623246</v>
      </c>
      <c r="C1248" t="s">
        <v>180</v>
      </c>
      <c r="D1248" t="s">
        <v>181</v>
      </c>
      <c r="E1248">
        <v>0</v>
      </c>
      <c r="F1248">
        <v>0</v>
      </c>
      <c r="G1248">
        <v>4999</v>
      </c>
      <c r="H1248">
        <v>10997.8</v>
      </c>
      <c r="I1248">
        <v>54989</v>
      </c>
    </row>
    <row r="1249" spans="1:9" x14ac:dyDescent="0.25">
      <c r="A1249" t="s">
        <v>12</v>
      </c>
      <c r="B1249">
        <v>38113734</v>
      </c>
      <c r="C1249" t="s">
        <v>418</v>
      </c>
      <c r="D1249" t="s">
        <v>419</v>
      </c>
      <c r="E1249">
        <v>0</v>
      </c>
      <c r="F1249">
        <v>12</v>
      </c>
      <c r="G1249">
        <v>702.14</v>
      </c>
      <c r="H1249">
        <v>742.85</v>
      </c>
      <c r="I1249">
        <v>650</v>
      </c>
    </row>
    <row r="1250" spans="1:9" x14ac:dyDescent="0.25">
      <c r="A1250" t="s">
        <v>12</v>
      </c>
      <c r="B1250">
        <v>37037554</v>
      </c>
      <c r="C1250" t="s">
        <v>656</v>
      </c>
      <c r="D1250" t="s">
        <v>657</v>
      </c>
      <c r="E1250">
        <v>0</v>
      </c>
      <c r="F1250">
        <v>10</v>
      </c>
      <c r="G1250">
        <v>1001</v>
      </c>
      <c r="H1250">
        <v>1092</v>
      </c>
      <c r="I1250">
        <v>3003</v>
      </c>
    </row>
    <row r="1251" spans="1:9" x14ac:dyDescent="0.25">
      <c r="A1251" t="s">
        <v>412</v>
      </c>
      <c r="B1251">
        <v>39761806</v>
      </c>
      <c r="C1251" t="s">
        <v>413</v>
      </c>
      <c r="D1251" t="s">
        <v>414</v>
      </c>
      <c r="E1251">
        <v>0</v>
      </c>
      <c r="F1251">
        <v>8</v>
      </c>
      <c r="G1251">
        <v>912.3</v>
      </c>
      <c r="H1251">
        <v>82222</v>
      </c>
      <c r="I1251">
        <v>41111</v>
      </c>
    </row>
    <row r="1252" spans="1:9" x14ac:dyDescent="0.25">
      <c r="A1252" t="s">
        <v>12</v>
      </c>
      <c r="B1252">
        <v>18572089</v>
      </c>
      <c r="C1252" t="s">
        <v>29</v>
      </c>
      <c r="D1252" t="s">
        <v>30</v>
      </c>
      <c r="E1252">
        <v>0</v>
      </c>
      <c r="F1252">
        <v>36</v>
      </c>
      <c r="G1252">
        <v>946</v>
      </c>
      <c r="H1252">
        <v>0</v>
      </c>
      <c r="I1252">
        <v>27610</v>
      </c>
    </row>
    <row r="1253" spans="1:9" x14ac:dyDescent="0.25">
      <c r="A1253" t="s">
        <v>12</v>
      </c>
      <c r="B1253">
        <v>18879723</v>
      </c>
      <c r="C1253" t="s">
        <v>44</v>
      </c>
      <c r="D1253" t="s">
        <v>45</v>
      </c>
      <c r="E1253">
        <v>5</v>
      </c>
      <c r="F1253">
        <v>440</v>
      </c>
      <c r="G1253">
        <v>397.1</v>
      </c>
      <c r="H1253">
        <v>0</v>
      </c>
      <c r="I1253">
        <v>147741</v>
      </c>
    </row>
    <row r="1254" spans="1:9" x14ac:dyDescent="0.25">
      <c r="B1254">
        <v>34464293</v>
      </c>
      <c r="C1254" t="s">
        <v>284</v>
      </c>
      <c r="D1254" t="s">
        <v>285</v>
      </c>
      <c r="E1254">
        <v>0</v>
      </c>
      <c r="F1254">
        <v>16</v>
      </c>
      <c r="G1254">
        <v>2800.26</v>
      </c>
      <c r="H1254">
        <v>51685.71</v>
      </c>
      <c r="I1254">
        <v>120600</v>
      </c>
    </row>
    <row r="1255" spans="1:9" x14ac:dyDescent="0.25">
      <c r="B1255">
        <v>39733183</v>
      </c>
      <c r="C1255" t="s">
        <v>890</v>
      </c>
      <c r="D1255" t="s">
        <v>891</v>
      </c>
      <c r="E1255">
        <v>0</v>
      </c>
      <c r="F1255">
        <v>0</v>
      </c>
      <c r="G1255">
        <v>1155</v>
      </c>
      <c r="H1255">
        <v>23940</v>
      </c>
      <c r="I1255">
        <v>13860</v>
      </c>
    </row>
    <row r="1256" spans="1:9" x14ac:dyDescent="0.25">
      <c r="A1256" t="s">
        <v>12</v>
      </c>
      <c r="B1256">
        <v>18892615</v>
      </c>
      <c r="C1256" t="s">
        <v>892</v>
      </c>
      <c r="D1256" t="s">
        <v>893</v>
      </c>
      <c r="E1256">
        <v>0</v>
      </c>
      <c r="F1256">
        <v>69</v>
      </c>
      <c r="G1256">
        <v>706.2</v>
      </c>
      <c r="H1256">
        <v>0</v>
      </c>
      <c r="I1256">
        <v>79152</v>
      </c>
    </row>
    <row r="1257" spans="1:9" x14ac:dyDescent="0.25">
      <c r="A1257" t="s">
        <v>12</v>
      </c>
      <c r="B1257">
        <v>20897813</v>
      </c>
      <c r="C1257" t="s">
        <v>15</v>
      </c>
      <c r="D1257" t="s">
        <v>16</v>
      </c>
      <c r="E1257">
        <v>0</v>
      </c>
      <c r="F1257">
        <v>15</v>
      </c>
      <c r="G1257">
        <v>2003.66</v>
      </c>
      <c r="H1257">
        <v>0</v>
      </c>
      <c r="I1257">
        <v>40420</v>
      </c>
    </row>
    <row r="1258" spans="1:9" x14ac:dyDescent="0.25">
      <c r="A1258" t="s">
        <v>12</v>
      </c>
      <c r="B1258">
        <v>13886376</v>
      </c>
      <c r="C1258" t="s">
        <v>158</v>
      </c>
      <c r="D1258" t="s">
        <v>159</v>
      </c>
      <c r="E1258">
        <v>0</v>
      </c>
      <c r="F1258">
        <v>26</v>
      </c>
      <c r="G1258">
        <v>668</v>
      </c>
      <c r="H1258">
        <v>1059.58</v>
      </c>
      <c r="I1258">
        <v>30728</v>
      </c>
    </row>
    <row r="1259" spans="1:9" x14ac:dyDescent="0.25">
      <c r="B1259">
        <v>8551439</v>
      </c>
      <c r="C1259" t="s">
        <v>303</v>
      </c>
      <c r="D1259" t="s">
        <v>304</v>
      </c>
      <c r="E1259">
        <v>0</v>
      </c>
      <c r="F1259">
        <v>2793</v>
      </c>
      <c r="G1259">
        <v>561.92999999999995</v>
      </c>
      <c r="H1259">
        <v>0</v>
      </c>
      <c r="I1259">
        <v>40558</v>
      </c>
    </row>
    <row r="1260" spans="1:9" x14ac:dyDescent="0.25">
      <c r="A1260" t="s">
        <v>12</v>
      </c>
      <c r="B1260">
        <v>36818422</v>
      </c>
      <c r="C1260" t="s">
        <v>894</v>
      </c>
      <c r="D1260" t="s">
        <v>895</v>
      </c>
      <c r="E1260">
        <v>0</v>
      </c>
      <c r="F1260">
        <v>1</v>
      </c>
      <c r="G1260">
        <v>1183.2</v>
      </c>
      <c r="H1260">
        <v>0</v>
      </c>
      <c r="I1260">
        <v>16472</v>
      </c>
    </row>
    <row r="1261" spans="1:9" x14ac:dyDescent="0.25">
      <c r="A1261" t="s">
        <v>12</v>
      </c>
      <c r="B1261">
        <v>12215982</v>
      </c>
      <c r="C1261" t="s">
        <v>549</v>
      </c>
      <c r="D1261" t="s">
        <v>550</v>
      </c>
      <c r="E1261">
        <v>0</v>
      </c>
      <c r="F1261">
        <v>31</v>
      </c>
      <c r="G1261">
        <v>769.53</v>
      </c>
      <c r="H1261">
        <v>0</v>
      </c>
      <c r="I1261">
        <v>94023</v>
      </c>
    </row>
    <row r="1262" spans="1:9" x14ac:dyDescent="0.25">
      <c r="A1262" t="s">
        <v>12</v>
      </c>
      <c r="B1262">
        <v>38303055</v>
      </c>
      <c r="C1262" t="s">
        <v>896</v>
      </c>
      <c r="D1262" t="s">
        <v>897</v>
      </c>
      <c r="E1262">
        <v>5</v>
      </c>
      <c r="F1262">
        <v>1</v>
      </c>
      <c r="G1262">
        <v>1335.28</v>
      </c>
      <c r="H1262">
        <v>2095.4</v>
      </c>
      <c r="I1262">
        <v>10477</v>
      </c>
    </row>
    <row r="1263" spans="1:9" x14ac:dyDescent="0.25">
      <c r="A1263" t="s">
        <v>12</v>
      </c>
      <c r="B1263">
        <v>27864777</v>
      </c>
      <c r="C1263" t="s">
        <v>388</v>
      </c>
      <c r="D1263" t="s">
        <v>389</v>
      </c>
      <c r="E1263">
        <v>5</v>
      </c>
      <c r="F1263">
        <v>5</v>
      </c>
      <c r="G1263">
        <v>963.6</v>
      </c>
      <c r="H1263">
        <v>0</v>
      </c>
      <c r="I1263">
        <v>19020</v>
      </c>
    </row>
    <row r="1264" spans="1:9" x14ac:dyDescent="0.25">
      <c r="A1264" t="s">
        <v>12</v>
      </c>
      <c r="B1264">
        <v>16139305</v>
      </c>
      <c r="C1264" t="s">
        <v>165</v>
      </c>
      <c r="D1264" t="s">
        <v>166</v>
      </c>
      <c r="E1264">
        <v>0</v>
      </c>
      <c r="F1264">
        <v>97</v>
      </c>
      <c r="G1264">
        <v>933.53</v>
      </c>
      <c r="H1264">
        <v>0</v>
      </c>
      <c r="I1264">
        <v>56067</v>
      </c>
    </row>
    <row r="1265" spans="1:9" x14ac:dyDescent="0.25">
      <c r="A1265" t="s">
        <v>12</v>
      </c>
      <c r="B1265">
        <v>36096156</v>
      </c>
      <c r="C1265" t="s">
        <v>10</v>
      </c>
      <c r="D1265" t="s">
        <v>11</v>
      </c>
      <c r="E1265">
        <v>5</v>
      </c>
      <c r="F1265">
        <v>29</v>
      </c>
      <c r="G1265">
        <v>3919.66</v>
      </c>
      <c r="H1265">
        <v>0</v>
      </c>
      <c r="I1265">
        <v>43065</v>
      </c>
    </row>
    <row r="1266" spans="1:9" x14ac:dyDescent="0.25">
      <c r="A1266" t="s">
        <v>12</v>
      </c>
      <c r="B1266">
        <v>3128475</v>
      </c>
      <c r="C1266" t="s">
        <v>291</v>
      </c>
      <c r="D1266" t="s">
        <v>292</v>
      </c>
      <c r="E1266">
        <v>0</v>
      </c>
      <c r="F1266">
        <v>20</v>
      </c>
      <c r="G1266">
        <v>413.96</v>
      </c>
      <c r="H1266">
        <v>0</v>
      </c>
      <c r="I1266">
        <v>13559</v>
      </c>
    </row>
    <row r="1267" spans="1:9" x14ac:dyDescent="0.25">
      <c r="A1267" t="s">
        <v>862</v>
      </c>
      <c r="B1267">
        <v>10163959</v>
      </c>
      <c r="C1267" t="s">
        <v>85</v>
      </c>
      <c r="D1267" t="s">
        <v>593</v>
      </c>
      <c r="E1267">
        <v>0</v>
      </c>
      <c r="F1267">
        <v>9165</v>
      </c>
      <c r="G1267">
        <v>935.56</v>
      </c>
      <c r="H1267">
        <v>0</v>
      </c>
      <c r="I1267">
        <v>85996</v>
      </c>
    </row>
    <row r="1268" spans="1:9" x14ac:dyDescent="0.25">
      <c r="A1268" t="s">
        <v>12</v>
      </c>
      <c r="B1268">
        <v>37115474</v>
      </c>
      <c r="C1268" t="s">
        <v>192</v>
      </c>
      <c r="D1268" t="s">
        <v>115</v>
      </c>
      <c r="E1268">
        <v>4</v>
      </c>
      <c r="F1268">
        <v>38</v>
      </c>
      <c r="G1268">
        <v>1151</v>
      </c>
      <c r="H1268">
        <v>0</v>
      </c>
      <c r="I1268">
        <v>321553</v>
      </c>
    </row>
    <row r="1269" spans="1:9" x14ac:dyDescent="0.25">
      <c r="A1269" t="s">
        <v>12</v>
      </c>
      <c r="B1269">
        <v>4148405</v>
      </c>
      <c r="C1269" t="s">
        <v>898</v>
      </c>
      <c r="D1269" t="s">
        <v>899</v>
      </c>
      <c r="E1269">
        <v>4</v>
      </c>
      <c r="F1269">
        <v>82</v>
      </c>
      <c r="G1269">
        <v>712</v>
      </c>
      <c r="H1269">
        <v>0</v>
      </c>
      <c r="I1269">
        <v>16376</v>
      </c>
    </row>
    <row r="1270" spans="1:9" x14ac:dyDescent="0.25">
      <c r="A1270" t="s">
        <v>12</v>
      </c>
      <c r="B1270">
        <v>37412011</v>
      </c>
      <c r="C1270" t="s">
        <v>263</v>
      </c>
      <c r="D1270" t="s">
        <v>264</v>
      </c>
      <c r="E1270">
        <v>5</v>
      </c>
      <c r="F1270">
        <v>9</v>
      </c>
      <c r="G1270">
        <v>1999</v>
      </c>
      <c r="H1270">
        <v>0</v>
      </c>
      <c r="I1270">
        <v>91954</v>
      </c>
    </row>
    <row r="1271" spans="1:9" x14ac:dyDescent="0.25">
      <c r="A1271" t="s">
        <v>12</v>
      </c>
      <c r="B1271">
        <v>35269329</v>
      </c>
      <c r="C1271" t="s">
        <v>97</v>
      </c>
      <c r="D1271" t="s">
        <v>98</v>
      </c>
      <c r="E1271">
        <v>0</v>
      </c>
      <c r="F1271">
        <v>1</v>
      </c>
      <c r="G1271">
        <v>951</v>
      </c>
      <c r="H1271">
        <v>0</v>
      </c>
      <c r="I1271">
        <v>14115</v>
      </c>
    </row>
    <row r="1272" spans="1:9" x14ac:dyDescent="0.25">
      <c r="A1272" t="s">
        <v>12</v>
      </c>
      <c r="B1272">
        <v>38748953</v>
      </c>
      <c r="C1272" t="s">
        <v>25</v>
      </c>
      <c r="D1272" t="s">
        <v>26</v>
      </c>
      <c r="E1272">
        <v>0</v>
      </c>
      <c r="F1272">
        <v>845</v>
      </c>
      <c r="G1272">
        <v>950.05</v>
      </c>
      <c r="H1272">
        <v>15596.26</v>
      </c>
      <c r="I1272">
        <v>26939</v>
      </c>
    </row>
    <row r="1273" spans="1:9" x14ac:dyDescent="0.25">
      <c r="A1273" t="s">
        <v>12</v>
      </c>
      <c r="B1273">
        <v>24820912</v>
      </c>
      <c r="C1273" t="s">
        <v>25</v>
      </c>
      <c r="D1273" t="s">
        <v>26</v>
      </c>
      <c r="E1273">
        <v>4</v>
      </c>
      <c r="F1273">
        <v>9</v>
      </c>
      <c r="G1273">
        <v>520.96</v>
      </c>
      <c r="H1273">
        <v>0</v>
      </c>
      <c r="I1273">
        <v>37018</v>
      </c>
    </row>
    <row r="1274" spans="1:9" x14ac:dyDescent="0.25">
      <c r="A1274" t="s">
        <v>12</v>
      </c>
      <c r="B1274">
        <v>34206961</v>
      </c>
      <c r="C1274" t="s">
        <v>238</v>
      </c>
      <c r="D1274" t="s">
        <v>239</v>
      </c>
      <c r="E1274">
        <v>0</v>
      </c>
      <c r="F1274">
        <v>29</v>
      </c>
      <c r="G1274">
        <v>875.13</v>
      </c>
      <c r="H1274">
        <v>0</v>
      </c>
      <c r="I1274">
        <v>15372</v>
      </c>
    </row>
    <row r="1275" spans="1:9" x14ac:dyDescent="0.25">
      <c r="A1275" t="s">
        <v>12</v>
      </c>
      <c r="B1275">
        <v>15451039</v>
      </c>
      <c r="C1275" t="s">
        <v>558</v>
      </c>
      <c r="D1275" t="s">
        <v>559</v>
      </c>
      <c r="E1275">
        <v>4</v>
      </c>
      <c r="F1275">
        <v>1233</v>
      </c>
      <c r="G1275">
        <v>416.53</v>
      </c>
      <c r="H1275">
        <v>1884.68</v>
      </c>
      <c r="I1275">
        <v>54656</v>
      </c>
    </row>
    <row r="1276" spans="1:9" x14ac:dyDescent="0.25">
      <c r="A1276" t="s">
        <v>12</v>
      </c>
      <c r="B1276">
        <v>24636457</v>
      </c>
      <c r="C1276" t="s">
        <v>305</v>
      </c>
      <c r="D1276" t="s">
        <v>306</v>
      </c>
      <c r="E1276">
        <v>0</v>
      </c>
      <c r="F1276">
        <v>0</v>
      </c>
      <c r="G1276">
        <v>2975</v>
      </c>
      <c r="H1276">
        <v>0</v>
      </c>
      <c r="I1276">
        <v>17850</v>
      </c>
    </row>
    <row r="1277" spans="1:9" x14ac:dyDescent="0.25">
      <c r="A1277" t="s">
        <v>12</v>
      </c>
      <c r="B1277">
        <v>13853785</v>
      </c>
      <c r="C1277" t="s">
        <v>257</v>
      </c>
      <c r="D1277" t="s">
        <v>258</v>
      </c>
      <c r="E1277">
        <v>0</v>
      </c>
      <c r="F1277">
        <v>66</v>
      </c>
      <c r="G1277">
        <v>837</v>
      </c>
      <c r="H1277">
        <v>0</v>
      </c>
      <c r="I1277">
        <v>62142</v>
      </c>
    </row>
    <row r="1278" spans="1:9" x14ac:dyDescent="0.25">
      <c r="A1278" t="s">
        <v>12</v>
      </c>
      <c r="B1278">
        <v>35653006</v>
      </c>
      <c r="C1278" t="s">
        <v>35</v>
      </c>
      <c r="D1278" t="s">
        <v>30</v>
      </c>
      <c r="E1278">
        <v>0</v>
      </c>
      <c r="F1278">
        <v>44</v>
      </c>
      <c r="G1278">
        <v>955.16</v>
      </c>
      <c r="H1278">
        <v>0</v>
      </c>
      <c r="I1278">
        <v>24695</v>
      </c>
    </row>
    <row r="1279" spans="1:9" x14ac:dyDescent="0.25">
      <c r="B1279">
        <v>9848279</v>
      </c>
      <c r="C1279" t="s">
        <v>318</v>
      </c>
      <c r="D1279" t="s">
        <v>319</v>
      </c>
      <c r="E1279">
        <v>5</v>
      </c>
      <c r="F1279">
        <v>3546</v>
      </c>
      <c r="G1279">
        <v>956.86</v>
      </c>
      <c r="H1279">
        <v>16080.34</v>
      </c>
      <c r="I1279">
        <v>466330</v>
      </c>
    </row>
    <row r="1280" spans="1:9" x14ac:dyDescent="0.25">
      <c r="A1280" t="s">
        <v>12</v>
      </c>
      <c r="B1280">
        <v>37749998</v>
      </c>
      <c r="C1280" t="s">
        <v>130</v>
      </c>
      <c r="D1280" t="s">
        <v>131</v>
      </c>
      <c r="E1280">
        <v>4</v>
      </c>
      <c r="F1280">
        <v>12</v>
      </c>
      <c r="G1280">
        <v>1301.9000000000001</v>
      </c>
      <c r="H1280">
        <v>0</v>
      </c>
      <c r="I1280">
        <v>67887</v>
      </c>
    </row>
    <row r="1281" spans="1:9" x14ac:dyDescent="0.25">
      <c r="A1281" t="s">
        <v>12</v>
      </c>
      <c r="B1281">
        <v>11804678</v>
      </c>
      <c r="C1281" t="s">
        <v>900</v>
      </c>
      <c r="D1281" t="s">
        <v>901</v>
      </c>
      <c r="E1281">
        <v>4</v>
      </c>
      <c r="F1281">
        <v>21</v>
      </c>
      <c r="G1281">
        <v>1740.56</v>
      </c>
      <c r="H1281">
        <v>0</v>
      </c>
      <c r="I1281">
        <v>43416</v>
      </c>
    </row>
    <row r="1282" spans="1:9" x14ac:dyDescent="0.25">
      <c r="A1282" t="s">
        <v>12</v>
      </c>
      <c r="B1282">
        <v>14852048</v>
      </c>
      <c r="C1282" t="s">
        <v>902</v>
      </c>
      <c r="D1282" t="s">
        <v>903</v>
      </c>
      <c r="E1282">
        <v>0</v>
      </c>
      <c r="F1282">
        <v>10</v>
      </c>
      <c r="G1282">
        <v>567.4</v>
      </c>
      <c r="H1282">
        <v>0</v>
      </c>
      <c r="I1282">
        <v>37815</v>
      </c>
    </row>
    <row r="1283" spans="1:9" x14ac:dyDescent="0.25">
      <c r="B1283">
        <v>36416904</v>
      </c>
      <c r="C1283" t="s">
        <v>904</v>
      </c>
      <c r="D1283" t="s">
        <v>905</v>
      </c>
      <c r="E1283">
        <v>4</v>
      </c>
      <c r="F1283">
        <v>43</v>
      </c>
      <c r="G1283">
        <v>1541.46</v>
      </c>
      <c r="H1283">
        <v>0</v>
      </c>
      <c r="I1283">
        <v>317468</v>
      </c>
    </row>
    <row r="1284" spans="1:9" x14ac:dyDescent="0.25">
      <c r="B1284">
        <v>36000254</v>
      </c>
      <c r="C1284" t="s">
        <v>114</v>
      </c>
      <c r="D1284" t="s">
        <v>115</v>
      </c>
      <c r="E1284">
        <v>0</v>
      </c>
      <c r="F1284">
        <v>29</v>
      </c>
      <c r="G1284">
        <v>1165.53</v>
      </c>
      <c r="H1284">
        <v>0</v>
      </c>
      <c r="I1284">
        <v>84625</v>
      </c>
    </row>
    <row r="1285" spans="1:9" x14ac:dyDescent="0.25">
      <c r="A1285" t="s">
        <v>546</v>
      </c>
      <c r="B1285">
        <v>18475463</v>
      </c>
      <c r="C1285" t="s">
        <v>229</v>
      </c>
      <c r="D1285" t="s">
        <v>230</v>
      </c>
      <c r="E1285">
        <v>5</v>
      </c>
      <c r="F1285">
        <v>485</v>
      </c>
      <c r="G1285">
        <v>473.1</v>
      </c>
      <c r="H1285">
        <v>0</v>
      </c>
      <c r="I1285">
        <v>39221</v>
      </c>
    </row>
    <row r="1286" spans="1:9" x14ac:dyDescent="0.25">
      <c r="A1286" t="s">
        <v>12</v>
      </c>
      <c r="B1286">
        <v>19305985</v>
      </c>
      <c r="C1286" t="s">
        <v>906</v>
      </c>
      <c r="D1286" t="s">
        <v>907</v>
      </c>
      <c r="E1286">
        <v>4</v>
      </c>
      <c r="F1286">
        <v>20</v>
      </c>
      <c r="G1286">
        <v>1284.8</v>
      </c>
      <c r="H1286">
        <v>0</v>
      </c>
      <c r="I1286">
        <v>118536</v>
      </c>
    </row>
    <row r="1287" spans="1:9" x14ac:dyDescent="0.25">
      <c r="A1287" t="s">
        <v>476</v>
      </c>
      <c r="B1287">
        <v>21555247</v>
      </c>
      <c r="C1287" t="s">
        <v>144</v>
      </c>
      <c r="D1287" t="s">
        <v>145</v>
      </c>
      <c r="E1287">
        <v>0</v>
      </c>
      <c r="F1287">
        <v>675</v>
      </c>
      <c r="G1287">
        <v>637.33000000000004</v>
      </c>
      <c r="H1287">
        <v>0</v>
      </c>
      <c r="I1287">
        <v>26296</v>
      </c>
    </row>
    <row r="1288" spans="1:9" x14ac:dyDescent="0.25">
      <c r="B1288">
        <v>38811315</v>
      </c>
      <c r="C1288" t="s">
        <v>321</v>
      </c>
      <c r="D1288" t="s">
        <v>322</v>
      </c>
      <c r="E1288">
        <v>0</v>
      </c>
      <c r="F1288">
        <v>6</v>
      </c>
      <c r="G1288">
        <v>1260</v>
      </c>
      <c r="H1288">
        <v>285180</v>
      </c>
      <c r="I1288">
        <v>122220</v>
      </c>
    </row>
    <row r="1289" spans="1:9" x14ac:dyDescent="0.25">
      <c r="A1289" t="s">
        <v>12</v>
      </c>
      <c r="B1289">
        <v>39297139</v>
      </c>
      <c r="C1289" t="s">
        <v>70</v>
      </c>
      <c r="D1289" t="s">
        <v>71</v>
      </c>
      <c r="E1289">
        <v>5</v>
      </c>
      <c r="F1289">
        <v>3</v>
      </c>
      <c r="G1289">
        <v>505.35</v>
      </c>
      <c r="H1289">
        <v>2665.76</v>
      </c>
      <c r="I1289">
        <v>3486</v>
      </c>
    </row>
    <row r="1290" spans="1:9" x14ac:dyDescent="0.25">
      <c r="A1290" t="s">
        <v>12</v>
      </c>
      <c r="B1290">
        <v>37382750</v>
      </c>
      <c r="C1290" t="s">
        <v>908</v>
      </c>
      <c r="D1290" t="s">
        <v>909</v>
      </c>
      <c r="E1290">
        <v>5</v>
      </c>
      <c r="F1290">
        <v>3</v>
      </c>
      <c r="G1290">
        <v>981.09</v>
      </c>
      <c r="H1290">
        <v>7438.54</v>
      </c>
      <c r="I1290">
        <v>20456</v>
      </c>
    </row>
    <row r="1291" spans="1:9" x14ac:dyDescent="0.25">
      <c r="A1291" t="s">
        <v>12</v>
      </c>
      <c r="B1291">
        <v>39996777</v>
      </c>
      <c r="C1291" t="s">
        <v>722</v>
      </c>
      <c r="D1291" t="s">
        <v>723</v>
      </c>
      <c r="E1291">
        <v>5</v>
      </c>
      <c r="F1291">
        <v>37</v>
      </c>
      <c r="G1291">
        <v>343</v>
      </c>
      <c r="H1291">
        <v>37730</v>
      </c>
      <c r="I1291">
        <v>18865</v>
      </c>
    </row>
    <row r="1292" spans="1:9" x14ac:dyDescent="0.25">
      <c r="A1292" t="s">
        <v>12</v>
      </c>
      <c r="B1292">
        <v>10431477</v>
      </c>
      <c r="C1292" t="s">
        <v>116</v>
      </c>
      <c r="D1292" t="s">
        <v>117</v>
      </c>
      <c r="E1292">
        <v>0</v>
      </c>
      <c r="F1292">
        <v>314</v>
      </c>
      <c r="G1292">
        <v>795.9</v>
      </c>
      <c r="H1292">
        <v>0</v>
      </c>
      <c r="I1292">
        <v>15536</v>
      </c>
    </row>
    <row r="1293" spans="1:9" x14ac:dyDescent="0.25">
      <c r="A1293" t="s">
        <v>12</v>
      </c>
      <c r="B1293">
        <v>18030885</v>
      </c>
      <c r="C1293" t="s">
        <v>910</v>
      </c>
      <c r="D1293" t="s">
        <v>911</v>
      </c>
      <c r="E1293">
        <v>5</v>
      </c>
      <c r="F1293">
        <v>15</v>
      </c>
      <c r="G1293">
        <v>668.9</v>
      </c>
      <c r="H1293">
        <v>0</v>
      </c>
      <c r="I1293">
        <v>29642</v>
      </c>
    </row>
    <row r="1294" spans="1:9" x14ac:dyDescent="0.25">
      <c r="A1294" t="s">
        <v>12</v>
      </c>
      <c r="B1294">
        <v>14242637</v>
      </c>
      <c r="C1294" t="s">
        <v>60</v>
      </c>
      <c r="D1294" t="s">
        <v>61</v>
      </c>
      <c r="E1294">
        <v>5</v>
      </c>
      <c r="F1294">
        <v>115</v>
      </c>
      <c r="G1294">
        <v>2013.23</v>
      </c>
      <c r="H1294">
        <v>0</v>
      </c>
      <c r="I1294">
        <v>4005</v>
      </c>
    </row>
    <row r="1295" spans="1:9" x14ac:dyDescent="0.25">
      <c r="A1295" t="s">
        <v>12</v>
      </c>
      <c r="B1295">
        <v>15358565</v>
      </c>
      <c r="C1295" t="s">
        <v>114</v>
      </c>
      <c r="D1295" t="s">
        <v>115</v>
      </c>
      <c r="E1295">
        <v>0</v>
      </c>
      <c r="F1295">
        <v>1094</v>
      </c>
      <c r="G1295">
        <v>727.36</v>
      </c>
      <c r="H1295">
        <v>0</v>
      </c>
      <c r="I1295">
        <v>219753</v>
      </c>
    </row>
    <row r="1296" spans="1:9" x14ac:dyDescent="0.25">
      <c r="A1296" t="s">
        <v>12</v>
      </c>
      <c r="B1296">
        <v>24746413</v>
      </c>
      <c r="C1296" t="s">
        <v>620</v>
      </c>
      <c r="D1296" t="s">
        <v>621</v>
      </c>
      <c r="E1296">
        <v>5</v>
      </c>
      <c r="F1296">
        <v>26</v>
      </c>
      <c r="G1296">
        <v>1676.53</v>
      </c>
      <c r="H1296">
        <v>2937.69</v>
      </c>
      <c r="I1296">
        <v>19095</v>
      </c>
    </row>
    <row r="1297" spans="1:9" x14ac:dyDescent="0.25">
      <c r="A1297" t="s">
        <v>12</v>
      </c>
      <c r="B1297">
        <v>14386718</v>
      </c>
      <c r="C1297" t="s">
        <v>60</v>
      </c>
      <c r="D1297" t="s">
        <v>61</v>
      </c>
      <c r="E1297">
        <v>0</v>
      </c>
      <c r="F1297">
        <v>115</v>
      </c>
      <c r="G1297">
        <v>2006.5</v>
      </c>
      <c r="H1297">
        <v>4308.46</v>
      </c>
      <c r="I1297">
        <v>28005</v>
      </c>
    </row>
    <row r="1298" spans="1:9" x14ac:dyDescent="0.25">
      <c r="A1298" t="s">
        <v>12</v>
      </c>
      <c r="B1298">
        <v>31986566</v>
      </c>
      <c r="C1298" t="s">
        <v>253</v>
      </c>
      <c r="D1298" t="s">
        <v>254</v>
      </c>
      <c r="E1298">
        <v>0</v>
      </c>
      <c r="F1298">
        <v>5</v>
      </c>
      <c r="G1298">
        <v>2180.66</v>
      </c>
      <c r="H1298">
        <v>0</v>
      </c>
      <c r="I1298">
        <v>46145</v>
      </c>
    </row>
    <row r="1299" spans="1:9" x14ac:dyDescent="0.25">
      <c r="A1299" t="s">
        <v>12</v>
      </c>
      <c r="B1299">
        <v>38051458</v>
      </c>
      <c r="C1299" t="s">
        <v>912</v>
      </c>
      <c r="D1299" t="s">
        <v>913</v>
      </c>
      <c r="E1299">
        <v>5</v>
      </c>
      <c r="F1299">
        <v>1</v>
      </c>
      <c r="G1299">
        <v>1560</v>
      </c>
      <c r="H1299">
        <v>2880</v>
      </c>
      <c r="I1299">
        <v>18720</v>
      </c>
    </row>
    <row r="1300" spans="1:9" x14ac:dyDescent="0.25">
      <c r="A1300" t="s">
        <v>12</v>
      </c>
      <c r="B1300">
        <v>14166270</v>
      </c>
      <c r="C1300" t="s">
        <v>361</v>
      </c>
      <c r="D1300" t="s">
        <v>362</v>
      </c>
      <c r="E1300">
        <v>5</v>
      </c>
      <c r="F1300">
        <v>58</v>
      </c>
      <c r="G1300">
        <v>606.46</v>
      </c>
      <c r="H1300">
        <v>0</v>
      </c>
      <c r="I1300">
        <v>20626</v>
      </c>
    </row>
    <row r="1301" spans="1:9" x14ac:dyDescent="0.25">
      <c r="A1301" t="s">
        <v>12</v>
      </c>
      <c r="B1301">
        <v>16951177</v>
      </c>
      <c r="C1301" t="s">
        <v>493</v>
      </c>
      <c r="D1301" t="s">
        <v>494</v>
      </c>
      <c r="E1301">
        <v>0</v>
      </c>
      <c r="F1301">
        <v>91</v>
      </c>
      <c r="G1301">
        <v>1132.83</v>
      </c>
      <c r="H1301">
        <v>8739.34</v>
      </c>
      <c r="I1301">
        <v>28715</v>
      </c>
    </row>
    <row r="1302" spans="1:9" x14ac:dyDescent="0.25">
      <c r="A1302" t="s">
        <v>278</v>
      </c>
      <c r="B1302">
        <v>39267050</v>
      </c>
      <c r="C1302" t="s">
        <v>211</v>
      </c>
      <c r="D1302" t="s">
        <v>212</v>
      </c>
      <c r="E1302">
        <v>0</v>
      </c>
      <c r="F1302">
        <v>17</v>
      </c>
      <c r="G1302">
        <v>944.58</v>
      </c>
      <c r="H1302">
        <v>30849.87</v>
      </c>
      <c r="I1302">
        <v>35257</v>
      </c>
    </row>
    <row r="1303" spans="1:9" x14ac:dyDescent="0.25">
      <c r="A1303" t="s">
        <v>12</v>
      </c>
      <c r="B1303">
        <v>33406737</v>
      </c>
      <c r="C1303" t="s">
        <v>177</v>
      </c>
      <c r="D1303" t="s">
        <v>115</v>
      </c>
      <c r="E1303">
        <v>5</v>
      </c>
      <c r="F1303">
        <v>38</v>
      </c>
      <c r="G1303">
        <v>1369.13</v>
      </c>
      <c r="H1303">
        <v>0</v>
      </c>
      <c r="I1303">
        <v>390427</v>
      </c>
    </row>
    <row r="1304" spans="1:9" x14ac:dyDescent="0.25">
      <c r="A1304" t="s">
        <v>12</v>
      </c>
      <c r="B1304">
        <v>34077768</v>
      </c>
      <c r="C1304" t="s">
        <v>72</v>
      </c>
      <c r="D1304" t="s">
        <v>73</v>
      </c>
      <c r="E1304">
        <v>5</v>
      </c>
      <c r="F1304">
        <v>6</v>
      </c>
      <c r="G1304">
        <v>2499</v>
      </c>
      <c r="H1304">
        <v>0</v>
      </c>
      <c r="I1304">
        <v>17493</v>
      </c>
    </row>
    <row r="1305" spans="1:9" x14ac:dyDescent="0.25">
      <c r="A1305" t="s">
        <v>914</v>
      </c>
      <c r="B1305">
        <v>38989210</v>
      </c>
      <c r="C1305" t="s">
        <v>622</v>
      </c>
      <c r="D1305" t="s">
        <v>623</v>
      </c>
      <c r="E1305">
        <v>0</v>
      </c>
      <c r="F1305">
        <v>4</v>
      </c>
      <c r="G1305">
        <v>1932.94</v>
      </c>
      <c r="H1305">
        <v>44122</v>
      </c>
      <c r="I1305">
        <v>66183</v>
      </c>
    </row>
    <row r="1306" spans="1:9" x14ac:dyDescent="0.25">
      <c r="A1306" t="s">
        <v>12</v>
      </c>
      <c r="B1306">
        <v>16028273</v>
      </c>
      <c r="C1306" t="s">
        <v>493</v>
      </c>
      <c r="D1306" t="s">
        <v>494</v>
      </c>
      <c r="E1306">
        <v>4</v>
      </c>
      <c r="F1306">
        <v>124</v>
      </c>
      <c r="G1306">
        <v>1339.5</v>
      </c>
      <c r="H1306">
        <v>4576.5</v>
      </c>
      <c r="I1306">
        <v>18306</v>
      </c>
    </row>
    <row r="1307" spans="1:9" x14ac:dyDescent="0.25">
      <c r="A1307" t="s">
        <v>12</v>
      </c>
      <c r="B1307">
        <v>36605175</v>
      </c>
      <c r="C1307" t="s">
        <v>297</v>
      </c>
      <c r="D1307" t="s">
        <v>298</v>
      </c>
      <c r="E1307">
        <v>5</v>
      </c>
      <c r="F1307">
        <v>109</v>
      </c>
      <c r="G1307">
        <v>370.92</v>
      </c>
      <c r="H1307">
        <v>3485.92</v>
      </c>
      <c r="I1307">
        <v>48803</v>
      </c>
    </row>
    <row r="1308" spans="1:9" x14ac:dyDescent="0.25">
      <c r="A1308" t="s">
        <v>12</v>
      </c>
      <c r="B1308">
        <v>38230611</v>
      </c>
      <c r="C1308" t="s">
        <v>915</v>
      </c>
      <c r="D1308" t="s">
        <v>916</v>
      </c>
      <c r="E1308">
        <v>0</v>
      </c>
      <c r="F1308">
        <v>3</v>
      </c>
      <c r="G1308">
        <v>1051</v>
      </c>
      <c r="H1308">
        <v>5405.14</v>
      </c>
      <c r="I1308">
        <v>12612</v>
      </c>
    </row>
    <row r="1309" spans="1:9" x14ac:dyDescent="0.25">
      <c r="A1309" t="s">
        <v>12</v>
      </c>
      <c r="B1309">
        <v>13855242</v>
      </c>
      <c r="C1309" t="s">
        <v>114</v>
      </c>
      <c r="D1309" t="s">
        <v>115</v>
      </c>
      <c r="E1309">
        <v>4</v>
      </c>
      <c r="F1309">
        <v>909</v>
      </c>
      <c r="G1309">
        <v>596.96</v>
      </c>
      <c r="H1309">
        <v>0</v>
      </c>
      <c r="I1309">
        <v>182055</v>
      </c>
    </row>
    <row r="1310" spans="1:9" x14ac:dyDescent="0.25">
      <c r="A1310" t="s">
        <v>12</v>
      </c>
      <c r="B1310">
        <v>38212134</v>
      </c>
      <c r="C1310" t="s">
        <v>917</v>
      </c>
      <c r="D1310" t="s">
        <v>918</v>
      </c>
      <c r="E1310">
        <v>4</v>
      </c>
      <c r="F1310">
        <v>8</v>
      </c>
      <c r="G1310">
        <v>1010.52</v>
      </c>
      <c r="H1310">
        <v>6137.14</v>
      </c>
      <c r="I1310">
        <v>14320</v>
      </c>
    </row>
    <row r="1311" spans="1:9" x14ac:dyDescent="0.25">
      <c r="A1311" t="s">
        <v>12</v>
      </c>
      <c r="B1311">
        <v>36466687</v>
      </c>
      <c r="C1311" t="s">
        <v>263</v>
      </c>
      <c r="D1311" t="s">
        <v>264</v>
      </c>
      <c r="E1311">
        <v>5</v>
      </c>
      <c r="F1311">
        <v>18</v>
      </c>
      <c r="G1311">
        <v>1799</v>
      </c>
      <c r="H1311">
        <v>0</v>
      </c>
      <c r="I1311">
        <v>111538</v>
      </c>
    </row>
    <row r="1312" spans="1:9" x14ac:dyDescent="0.25">
      <c r="A1312" t="s">
        <v>12</v>
      </c>
      <c r="B1312">
        <v>38073759</v>
      </c>
      <c r="C1312" t="s">
        <v>919</v>
      </c>
      <c r="D1312" t="s">
        <v>920</v>
      </c>
      <c r="E1312">
        <v>5</v>
      </c>
      <c r="F1312">
        <v>2</v>
      </c>
      <c r="G1312">
        <v>2079.42</v>
      </c>
      <c r="H1312">
        <v>1723.28</v>
      </c>
      <c r="I1312">
        <v>24126</v>
      </c>
    </row>
    <row r="1313" spans="1:9" x14ac:dyDescent="0.25">
      <c r="A1313" t="s">
        <v>12</v>
      </c>
      <c r="B1313">
        <v>4183892</v>
      </c>
      <c r="C1313" t="s">
        <v>291</v>
      </c>
      <c r="D1313" t="s">
        <v>292</v>
      </c>
      <c r="E1313">
        <v>0</v>
      </c>
      <c r="F1313">
        <v>5</v>
      </c>
      <c r="G1313">
        <v>647.76</v>
      </c>
      <c r="H1313">
        <v>0</v>
      </c>
      <c r="I1313">
        <v>11601</v>
      </c>
    </row>
    <row r="1314" spans="1:9" x14ac:dyDescent="0.25">
      <c r="B1314">
        <v>39293188</v>
      </c>
      <c r="C1314" t="s">
        <v>921</v>
      </c>
      <c r="D1314" t="s">
        <v>922</v>
      </c>
      <c r="E1314">
        <v>5</v>
      </c>
      <c r="F1314">
        <v>19</v>
      </c>
      <c r="G1314">
        <v>462.57</v>
      </c>
      <c r="H1314">
        <v>41797.68</v>
      </c>
      <c r="I1314">
        <v>72196</v>
      </c>
    </row>
    <row r="1315" spans="1:9" x14ac:dyDescent="0.25">
      <c r="B1315">
        <v>24822407</v>
      </c>
      <c r="C1315" t="s">
        <v>104</v>
      </c>
      <c r="D1315" t="s">
        <v>105</v>
      </c>
      <c r="E1315">
        <v>0</v>
      </c>
      <c r="F1315">
        <v>23</v>
      </c>
      <c r="G1315">
        <v>1858.33</v>
      </c>
      <c r="H1315">
        <v>0</v>
      </c>
      <c r="I1315">
        <v>64651</v>
      </c>
    </row>
    <row r="1316" spans="1:9" x14ac:dyDescent="0.25">
      <c r="A1316" t="s">
        <v>12</v>
      </c>
      <c r="B1316">
        <v>36567464</v>
      </c>
      <c r="C1316" t="s">
        <v>208</v>
      </c>
      <c r="D1316" t="s">
        <v>115</v>
      </c>
      <c r="E1316">
        <v>4</v>
      </c>
      <c r="F1316">
        <v>61</v>
      </c>
      <c r="G1316">
        <v>1999</v>
      </c>
      <c r="H1316">
        <v>0</v>
      </c>
      <c r="I1316">
        <v>467766</v>
      </c>
    </row>
    <row r="1317" spans="1:9" x14ac:dyDescent="0.25">
      <c r="A1317" t="s">
        <v>12</v>
      </c>
      <c r="B1317">
        <v>36450090</v>
      </c>
      <c r="C1317" t="s">
        <v>923</v>
      </c>
      <c r="D1317" t="s">
        <v>924</v>
      </c>
      <c r="E1317">
        <v>5</v>
      </c>
      <c r="F1317">
        <v>1</v>
      </c>
      <c r="G1317">
        <v>434.7</v>
      </c>
      <c r="H1317">
        <v>0</v>
      </c>
      <c r="I1317">
        <v>11506</v>
      </c>
    </row>
    <row r="1318" spans="1:9" x14ac:dyDescent="0.25">
      <c r="A1318" t="s">
        <v>12</v>
      </c>
      <c r="B1318">
        <v>15476130</v>
      </c>
      <c r="C1318" t="s">
        <v>216</v>
      </c>
      <c r="D1318" t="s">
        <v>217</v>
      </c>
      <c r="E1318">
        <v>0</v>
      </c>
      <c r="F1318">
        <v>248</v>
      </c>
      <c r="G1318">
        <v>1091.8</v>
      </c>
      <c r="H1318">
        <v>296.06</v>
      </c>
      <c r="I1318">
        <v>8586</v>
      </c>
    </row>
    <row r="1319" spans="1:9" x14ac:dyDescent="0.25">
      <c r="A1319" t="s">
        <v>12</v>
      </c>
      <c r="B1319">
        <v>37106699</v>
      </c>
      <c r="C1319" t="s">
        <v>238</v>
      </c>
      <c r="D1319" t="s">
        <v>239</v>
      </c>
      <c r="E1319">
        <v>0</v>
      </c>
      <c r="F1319">
        <v>31</v>
      </c>
      <c r="G1319">
        <v>877.8</v>
      </c>
      <c r="H1319">
        <v>0</v>
      </c>
      <c r="I1319">
        <v>60634</v>
      </c>
    </row>
    <row r="1320" spans="1:9" x14ac:dyDescent="0.25">
      <c r="A1320" t="s">
        <v>845</v>
      </c>
      <c r="B1320">
        <v>18576658</v>
      </c>
      <c r="C1320" t="s">
        <v>337</v>
      </c>
      <c r="D1320" t="s">
        <v>338</v>
      </c>
      <c r="E1320">
        <v>0</v>
      </c>
      <c r="F1320">
        <v>12</v>
      </c>
      <c r="G1320">
        <v>356</v>
      </c>
      <c r="H1320">
        <v>0</v>
      </c>
      <c r="I1320">
        <v>44144</v>
      </c>
    </row>
    <row r="1321" spans="1:9" x14ac:dyDescent="0.25">
      <c r="A1321" t="s">
        <v>12</v>
      </c>
      <c r="B1321">
        <v>16218712</v>
      </c>
      <c r="C1321" t="s">
        <v>925</v>
      </c>
      <c r="D1321" t="s">
        <v>926</v>
      </c>
      <c r="E1321">
        <v>4</v>
      </c>
      <c r="F1321">
        <v>27</v>
      </c>
      <c r="G1321">
        <v>989</v>
      </c>
      <c r="H1321">
        <v>0</v>
      </c>
      <c r="I1321">
        <v>6923</v>
      </c>
    </row>
    <row r="1322" spans="1:9" x14ac:dyDescent="0.25">
      <c r="A1322" t="s">
        <v>218</v>
      </c>
      <c r="B1322">
        <v>35303573</v>
      </c>
      <c r="C1322" t="s">
        <v>77</v>
      </c>
      <c r="D1322" t="s">
        <v>78</v>
      </c>
      <c r="E1322">
        <v>5</v>
      </c>
      <c r="F1322">
        <v>14</v>
      </c>
      <c r="G1322">
        <v>1159</v>
      </c>
      <c r="H1322">
        <v>0</v>
      </c>
      <c r="I1322">
        <v>209578</v>
      </c>
    </row>
    <row r="1323" spans="1:9" x14ac:dyDescent="0.25">
      <c r="A1323" t="s">
        <v>12</v>
      </c>
      <c r="B1323">
        <v>37749997</v>
      </c>
      <c r="C1323" t="s">
        <v>130</v>
      </c>
      <c r="D1323" t="s">
        <v>131</v>
      </c>
      <c r="E1323">
        <v>4</v>
      </c>
      <c r="F1323">
        <v>12</v>
      </c>
      <c r="G1323">
        <v>1301.9000000000001</v>
      </c>
      <c r="H1323">
        <v>0</v>
      </c>
      <c r="I1323">
        <v>76224</v>
      </c>
    </row>
    <row r="1324" spans="1:9" x14ac:dyDescent="0.25">
      <c r="A1324" t="s">
        <v>12</v>
      </c>
      <c r="B1324">
        <v>9201351</v>
      </c>
      <c r="C1324" t="s">
        <v>602</v>
      </c>
      <c r="D1324" t="s">
        <v>603</v>
      </c>
      <c r="E1324">
        <v>0</v>
      </c>
      <c r="F1324">
        <v>253</v>
      </c>
      <c r="G1324">
        <v>1038.8</v>
      </c>
      <c r="H1324">
        <v>0</v>
      </c>
      <c r="I1324">
        <v>12696</v>
      </c>
    </row>
    <row r="1325" spans="1:9" x14ac:dyDescent="0.25">
      <c r="A1325" t="s">
        <v>12</v>
      </c>
      <c r="B1325">
        <v>37792967</v>
      </c>
      <c r="C1325" t="s">
        <v>411</v>
      </c>
      <c r="D1325" t="s">
        <v>109</v>
      </c>
      <c r="E1325">
        <v>4</v>
      </c>
      <c r="F1325">
        <v>21</v>
      </c>
      <c r="G1325">
        <v>799</v>
      </c>
      <c r="H1325">
        <v>17121.419999999998</v>
      </c>
      <c r="I1325">
        <v>39950</v>
      </c>
    </row>
    <row r="1326" spans="1:9" x14ac:dyDescent="0.25">
      <c r="A1326" t="s">
        <v>12</v>
      </c>
      <c r="B1326">
        <v>33449192</v>
      </c>
      <c r="C1326" t="s">
        <v>180</v>
      </c>
      <c r="D1326" t="s">
        <v>181</v>
      </c>
      <c r="E1326">
        <v>4</v>
      </c>
      <c r="F1326">
        <v>1</v>
      </c>
      <c r="G1326">
        <v>4999</v>
      </c>
      <c r="H1326">
        <v>0</v>
      </c>
      <c r="I1326">
        <v>19996</v>
      </c>
    </row>
    <row r="1327" spans="1:9" x14ac:dyDescent="0.25">
      <c r="A1327" t="s">
        <v>927</v>
      </c>
      <c r="B1327">
        <v>37242279</v>
      </c>
      <c r="C1327" t="s">
        <v>883</v>
      </c>
      <c r="D1327" t="s">
        <v>884</v>
      </c>
      <c r="E1327">
        <v>5</v>
      </c>
      <c r="F1327">
        <v>9</v>
      </c>
      <c r="G1327">
        <v>887.83</v>
      </c>
      <c r="H1327">
        <v>24597</v>
      </c>
      <c r="I1327">
        <v>98388</v>
      </c>
    </row>
    <row r="1328" spans="1:9" x14ac:dyDescent="0.25">
      <c r="A1328" t="s">
        <v>12</v>
      </c>
      <c r="B1328">
        <v>38427255</v>
      </c>
      <c r="C1328" t="s">
        <v>31</v>
      </c>
      <c r="D1328" t="s">
        <v>32</v>
      </c>
      <c r="E1328">
        <v>5</v>
      </c>
      <c r="F1328">
        <v>1</v>
      </c>
      <c r="G1328">
        <v>770</v>
      </c>
      <c r="H1328">
        <v>2117.5</v>
      </c>
      <c r="I1328">
        <v>8470</v>
      </c>
    </row>
    <row r="1329" spans="1:9" x14ac:dyDescent="0.25">
      <c r="A1329" t="s">
        <v>12</v>
      </c>
      <c r="B1329">
        <v>33075622</v>
      </c>
      <c r="C1329" t="s">
        <v>180</v>
      </c>
      <c r="D1329" t="s">
        <v>181</v>
      </c>
      <c r="E1329">
        <v>5</v>
      </c>
      <c r="F1329">
        <v>18</v>
      </c>
      <c r="G1329">
        <v>1199</v>
      </c>
      <c r="H1329">
        <v>1074.96</v>
      </c>
      <c r="I1329">
        <v>31174</v>
      </c>
    </row>
    <row r="1330" spans="1:9" x14ac:dyDescent="0.25">
      <c r="A1330" t="s">
        <v>12</v>
      </c>
      <c r="B1330">
        <v>39045917</v>
      </c>
      <c r="C1330" t="s">
        <v>928</v>
      </c>
      <c r="D1330" t="s">
        <v>929</v>
      </c>
      <c r="E1330">
        <v>0</v>
      </c>
      <c r="F1330">
        <v>6</v>
      </c>
      <c r="G1330">
        <v>596.57000000000005</v>
      </c>
      <c r="H1330">
        <v>973.71</v>
      </c>
      <c r="I1330">
        <v>2272</v>
      </c>
    </row>
    <row r="1331" spans="1:9" x14ac:dyDescent="0.25">
      <c r="A1331" t="s">
        <v>12</v>
      </c>
      <c r="B1331">
        <v>31334221</v>
      </c>
      <c r="C1331" t="s">
        <v>294</v>
      </c>
      <c r="D1331" t="s">
        <v>185</v>
      </c>
      <c r="E1331">
        <v>0</v>
      </c>
      <c r="F1331">
        <v>360</v>
      </c>
      <c r="G1331">
        <v>263.76</v>
      </c>
      <c r="H1331">
        <v>0</v>
      </c>
      <c r="I1331">
        <v>21582</v>
      </c>
    </row>
    <row r="1332" spans="1:9" x14ac:dyDescent="0.25">
      <c r="A1332" t="s">
        <v>12</v>
      </c>
      <c r="B1332">
        <v>11735181</v>
      </c>
      <c r="C1332" t="s">
        <v>930</v>
      </c>
      <c r="D1332" t="s">
        <v>931</v>
      </c>
      <c r="E1332">
        <v>5</v>
      </c>
      <c r="F1332">
        <v>10</v>
      </c>
      <c r="G1332">
        <v>928.4</v>
      </c>
      <c r="H1332">
        <v>0</v>
      </c>
      <c r="I1332">
        <v>25134</v>
      </c>
    </row>
    <row r="1333" spans="1:9" x14ac:dyDescent="0.25">
      <c r="A1333" t="s">
        <v>12</v>
      </c>
      <c r="B1333">
        <v>37896575</v>
      </c>
      <c r="C1333" t="s">
        <v>328</v>
      </c>
      <c r="D1333" t="s">
        <v>45</v>
      </c>
      <c r="E1333">
        <v>0</v>
      </c>
      <c r="F1333">
        <v>329</v>
      </c>
      <c r="G1333">
        <v>722.26</v>
      </c>
      <c r="H1333">
        <v>732.13</v>
      </c>
      <c r="I1333">
        <v>21232</v>
      </c>
    </row>
    <row r="1334" spans="1:9" x14ac:dyDescent="0.25">
      <c r="A1334" t="s">
        <v>12</v>
      </c>
      <c r="B1334">
        <v>23651197</v>
      </c>
      <c r="C1334" t="s">
        <v>328</v>
      </c>
      <c r="D1334" t="s">
        <v>45</v>
      </c>
      <c r="E1334">
        <v>0</v>
      </c>
      <c r="F1334">
        <v>211</v>
      </c>
      <c r="G1334">
        <v>453.63</v>
      </c>
      <c r="H1334">
        <v>0</v>
      </c>
      <c r="I1334">
        <v>7620</v>
      </c>
    </row>
    <row r="1335" spans="1:9" x14ac:dyDescent="0.25">
      <c r="A1335" t="s">
        <v>12</v>
      </c>
      <c r="B1335">
        <v>36494136</v>
      </c>
      <c r="C1335" t="s">
        <v>932</v>
      </c>
      <c r="D1335" t="s">
        <v>933</v>
      </c>
      <c r="E1335">
        <v>4</v>
      </c>
      <c r="F1335">
        <v>27</v>
      </c>
      <c r="G1335">
        <v>990.53</v>
      </c>
      <c r="H1335">
        <v>0</v>
      </c>
      <c r="I1335">
        <v>72233</v>
      </c>
    </row>
    <row r="1336" spans="1:9" x14ac:dyDescent="0.25">
      <c r="A1336" t="s">
        <v>12</v>
      </c>
      <c r="B1336">
        <v>36155046</v>
      </c>
      <c r="C1336" t="s">
        <v>175</v>
      </c>
      <c r="D1336" t="s">
        <v>176</v>
      </c>
      <c r="E1336">
        <v>5</v>
      </c>
      <c r="F1336">
        <v>24</v>
      </c>
      <c r="G1336">
        <v>999</v>
      </c>
      <c r="H1336">
        <v>0</v>
      </c>
      <c r="I1336">
        <v>784215</v>
      </c>
    </row>
    <row r="1337" spans="1:9" x14ac:dyDescent="0.25">
      <c r="A1337" t="s">
        <v>12</v>
      </c>
      <c r="B1337">
        <v>8998357</v>
      </c>
      <c r="C1337" t="s">
        <v>647</v>
      </c>
      <c r="D1337" t="s">
        <v>648</v>
      </c>
      <c r="E1337">
        <v>5</v>
      </c>
      <c r="F1337">
        <v>38</v>
      </c>
      <c r="G1337">
        <v>1180.5</v>
      </c>
      <c r="H1337">
        <v>0</v>
      </c>
      <c r="I1337">
        <v>26589</v>
      </c>
    </row>
    <row r="1338" spans="1:9" x14ac:dyDescent="0.25">
      <c r="A1338" t="s">
        <v>12</v>
      </c>
      <c r="B1338">
        <v>38576977</v>
      </c>
      <c r="C1338" t="s">
        <v>328</v>
      </c>
      <c r="D1338" t="s">
        <v>45</v>
      </c>
      <c r="E1338">
        <v>5</v>
      </c>
      <c r="F1338">
        <v>327</v>
      </c>
      <c r="G1338">
        <v>744.92</v>
      </c>
      <c r="H1338">
        <v>586.15</v>
      </c>
      <c r="I1338">
        <v>3810</v>
      </c>
    </row>
    <row r="1339" spans="1:9" x14ac:dyDescent="0.25">
      <c r="A1339" t="s">
        <v>12</v>
      </c>
      <c r="B1339">
        <v>38988722</v>
      </c>
      <c r="C1339" t="s">
        <v>493</v>
      </c>
      <c r="D1339" t="s">
        <v>494</v>
      </c>
      <c r="E1339">
        <v>5</v>
      </c>
      <c r="F1339">
        <v>91</v>
      </c>
      <c r="G1339">
        <v>1508.6</v>
      </c>
      <c r="H1339">
        <v>12852</v>
      </c>
      <c r="I1339">
        <v>12852</v>
      </c>
    </row>
    <row r="1340" spans="1:9" x14ac:dyDescent="0.25">
      <c r="A1340" t="s">
        <v>12</v>
      </c>
      <c r="B1340">
        <v>10431486</v>
      </c>
      <c r="C1340" t="s">
        <v>116</v>
      </c>
      <c r="D1340" t="s">
        <v>117</v>
      </c>
      <c r="E1340">
        <v>0</v>
      </c>
      <c r="F1340">
        <v>314</v>
      </c>
      <c r="G1340">
        <v>779.13</v>
      </c>
      <c r="H1340">
        <v>0</v>
      </c>
      <c r="I1340">
        <v>5299</v>
      </c>
    </row>
    <row r="1341" spans="1:9" x14ac:dyDescent="0.25">
      <c r="A1341" t="s">
        <v>12</v>
      </c>
      <c r="B1341">
        <v>14224135</v>
      </c>
      <c r="C1341" t="s">
        <v>158</v>
      </c>
      <c r="D1341" t="s">
        <v>159</v>
      </c>
      <c r="E1341">
        <v>0</v>
      </c>
      <c r="F1341">
        <v>44</v>
      </c>
      <c r="G1341">
        <v>674</v>
      </c>
      <c r="H1341">
        <v>604.27</v>
      </c>
      <c r="I1341">
        <v>17524</v>
      </c>
    </row>
    <row r="1342" spans="1:9" x14ac:dyDescent="0.25">
      <c r="A1342" t="s">
        <v>12</v>
      </c>
      <c r="B1342">
        <v>36716055</v>
      </c>
      <c r="C1342" t="s">
        <v>126</v>
      </c>
      <c r="D1342" t="s">
        <v>127</v>
      </c>
      <c r="E1342">
        <v>4</v>
      </c>
      <c r="F1342">
        <v>37</v>
      </c>
      <c r="G1342">
        <v>679</v>
      </c>
      <c r="H1342">
        <v>2402.61</v>
      </c>
      <c r="I1342">
        <v>15617</v>
      </c>
    </row>
    <row r="1343" spans="1:9" x14ac:dyDescent="0.25">
      <c r="A1343" t="s">
        <v>12</v>
      </c>
      <c r="B1343">
        <v>16404207</v>
      </c>
      <c r="C1343" t="s">
        <v>934</v>
      </c>
      <c r="D1343" t="s">
        <v>935</v>
      </c>
      <c r="E1343">
        <v>0</v>
      </c>
      <c r="F1343">
        <v>10</v>
      </c>
      <c r="G1343">
        <v>831.66</v>
      </c>
      <c r="H1343">
        <v>0</v>
      </c>
      <c r="I1343">
        <v>6368</v>
      </c>
    </row>
    <row r="1344" spans="1:9" x14ac:dyDescent="0.25">
      <c r="A1344" t="s">
        <v>12</v>
      </c>
      <c r="B1344">
        <v>39186930</v>
      </c>
      <c r="C1344" t="s">
        <v>661</v>
      </c>
      <c r="D1344" t="s">
        <v>662</v>
      </c>
      <c r="E1344">
        <v>0</v>
      </c>
      <c r="F1344">
        <v>2</v>
      </c>
      <c r="G1344">
        <v>717</v>
      </c>
      <c r="H1344">
        <v>12428</v>
      </c>
      <c r="I1344">
        <v>18642</v>
      </c>
    </row>
    <row r="1345" spans="1:9" x14ac:dyDescent="0.25">
      <c r="A1345" t="s">
        <v>12</v>
      </c>
      <c r="B1345">
        <v>18703454</v>
      </c>
      <c r="C1345" t="s">
        <v>465</v>
      </c>
      <c r="D1345" t="s">
        <v>466</v>
      </c>
      <c r="E1345">
        <v>4</v>
      </c>
      <c r="F1345">
        <v>156</v>
      </c>
      <c r="G1345">
        <v>828.56</v>
      </c>
      <c r="H1345">
        <v>0</v>
      </c>
      <c r="I1345">
        <v>11937</v>
      </c>
    </row>
    <row r="1346" spans="1:9" x14ac:dyDescent="0.25">
      <c r="A1346" t="s">
        <v>12</v>
      </c>
      <c r="B1346">
        <v>37706339</v>
      </c>
      <c r="C1346" t="s">
        <v>153</v>
      </c>
      <c r="D1346" t="s">
        <v>154</v>
      </c>
      <c r="E1346">
        <v>4</v>
      </c>
      <c r="F1346">
        <v>74</v>
      </c>
      <c r="G1346">
        <v>977.66</v>
      </c>
      <c r="H1346">
        <v>1943.25</v>
      </c>
      <c r="I1346">
        <v>7773</v>
      </c>
    </row>
    <row r="1347" spans="1:9" x14ac:dyDescent="0.25">
      <c r="A1347" t="s">
        <v>12</v>
      </c>
      <c r="B1347">
        <v>21554695</v>
      </c>
      <c r="C1347" t="s">
        <v>144</v>
      </c>
      <c r="D1347" t="s">
        <v>145</v>
      </c>
      <c r="E1347">
        <v>0</v>
      </c>
      <c r="F1347">
        <v>675</v>
      </c>
      <c r="G1347">
        <v>561.55999999999995</v>
      </c>
      <c r="H1347">
        <v>0</v>
      </c>
      <c r="I1347">
        <v>42818</v>
      </c>
    </row>
    <row r="1348" spans="1:9" x14ac:dyDescent="0.25">
      <c r="B1348">
        <v>10432016</v>
      </c>
      <c r="C1348" t="s">
        <v>116</v>
      </c>
      <c r="D1348" t="s">
        <v>117</v>
      </c>
      <c r="E1348">
        <v>0</v>
      </c>
      <c r="F1348">
        <v>517</v>
      </c>
      <c r="G1348">
        <v>955.6</v>
      </c>
      <c r="H1348">
        <v>0</v>
      </c>
      <c r="I1348">
        <v>71154</v>
      </c>
    </row>
    <row r="1349" spans="1:9" x14ac:dyDescent="0.25">
      <c r="A1349" t="s">
        <v>12</v>
      </c>
      <c r="B1349">
        <v>37619283</v>
      </c>
      <c r="C1349" t="s">
        <v>291</v>
      </c>
      <c r="D1349" t="s">
        <v>292</v>
      </c>
      <c r="E1349">
        <v>5</v>
      </c>
      <c r="F1349">
        <v>25</v>
      </c>
      <c r="G1349">
        <v>844.6</v>
      </c>
      <c r="H1349">
        <v>0</v>
      </c>
      <c r="I1349">
        <v>19605</v>
      </c>
    </row>
    <row r="1350" spans="1:9" x14ac:dyDescent="0.25">
      <c r="A1350" t="s">
        <v>12</v>
      </c>
      <c r="B1350">
        <v>32299383</v>
      </c>
      <c r="C1350" t="s">
        <v>114</v>
      </c>
      <c r="D1350" t="s">
        <v>115</v>
      </c>
      <c r="E1350">
        <v>4</v>
      </c>
      <c r="F1350">
        <v>4</v>
      </c>
      <c r="G1350">
        <v>637.13</v>
      </c>
      <c r="H1350">
        <v>0</v>
      </c>
      <c r="I1350">
        <v>22668</v>
      </c>
    </row>
    <row r="1351" spans="1:9" x14ac:dyDescent="0.25">
      <c r="A1351" t="s">
        <v>12</v>
      </c>
      <c r="B1351">
        <v>18213085</v>
      </c>
      <c r="C1351" t="s">
        <v>485</v>
      </c>
      <c r="D1351" t="s">
        <v>936</v>
      </c>
      <c r="E1351">
        <v>0</v>
      </c>
      <c r="F1351">
        <v>17</v>
      </c>
      <c r="G1351">
        <v>833</v>
      </c>
      <c r="H1351">
        <v>0</v>
      </c>
      <c r="I1351">
        <v>12952</v>
      </c>
    </row>
    <row r="1352" spans="1:9" x14ac:dyDescent="0.25">
      <c r="A1352" t="s">
        <v>12</v>
      </c>
      <c r="B1352">
        <v>35677639</v>
      </c>
      <c r="C1352" t="s">
        <v>340</v>
      </c>
      <c r="D1352" t="s">
        <v>341</v>
      </c>
      <c r="E1352">
        <v>0</v>
      </c>
      <c r="F1352">
        <v>3</v>
      </c>
      <c r="G1352">
        <v>1058.8599999999999</v>
      </c>
      <c r="H1352">
        <v>0</v>
      </c>
      <c r="I1352">
        <v>26152</v>
      </c>
    </row>
    <row r="1353" spans="1:9" x14ac:dyDescent="0.25">
      <c r="A1353" t="s">
        <v>12</v>
      </c>
      <c r="B1353">
        <v>17349184</v>
      </c>
      <c r="C1353" t="s">
        <v>273</v>
      </c>
      <c r="D1353" t="s">
        <v>274</v>
      </c>
      <c r="E1353">
        <v>5</v>
      </c>
      <c r="F1353">
        <v>51</v>
      </c>
      <c r="G1353">
        <v>658.33</v>
      </c>
      <c r="H1353">
        <v>0</v>
      </c>
      <c r="I1353">
        <v>11954</v>
      </c>
    </row>
    <row r="1354" spans="1:9" x14ac:dyDescent="0.25">
      <c r="A1354" t="s">
        <v>12</v>
      </c>
      <c r="B1354">
        <v>36195477</v>
      </c>
      <c r="C1354" t="s">
        <v>265</v>
      </c>
      <c r="D1354" t="s">
        <v>266</v>
      </c>
      <c r="E1354">
        <v>0</v>
      </c>
      <c r="F1354">
        <v>0</v>
      </c>
      <c r="G1354">
        <v>1244.1300000000001</v>
      </c>
      <c r="H1354">
        <v>0</v>
      </c>
      <c r="I1354">
        <v>15652</v>
      </c>
    </row>
    <row r="1355" spans="1:9" x14ac:dyDescent="0.25">
      <c r="A1355" t="s">
        <v>12</v>
      </c>
      <c r="B1355">
        <v>37618211</v>
      </c>
      <c r="C1355" t="s">
        <v>279</v>
      </c>
      <c r="D1355" t="s">
        <v>280</v>
      </c>
      <c r="E1355">
        <v>5</v>
      </c>
      <c r="F1355">
        <v>46</v>
      </c>
      <c r="G1355">
        <v>797</v>
      </c>
      <c r="H1355">
        <v>0</v>
      </c>
      <c r="I1355">
        <v>166925</v>
      </c>
    </row>
    <row r="1356" spans="1:9" x14ac:dyDescent="0.25">
      <c r="A1356" t="s">
        <v>12</v>
      </c>
      <c r="B1356">
        <v>39011684</v>
      </c>
      <c r="C1356" t="s">
        <v>485</v>
      </c>
      <c r="D1356" t="s">
        <v>486</v>
      </c>
      <c r="E1356">
        <v>4</v>
      </c>
      <c r="F1356">
        <v>178</v>
      </c>
      <c r="G1356">
        <v>2175.33</v>
      </c>
      <c r="H1356">
        <v>11450</v>
      </c>
      <c r="I1356">
        <v>11450</v>
      </c>
    </row>
    <row r="1357" spans="1:9" x14ac:dyDescent="0.25">
      <c r="A1357" t="s">
        <v>12</v>
      </c>
      <c r="B1357">
        <v>39441045</v>
      </c>
      <c r="C1357" t="s">
        <v>333</v>
      </c>
      <c r="D1357" t="s">
        <v>334</v>
      </c>
      <c r="E1357">
        <v>0</v>
      </c>
      <c r="F1357">
        <v>19</v>
      </c>
      <c r="G1357">
        <v>934.62</v>
      </c>
      <c r="H1357">
        <v>28297.5</v>
      </c>
      <c r="I1357">
        <v>32340</v>
      </c>
    </row>
    <row r="1358" spans="1:9" x14ac:dyDescent="0.25">
      <c r="B1358">
        <v>35437143</v>
      </c>
      <c r="C1358" t="s">
        <v>132</v>
      </c>
      <c r="D1358" t="s">
        <v>133</v>
      </c>
      <c r="E1358">
        <v>0</v>
      </c>
      <c r="F1358">
        <v>25</v>
      </c>
      <c r="G1358">
        <v>1315</v>
      </c>
      <c r="H1358">
        <v>0</v>
      </c>
      <c r="I1358">
        <v>48682</v>
      </c>
    </row>
    <row r="1359" spans="1:9" x14ac:dyDescent="0.25">
      <c r="A1359" t="s">
        <v>12</v>
      </c>
      <c r="B1359">
        <v>36759734</v>
      </c>
      <c r="C1359" t="s">
        <v>77</v>
      </c>
      <c r="D1359" t="s">
        <v>78</v>
      </c>
      <c r="E1359">
        <v>0</v>
      </c>
      <c r="F1359">
        <v>1</v>
      </c>
      <c r="G1359">
        <v>1147.76</v>
      </c>
      <c r="H1359">
        <v>0</v>
      </c>
      <c r="I1359">
        <v>7871</v>
      </c>
    </row>
    <row r="1360" spans="1:9" x14ac:dyDescent="0.25">
      <c r="A1360" t="s">
        <v>12</v>
      </c>
      <c r="B1360">
        <v>38057431</v>
      </c>
      <c r="C1360" t="s">
        <v>912</v>
      </c>
      <c r="D1360" t="s">
        <v>913</v>
      </c>
      <c r="E1360">
        <v>0</v>
      </c>
      <c r="F1360">
        <v>1</v>
      </c>
      <c r="G1360">
        <v>1750</v>
      </c>
      <c r="H1360">
        <v>9750</v>
      </c>
      <c r="I1360">
        <v>22750</v>
      </c>
    </row>
    <row r="1361" spans="1:9" x14ac:dyDescent="0.25">
      <c r="A1361" t="s">
        <v>12</v>
      </c>
      <c r="B1361">
        <v>14697275</v>
      </c>
      <c r="C1361" t="s">
        <v>937</v>
      </c>
      <c r="D1361" t="s">
        <v>938</v>
      </c>
      <c r="E1361">
        <v>0</v>
      </c>
      <c r="F1361">
        <v>1</v>
      </c>
      <c r="G1361">
        <v>483</v>
      </c>
      <c r="H1361">
        <v>0</v>
      </c>
      <c r="I1361">
        <v>9660</v>
      </c>
    </row>
    <row r="1362" spans="1:9" x14ac:dyDescent="0.25">
      <c r="A1362" t="s">
        <v>12</v>
      </c>
      <c r="B1362">
        <v>18287781</v>
      </c>
      <c r="C1362" t="s">
        <v>342</v>
      </c>
      <c r="D1362" t="s">
        <v>343</v>
      </c>
      <c r="E1362">
        <v>4</v>
      </c>
      <c r="F1362">
        <v>474</v>
      </c>
      <c r="G1362">
        <v>873.16</v>
      </c>
      <c r="H1362">
        <v>0</v>
      </c>
      <c r="I1362">
        <v>73243</v>
      </c>
    </row>
    <row r="1363" spans="1:9" x14ac:dyDescent="0.25">
      <c r="B1363">
        <v>38368756</v>
      </c>
      <c r="C1363" t="s">
        <v>939</v>
      </c>
      <c r="D1363" t="s">
        <v>940</v>
      </c>
      <c r="E1363">
        <v>0</v>
      </c>
      <c r="F1363">
        <v>19</v>
      </c>
      <c r="G1363">
        <v>386.3</v>
      </c>
      <c r="H1363">
        <v>182626</v>
      </c>
      <c r="I1363">
        <v>91313</v>
      </c>
    </row>
    <row r="1364" spans="1:9" x14ac:dyDescent="0.25">
      <c r="A1364" t="s">
        <v>12</v>
      </c>
      <c r="B1364">
        <v>35249314</v>
      </c>
      <c r="C1364" t="s">
        <v>177</v>
      </c>
      <c r="D1364" t="s">
        <v>115</v>
      </c>
      <c r="E1364">
        <v>0</v>
      </c>
      <c r="F1364">
        <v>41</v>
      </c>
      <c r="G1364">
        <v>1799</v>
      </c>
      <c r="H1364">
        <v>0</v>
      </c>
      <c r="I1364">
        <v>125930</v>
      </c>
    </row>
    <row r="1365" spans="1:9" x14ac:dyDescent="0.25">
      <c r="A1365" t="s">
        <v>12</v>
      </c>
      <c r="B1365">
        <v>13776781</v>
      </c>
      <c r="C1365" t="s">
        <v>793</v>
      </c>
      <c r="D1365" t="s">
        <v>794</v>
      </c>
      <c r="E1365">
        <v>0</v>
      </c>
      <c r="F1365">
        <v>26</v>
      </c>
      <c r="G1365">
        <v>7313.46</v>
      </c>
      <c r="H1365">
        <v>0</v>
      </c>
      <c r="I1365">
        <v>88596</v>
      </c>
    </row>
    <row r="1366" spans="1:9" x14ac:dyDescent="0.25">
      <c r="A1366" t="s">
        <v>12</v>
      </c>
      <c r="B1366">
        <v>9805291</v>
      </c>
      <c r="C1366" t="s">
        <v>167</v>
      </c>
      <c r="D1366" t="s">
        <v>168</v>
      </c>
      <c r="E1366">
        <v>0</v>
      </c>
      <c r="F1366">
        <v>275</v>
      </c>
      <c r="G1366">
        <v>1059.96</v>
      </c>
      <c r="H1366">
        <v>0</v>
      </c>
      <c r="I1366">
        <v>9533</v>
      </c>
    </row>
    <row r="1367" spans="1:9" x14ac:dyDescent="0.25">
      <c r="A1367" t="s">
        <v>12</v>
      </c>
      <c r="B1367">
        <v>15059316</v>
      </c>
      <c r="C1367" t="s">
        <v>31</v>
      </c>
      <c r="D1367" t="s">
        <v>32</v>
      </c>
      <c r="E1367">
        <v>5</v>
      </c>
      <c r="F1367">
        <v>20</v>
      </c>
      <c r="G1367">
        <v>515.66</v>
      </c>
      <c r="H1367">
        <v>0</v>
      </c>
      <c r="I1367">
        <v>15844</v>
      </c>
    </row>
    <row r="1368" spans="1:9" x14ac:dyDescent="0.25">
      <c r="A1368" t="s">
        <v>12</v>
      </c>
      <c r="B1368">
        <v>40012311</v>
      </c>
      <c r="C1368" t="s">
        <v>60</v>
      </c>
      <c r="D1368" t="s">
        <v>61</v>
      </c>
      <c r="E1368">
        <v>5</v>
      </c>
      <c r="F1368">
        <v>4</v>
      </c>
      <c r="G1368">
        <v>1924</v>
      </c>
      <c r="H1368">
        <v>46176</v>
      </c>
      <c r="I1368">
        <v>11544</v>
      </c>
    </row>
    <row r="1369" spans="1:9" x14ac:dyDescent="0.25">
      <c r="A1369" t="s">
        <v>12</v>
      </c>
      <c r="B1369">
        <v>20886929</v>
      </c>
      <c r="C1369" t="s">
        <v>855</v>
      </c>
      <c r="D1369" t="s">
        <v>856</v>
      </c>
      <c r="E1369">
        <v>0</v>
      </c>
      <c r="F1369">
        <v>5</v>
      </c>
      <c r="G1369">
        <v>5751</v>
      </c>
      <c r="H1369">
        <v>3329.52</v>
      </c>
      <c r="I1369">
        <v>5751</v>
      </c>
    </row>
    <row r="1370" spans="1:9" x14ac:dyDescent="0.25">
      <c r="A1370" t="s">
        <v>12</v>
      </c>
      <c r="B1370">
        <v>3074076</v>
      </c>
      <c r="C1370" t="s">
        <v>190</v>
      </c>
      <c r="D1370" t="s">
        <v>191</v>
      </c>
      <c r="E1370">
        <v>0</v>
      </c>
      <c r="F1370">
        <v>57</v>
      </c>
      <c r="G1370">
        <v>554</v>
      </c>
      <c r="H1370">
        <v>0</v>
      </c>
      <c r="I1370">
        <v>31578</v>
      </c>
    </row>
    <row r="1371" spans="1:9" x14ac:dyDescent="0.25">
      <c r="A1371" t="s">
        <v>12</v>
      </c>
      <c r="B1371">
        <v>14547296</v>
      </c>
      <c r="C1371" t="s">
        <v>581</v>
      </c>
      <c r="D1371" t="s">
        <v>582</v>
      </c>
      <c r="E1371">
        <v>0</v>
      </c>
      <c r="F1371">
        <v>268</v>
      </c>
      <c r="G1371">
        <v>2390.63</v>
      </c>
      <c r="H1371">
        <v>0</v>
      </c>
      <c r="I1371">
        <v>13112</v>
      </c>
    </row>
    <row r="1372" spans="1:9" x14ac:dyDescent="0.25">
      <c r="A1372" t="s">
        <v>12</v>
      </c>
      <c r="B1372">
        <v>30012501</v>
      </c>
      <c r="C1372" t="s">
        <v>941</v>
      </c>
      <c r="D1372" t="s">
        <v>942</v>
      </c>
      <c r="E1372">
        <v>5</v>
      </c>
      <c r="F1372">
        <v>1</v>
      </c>
      <c r="G1372">
        <v>1721</v>
      </c>
      <c r="H1372">
        <v>0</v>
      </c>
      <c r="I1372">
        <v>4434</v>
      </c>
    </row>
    <row r="1373" spans="1:9" x14ac:dyDescent="0.25">
      <c r="A1373" t="s">
        <v>12</v>
      </c>
      <c r="B1373">
        <v>20932210</v>
      </c>
      <c r="C1373" t="s">
        <v>208</v>
      </c>
      <c r="D1373" t="s">
        <v>115</v>
      </c>
      <c r="E1373">
        <v>4</v>
      </c>
      <c r="F1373">
        <v>53</v>
      </c>
      <c r="G1373">
        <v>662.96</v>
      </c>
      <c r="H1373">
        <v>9245.23</v>
      </c>
      <c r="I1373">
        <v>60094</v>
      </c>
    </row>
    <row r="1374" spans="1:9" x14ac:dyDescent="0.25">
      <c r="A1374" t="s">
        <v>12</v>
      </c>
      <c r="B1374">
        <v>38574209</v>
      </c>
      <c r="C1374" t="s">
        <v>394</v>
      </c>
      <c r="D1374" t="s">
        <v>395</v>
      </c>
      <c r="E1374">
        <v>5</v>
      </c>
      <c r="F1374">
        <v>39</v>
      </c>
      <c r="G1374">
        <v>1708.42</v>
      </c>
      <c r="H1374">
        <v>54627.519999999997</v>
      </c>
      <c r="I1374">
        <v>71436</v>
      </c>
    </row>
    <row r="1375" spans="1:9" x14ac:dyDescent="0.25">
      <c r="A1375" t="s">
        <v>12</v>
      </c>
      <c r="B1375">
        <v>37469994</v>
      </c>
      <c r="C1375" t="s">
        <v>606</v>
      </c>
      <c r="D1375" t="s">
        <v>607</v>
      </c>
      <c r="E1375">
        <v>0</v>
      </c>
      <c r="F1375">
        <v>16</v>
      </c>
      <c r="G1375">
        <v>2016.53</v>
      </c>
      <c r="H1375">
        <v>0</v>
      </c>
      <c r="I1375">
        <v>2030</v>
      </c>
    </row>
    <row r="1376" spans="1:9" x14ac:dyDescent="0.25">
      <c r="A1376" t="s">
        <v>12</v>
      </c>
      <c r="B1376">
        <v>34225263</v>
      </c>
      <c r="C1376" t="s">
        <v>943</v>
      </c>
      <c r="D1376" t="s">
        <v>944</v>
      </c>
      <c r="E1376">
        <v>5</v>
      </c>
      <c r="F1376">
        <v>7</v>
      </c>
      <c r="G1376">
        <v>1494</v>
      </c>
      <c r="H1376">
        <v>0</v>
      </c>
      <c r="I1376">
        <v>62748</v>
      </c>
    </row>
    <row r="1377" spans="1:9" x14ac:dyDescent="0.25">
      <c r="A1377" t="s">
        <v>12</v>
      </c>
      <c r="B1377">
        <v>40599997</v>
      </c>
      <c r="C1377" t="s">
        <v>945</v>
      </c>
      <c r="D1377" t="s">
        <v>946</v>
      </c>
      <c r="E1377">
        <v>5</v>
      </c>
      <c r="F1377">
        <v>1</v>
      </c>
      <c r="G1377">
        <v>990</v>
      </c>
      <c r="H1377">
        <v>45045</v>
      </c>
      <c r="I1377">
        <v>6930</v>
      </c>
    </row>
    <row r="1378" spans="1:9" x14ac:dyDescent="0.25">
      <c r="B1378">
        <v>20877828</v>
      </c>
      <c r="C1378" t="s">
        <v>44</v>
      </c>
      <c r="D1378" t="s">
        <v>45</v>
      </c>
      <c r="E1378">
        <v>5</v>
      </c>
      <c r="F1378">
        <v>797</v>
      </c>
      <c r="G1378">
        <v>396.3</v>
      </c>
      <c r="H1378">
        <v>0</v>
      </c>
      <c r="I1378">
        <v>191044</v>
      </c>
    </row>
    <row r="1379" spans="1:9" x14ac:dyDescent="0.25">
      <c r="A1379" t="s">
        <v>12</v>
      </c>
      <c r="B1379">
        <v>16041829</v>
      </c>
      <c r="C1379" t="s">
        <v>85</v>
      </c>
      <c r="D1379" t="s">
        <v>86</v>
      </c>
      <c r="E1379">
        <v>0</v>
      </c>
      <c r="F1379">
        <v>3233</v>
      </c>
      <c r="G1379">
        <v>647.20000000000005</v>
      </c>
      <c r="H1379">
        <v>0</v>
      </c>
      <c r="I1379">
        <v>68261</v>
      </c>
    </row>
    <row r="1380" spans="1:9" x14ac:dyDescent="0.25">
      <c r="A1380" t="s">
        <v>12</v>
      </c>
      <c r="B1380">
        <v>34932957</v>
      </c>
      <c r="C1380" t="s">
        <v>947</v>
      </c>
      <c r="D1380" t="s">
        <v>948</v>
      </c>
      <c r="E1380">
        <v>4</v>
      </c>
      <c r="F1380">
        <v>37</v>
      </c>
      <c r="G1380">
        <v>588</v>
      </c>
      <c r="H1380">
        <v>0</v>
      </c>
      <c r="I1380">
        <v>182280</v>
      </c>
    </row>
    <row r="1381" spans="1:9" x14ac:dyDescent="0.25">
      <c r="A1381" t="s">
        <v>949</v>
      </c>
      <c r="B1381">
        <v>24711029</v>
      </c>
      <c r="C1381" t="s">
        <v>950</v>
      </c>
      <c r="D1381" t="s">
        <v>951</v>
      </c>
      <c r="E1381">
        <v>4</v>
      </c>
      <c r="F1381">
        <v>2355</v>
      </c>
      <c r="G1381">
        <v>504.93</v>
      </c>
      <c r="H1381">
        <v>0</v>
      </c>
      <c r="I1381">
        <v>56330</v>
      </c>
    </row>
    <row r="1382" spans="1:9" x14ac:dyDescent="0.25">
      <c r="A1382" t="s">
        <v>12</v>
      </c>
      <c r="B1382">
        <v>23122457</v>
      </c>
      <c r="C1382" t="s">
        <v>952</v>
      </c>
      <c r="D1382" t="s">
        <v>953</v>
      </c>
      <c r="E1382">
        <v>5</v>
      </c>
      <c r="F1382">
        <v>10</v>
      </c>
      <c r="G1382">
        <v>2347.4299999999998</v>
      </c>
      <c r="H1382">
        <v>0</v>
      </c>
      <c r="I1382">
        <v>4262</v>
      </c>
    </row>
    <row r="1383" spans="1:9" x14ac:dyDescent="0.25">
      <c r="A1383" t="s">
        <v>12</v>
      </c>
      <c r="B1383">
        <v>18879495</v>
      </c>
      <c r="C1383" t="s">
        <v>142</v>
      </c>
      <c r="D1383" t="s">
        <v>143</v>
      </c>
      <c r="E1383">
        <v>5</v>
      </c>
      <c r="F1383">
        <v>3</v>
      </c>
      <c r="G1383">
        <v>2148.36</v>
      </c>
      <c r="H1383">
        <v>0</v>
      </c>
      <c r="I1383">
        <v>17748</v>
      </c>
    </row>
    <row r="1384" spans="1:9" x14ac:dyDescent="0.25">
      <c r="A1384" t="s">
        <v>12</v>
      </c>
      <c r="B1384">
        <v>11083080</v>
      </c>
      <c r="C1384" t="s">
        <v>257</v>
      </c>
      <c r="D1384" t="s">
        <v>258</v>
      </c>
      <c r="E1384">
        <v>5</v>
      </c>
      <c r="F1384">
        <v>81</v>
      </c>
      <c r="G1384">
        <v>835.84</v>
      </c>
      <c r="H1384">
        <v>8652.92</v>
      </c>
      <c r="I1384">
        <v>56244</v>
      </c>
    </row>
    <row r="1385" spans="1:9" x14ac:dyDescent="0.25">
      <c r="A1385" t="s">
        <v>12</v>
      </c>
      <c r="B1385">
        <v>15479055</v>
      </c>
      <c r="C1385" t="s">
        <v>114</v>
      </c>
      <c r="D1385" t="s">
        <v>115</v>
      </c>
      <c r="E1385">
        <v>0</v>
      </c>
      <c r="F1385">
        <v>655</v>
      </c>
      <c r="G1385">
        <v>1165.46</v>
      </c>
      <c r="H1385">
        <v>0</v>
      </c>
      <c r="I1385">
        <v>28056</v>
      </c>
    </row>
    <row r="1386" spans="1:9" x14ac:dyDescent="0.25">
      <c r="A1386" t="s">
        <v>12</v>
      </c>
      <c r="B1386">
        <v>21069449</v>
      </c>
      <c r="C1386" t="s">
        <v>50</v>
      </c>
      <c r="D1386" t="s">
        <v>51</v>
      </c>
      <c r="E1386">
        <v>0</v>
      </c>
      <c r="F1386">
        <v>11</v>
      </c>
      <c r="G1386">
        <v>1437.89</v>
      </c>
      <c r="H1386">
        <v>1372.14</v>
      </c>
      <c r="I1386">
        <v>19210</v>
      </c>
    </row>
    <row r="1387" spans="1:9" x14ac:dyDescent="0.25">
      <c r="A1387" t="s">
        <v>12</v>
      </c>
      <c r="B1387">
        <v>37932493</v>
      </c>
      <c r="C1387" t="s">
        <v>677</v>
      </c>
      <c r="D1387" t="s">
        <v>678</v>
      </c>
      <c r="E1387">
        <v>5</v>
      </c>
      <c r="F1387">
        <v>31</v>
      </c>
      <c r="G1387">
        <v>1371.13</v>
      </c>
      <c r="H1387">
        <v>0</v>
      </c>
      <c r="I1387">
        <v>39850</v>
      </c>
    </row>
    <row r="1388" spans="1:9" x14ac:dyDescent="0.25">
      <c r="A1388" t="s">
        <v>12</v>
      </c>
      <c r="B1388">
        <v>38634868</v>
      </c>
      <c r="C1388" t="s">
        <v>411</v>
      </c>
      <c r="D1388" t="s">
        <v>109</v>
      </c>
      <c r="E1388">
        <v>0</v>
      </c>
      <c r="F1388">
        <v>21</v>
      </c>
      <c r="G1388">
        <v>878.33</v>
      </c>
      <c r="H1388">
        <v>9602.57</v>
      </c>
      <c r="I1388">
        <v>22406</v>
      </c>
    </row>
    <row r="1389" spans="1:9" x14ac:dyDescent="0.25">
      <c r="A1389" t="s">
        <v>12</v>
      </c>
      <c r="B1389">
        <v>15631381</v>
      </c>
      <c r="C1389" t="s">
        <v>227</v>
      </c>
      <c r="D1389" t="s">
        <v>228</v>
      </c>
      <c r="E1389">
        <v>4</v>
      </c>
      <c r="F1389">
        <v>0</v>
      </c>
      <c r="G1389">
        <v>743.53</v>
      </c>
      <c r="H1389">
        <v>0</v>
      </c>
      <c r="I1389">
        <v>19638</v>
      </c>
    </row>
    <row r="1390" spans="1:9" x14ac:dyDescent="0.25">
      <c r="A1390" t="s">
        <v>293</v>
      </c>
      <c r="B1390">
        <v>35253073</v>
      </c>
      <c r="C1390" t="s">
        <v>42</v>
      </c>
      <c r="D1390" t="s">
        <v>43</v>
      </c>
      <c r="E1390">
        <v>5</v>
      </c>
      <c r="F1390">
        <v>92</v>
      </c>
      <c r="G1390">
        <v>824.76</v>
      </c>
      <c r="H1390">
        <v>0</v>
      </c>
      <c r="I1390">
        <v>70073</v>
      </c>
    </row>
    <row r="1391" spans="1:9" x14ac:dyDescent="0.25">
      <c r="A1391" t="s">
        <v>12</v>
      </c>
      <c r="B1391">
        <v>14141328</v>
      </c>
      <c r="C1391" t="s">
        <v>242</v>
      </c>
      <c r="D1391" t="s">
        <v>243</v>
      </c>
      <c r="E1391">
        <v>5</v>
      </c>
      <c r="F1391">
        <v>399</v>
      </c>
      <c r="G1391">
        <v>747.66</v>
      </c>
      <c r="H1391">
        <v>0</v>
      </c>
      <c r="I1391">
        <v>99104</v>
      </c>
    </row>
    <row r="1392" spans="1:9" x14ac:dyDescent="0.25">
      <c r="A1392" t="s">
        <v>12</v>
      </c>
      <c r="B1392">
        <v>4037355</v>
      </c>
      <c r="C1392" t="s">
        <v>954</v>
      </c>
      <c r="D1392" t="s">
        <v>955</v>
      </c>
      <c r="E1392">
        <v>0</v>
      </c>
      <c r="F1392">
        <v>244</v>
      </c>
      <c r="G1392">
        <v>1237.33</v>
      </c>
      <c r="H1392">
        <v>0</v>
      </c>
      <c r="I1392">
        <v>20287</v>
      </c>
    </row>
    <row r="1393" spans="1:9" x14ac:dyDescent="0.25">
      <c r="B1393">
        <v>36416502</v>
      </c>
      <c r="C1393" t="s">
        <v>904</v>
      </c>
      <c r="D1393" t="s">
        <v>905</v>
      </c>
      <c r="E1393">
        <v>4</v>
      </c>
      <c r="F1393">
        <v>43</v>
      </c>
      <c r="G1393">
        <v>1491.46</v>
      </c>
      <c r="H1393">
        <v>0</v>
      </c>
      <c r="I1393">
        <v>456242</v>
      </c>
    </row>
    <row r="1394" spans="1:9" x14ac:dyDescent="0.25">
      <c r="B1394">
        <v>16598360</v>
      </c>
      <c r="C1394" t="s">
        <v>327</v>
      </c>
      <c r="D1394" t="s">
        <v>43</v>
      </c>
      <c r="E1394">
        <v>5</v>
      </c>
      <c r="F1394">
        <v>632</v>
      </c>
      <c r="G1394">
        <v>972.1</v>
      </c>
      <c r="H1394">
        <v>0</v>
      </c>
      <c r="I1394">
        <v>387385</v>
      </c>
    </row>
    <row r="1395" spans="1:9" x14ac:dyDescent="0.25">
      <c r="A1395" t="s">
        <v>12</v>
      </c>
      <c r="B1395">
        <v>34077789</v>
      </c>
      <c r="C1395" t="s">
        <v>72</v>
      </c>
      <c r="D1395" t="s">
        <v>73</v>
      </c>
      <c r="E1395">
        <v>0</v>
      </c>
      <c r="F1395">
        <v>2</v>
      </c>
      <c r="G1395">
        <v>2649.66</v>
      </c>
      <c r="H1395">
        <v>0</v>
      </c>
      <c r="I1395">
        <v>12875</v>
      </c>
    </row>
    <row r="1396" spans="1:9" x14ac:dyDescent="0.25">
      <c r="A1396" t="s">
        <v>12</v>
      </c>
      <c r="B1396">
        <v>27366210</v>
      </c>
      <c r="C1396" t="s">
        <v>44</v>
      </c>
      <c r="D1396" t="s">
        <v>45</v>
      </c>
      <c r="E1396">
        <v>5</v>
      </c>
      <c r="F1396">
        <v>440</v>
      </c>
      <c r="G1396">
        <v>396.3</v>
      </c>
      <c r="H1396">
        <v>0</v>
      </c>
      <c r="I1396">
        <v>35725</v>
      </c>
    </row>
    <row r="1397" spans="1:9" x14ac:dyDescent="0.25">
      <c r="A1397" t="s">
        <v>12</v>
      </c>
      <c r="B1397">
        <v>38430337</v>
      </c>
      <c r="C1397" t="s">
        <v>70</v>
      </c>
      <c r="D1397" t="s">
        <v>71</v>
      </c>
      <c r="E1397">
        <v>5</v>
      </c>
      <c r="F1397">
        <v>6</v>
      </c>
      <c r="G1397">
        <v>457.69</v>
      </c>
      <c r="H1397">
        <v>1069.53</v>
      </c>
      <c r="I1397">
        <v>6952</v>
      </c>
    </row>
    <row r="1398" spans="1:9" x14ac:dyDescent="0.25">
      <c r="A1398" t="s">
        <v>12</v>
      </c>
      <c r="B1398">
        <v>24892535</v>
      </c>
      <c r="C1398" t="s">
        <v>956</v>
      </c>
      <c r="D1398" t="s">
        <v>957</v>
      </c>
      <c r="E1398">
        <v>0</v>
      </c>
      <c r="F1398">
        <v>6</v>
      </c>
      <c r="G1398">
        <v>573.46</v>
      </c>
      <c r="H1398">
        <v>0</v>
      </c>
      <c r="I1398">
        <v>8502</v>
      </c>
    </row>
    <row r="1399" spans="1:9" x14ac:dyDescent="0.25">
      <c r="A1399" t="s">
        <v>12</v>
      </c>
      <c r="B1399">
        <v>15412155</v>
      </c>
      <c r="C1399" t="s">
        <v>25</v>
      </c>
      <c r="D1399" t="s">
        <v>26</v>
      </c>
      <c r="E1399">
        <v>0</v>
      </c>
      <c r="F1399">
        <v>51</v>
      </c>
      <c r="G1399">
        <v>605.53</v>
      </c>
      <c r="H1399">
        <v>0</v>
      </c>
      <c r="I1399">
        <v>14146</v>
      </c>
    </row>
    <row r="1400" spans="1:9" x14ac:dyDescent="0.25">
      <c r="A1400" t="s">
        <v>12</v>
      </c>
      <c r="B1400">
        <v>34077783</v>
      </c>
      <c r="C1400" t="s">
        <v>72</v>
      </c>
      <c r="D1400" t="s">
        <v>73</v>
      </c>
      <c r="E1400">
        <v>5</v>
      </c>
      <c r="F1400">
        <v>2</v>
      </c>
      <c r="G1400">
        <v>3297</v>
      </c>
      <c r="H1400">
        <v>0</v>
      </c>
      <c r="I1400">
        <v>16995</v>
      </c>
    </row>
    <row r="1401" spans="1:9" x14ac:dyDescent="0.25">
      <c r="A1401" t="s">
        <v>12</v>
      </c>
      <c r="B1401">
        <v>7015065</v>
      </c>
      <c r="C1401" t="s">
        <v>615</v>
      </c>
      <c r="D1401" t="s">
        <v>958</v>
      </c>
      <c r="E1401">
        <v>0</v>
      </c>
      <c r="F1401">
        <v>20</v>
      </c>
      <c r="G1401">
        <v>2658.73</v>
      </c>
      <c r="H1401">
        <v>0</v>
      </c>
      <c r="I1401">
        <v>8334</v>
      </c>
    </row>
    <row r="1402" spans="1:9" x14ac:dyDescent="0.25">
      <c r="A1402" t="s">
        <v>12</v>
      </c>
      <c r="B1402">
        <v>19124397</v>
      </c>
      <c r="C1402" t="s">
        <v>219</v>
      </c>
      <c r="D1402" t="s">
        <v>220</v>
      </c>
      <c r="E1402">
        <v>0</v>
      </c>
      <c r="F1402">
        <v>18</v>
      </c>
      <c r="G1402">
        <v>1072</v>
      </c>
      <c r="H1402">
        <v>0</v>
      </c>
      <c r="I1402">
        <v>1072</v>
      </c>
    </row>
    <row r="1403" spans="1:9" x14ac:dyDescent="0.25">
      <c r="B1403">
        <v>16065536</v>
      </c>
      <c r="C1403" t="s">
        <v>342</v>
      </c>
      <c r="D1403" t="s">
        <v>343</v>
      </c>
      <c r="E1403">
        <v>0</v>
      </c>
      <c r="F1403">
        <v>474</v>
      </c>
      <c r="G1403">
        <v>833.53</v>
      </c>
      <c r="H1403">
        <v>0</v>
      </c>
      <c r="I1403">
        <v>145542</v>
      </c>
    </row>
    <row r="1404" spans="1:9" x14ac:dyDescent="0.25">
      <c r="A1404" t="s">
        <v>12</v>
      </c>
      <c r="B1404">
        <v>31047374</v>
      </c>
      <c r="C1404" t="s">
        <v>253</v>
      </c>
      <c r="D1404" t="s">
        <v>254</v>
      </c>
      <c r="E1404">
        <v>0</v>
      </c>
      <c r="F1404">
        <v>1</v>
      </c>
      <c r="G1404">
        <v>1788.23</v>
      </c>
      <c r="H1404">
        <v>0</v>
      </c>
      <c r="I1404">
        <v>134054</v>
      </c>
    </row>
    <row r="1405" spans="1:9" x14ac:dyDescent="0.25">
      <c r="A1405" t="s">
        <v>12</v>
      </c>
      <c r="B1405">
        <v>34077762</v>
      </c>
      <c r="C1405" t="s">
        <v>72</v>
      </c>
      <c r="D1405" t="s">
        <v>73</v>
      </c>
      <c r="E1405">
        <v>0</v>
      </c>
      <c r="F1405">
        <v>6</v>
      </c>
      <c r="G1405">
        <v>2499</v>
      </c>
      <c r="H1405">
        <v>0</v>
      </c>
      <c r="I1405">
        <v>99960</v>
      </c>
    </row>
    <row r="1406" spans="1:9" x14ac:dyDescent="0.25">
      <c r="A1406" t="s">
        <v>12</v>
      </c>
      <c r="B1406">
        <v>4650023</v>
      </c>
      <c r="C1406" t="s">
        <v>182</v>
      </c>
      <c r="D1406" t="s">
        <v>183</v>
      </c>
      <c r="E1406">
        <v>0</v>
      </c>
      <c r="F1406">
        <v>157</v>
      </c>
      <c r="G1406">
        <v>905.13</v>
      </c>
      <c r="H1406">
        <v>0</v>
      </c>
      <c r="I1406">
        <v>19178</v>
      </c>
    </row>
    <row r="1407" spans="1:9" x14ac:dyDescent="0.25">
      <c r="A1407" t="s">
        <v>12</v>
      </c>
      <c r="B1407">
        <v>20886927</v>
      </c>
      <c r="C1407" t="s">
        <v>855</v>
      </c>
      <c r="D1407" t="s">
        <v>856</v>
      </c>
      <c r="E1407">
        <v>0</v>
      </c>
      <c r="F1407">
        <v>5</v>
      </c>
      <c r="G1407">
        <v>5751</v>
      </c>
      <c r="H1407">
        <v>10617.23</v>
      </c>
      <c r="I1407">
        <v>69012</v>
      </c>
    </row>
    <row r="1408" spans="1:9" x14ac:dyDescent="0.25">
      <c r="A1408" t="s">
        <v>12</v>
      </c>
      <c r="B1408">
        <v>33386383</v>
      </c>
      <c r="C1408" t="s">
        <v>180</v>
      </c>
      <c r="D1408" t="s">
        <v>181</v>
      </c>
      <c r="E1408">
        <v>0</v>
      </c>
      <c r="F1408">
        <v>0</v>
      </c>
      <c r="G1408">
        <v>6999</v>
      </c>
      <c r="H1408">
        <v>0</v>
      </c>
      <c r="I1408">
        <v>90987</v>
      </c>
    </row>
    <row r="1409" spans="1:9" x14ac:dyDescent="0.25">
      <c r="A1409" t="s">
        <v>12</v>
      </c>
      <c r="B1409">
        <v>15358568</v>
      </c>
      <c r="C1409" t="s">
        <v>114</v>
      </c>
      <c r="D1409" t="s">
        <v>115</v>
      </c>
      <c r="E1409">
        <v>0</v>
      </c>
      <c r="F1409">
        <v>1094</v>
      </c>
      <c r="G1409">
        <v>751.66</v>
      </c>
      <c r="H1409">
        <v>0</v>
      </c>
      <c r="I1409">
        <v>97031</v>
      </c>
    </row>
    <row r="1410" spans="1:9" x14ac:dyDescent="0.25">
      <c r="A1410" t="s">
        <v>12</v>
      </c>
      <c r="B1410">
        <v>36866995</v>
      </c>
      <c r="C1410" t="s">
        <v>72</v>
      </c>
      <c r="D1410" t="s">
        <v>73</v>
      </c>
      <c r="E1410">
        <v>0</v>
      </c>
      <c r="F1410">
        <v>3</v>
      </c>
      <c r="G1410">
        <v>2271</v>
      </c>
      <c r="H1410">
        <v>0</v>
      </c>
      <c r="I1410">
        <v>66211</v>
      </c>
    </row>
    <row r="1411" spans="1:9" x14ac:dyDescent="0.25">
      <c r="A1411" t="s">
        <v>12</v>
      </c>
      <c r="B1411">
        <v>27649074</v>
      </c>
      <c r="C1411" t="s">
        <v>275</v>
      </c>
      <c r="D1411" t="s">
        <v>276</v>
      </c>
      <c r="E1411">
        <v>5</v>
      </c>
      <c r="F1411">
        <v>118</v>
      </c>
      <c r="G1411">
        <v>1389.46</v>
      </c>
      <c r="H1411">
        <v>0</v>
      </c>
      <c r="I1411">
        <v>21672</v>
      </c>
    </row>
    <row r="1412" spans="1:9" x14ac:dyDescent="0.25">
      <c r="A1412" t="s">
        <v>12</v>
      </c>
      <c r="B1412">
        <v>10286971</v>
      </c>
      <c r="C1412" t="s">
        <v>23</v>
      </c>
      <c r="D1412" t="s">
        <v>24</v>
      </c>
      <c r="E1412">
        <v>0</v>
      </c>
      <c r="F1412">
        <v>136</v>
      </c>
      <c r="G1412">
        <v>852.73</v>
      </c>
      <c r="H1412">
        <v>0</v>
      </c>
      <c r="I1412">
        <v>4662</v>
      </c>
    </row>
    <row r="1413" spans="1:9" x14ac:dyDescent="0.25">
      <c r="A1413" t="s">
        <v>12</v>
      </c>
      <c r="B1413">
        <v>8922290</v>
      </c>
      <c r="C1413" t="s">
        <v>99</v>
      </c>
      <c r="D1413" t="s">
        <v>100</v>
      </c>
      <c r="E1413">
        <v>0</v>
      </c>
      <c r="F1413">
        <v>122</v>
      </c>
      <c r="G1413">
        <v>460.8</v>
      </c>
      <c r="H1413">
        <v>0</v>
      </c>
      <c r="I1413">
        <v>11085</v>
      </c>
    </row>
    <row r="1414" spans="1:9" x14ac:dyDescent="0.25">
      <c r="A1414" t="s">
        <v>12</v>
      </c>
      <c r="B1414">
        <v>16013772</v>
      </c>
      <c r="C1414" t="s">
        <v>114</v>
      </c>
      <c r="D1414" t="s">
        <v>115</v>
      </c>
      <c r="E1414">
        <v>4</v>
      </c>
      <c r="F1414">
        <v>65</v>
      </c>
      <c r="G1414">
        <v>695</v>
      </c>
      <c r="H1414">
        <v>0</v>
      </c>
      <c r="I1414">
        <v>10785</v>
      </c>
    </row>
    <row r="1415" spans="1:9" x14ac:dyDescent="0.25">
      <c r="A1415" t="s">
        <v>12</v>
      </c>
      <c r="B1415">
        <v>11185282</v>
      </c>
      <c r="C1415" t="s">
        <v>158</v>
      </c>
      <c r="D1415" t="s">
        <v>159</v>
      </c>
      <c r="E1415">
        <v>0</v>
      </c>
      <c r="F1415">
        <v>90</v>
      </c>
      <c r="G1415">
        <v>555</v>
      </c>
      <c r="H1415">
        <v>650.67999999999995</v>
      </c>
      <c r="I1415">
        <v>18870</v>
      </c>
    </row>
    <row r="1416" spans="1:9" x14ac:dyDescent="0.25">
      <c r="B1416">
        <v>36511005</v>
      </c>
      <c r="C1416" t="s">
        <v>528</v>
      </c>
      <c r="D1416" t="s">
        <v>529</v>
      </c>
      <c r="E1416">
        <v>4</v>
      </c>
      <c r="F1416">
        <v>225</v>
      </c>
      <c r="G1416">
        <v>1023.5</v>
      </c>
      <c r="H1416">
        <v>0</v>
      </c>
      <c r="I1416">
        <v>178545</v>
      </c>
    </row>
    <row r="1417" spans="1:9" x14ac:dyDescent="0.25">
      <c r="A1417" t="s">
        <v>959</v>
      </c>
      <c r="B1417">
        <v>36604853</v>
      </c>
      <c r="C1417" t="s">
        <v>297</v>
      </c>
      <c r="D1417" t="s">
        <v>298</v>
      </c>
      <c r="E1417">
        <v>5</v>
      </c>
      <c r="F1417">
        <v>109</v>
      </c>
      <c r="G1417">
        <v>367.35</v>
      </c>
      <c r="H1417">
        <v>8548.64</v>
      </c>
      <c r="I1417">
        <v>119681</v>
      </c>
    </row>
    <row r="1418" spans="1:9" x14ac:dyDescent="0.25">
      <c r="A1418" t="s">
        <v>12</v>
      </c>
      <c r="B1418">
        <v>14038519</v>
      </c>
      <c r="C1418" t="s">
        <v>242</v>
      </c>
      <c r="D1418" t="s">
        <v>243</v>
      </c>
      <c r="E1418">
        <v>0</v>
      </c>
      <c r="F1418">
        <v>168</v>
      </c>
      <c r="G1418">
        <v>811.66</v>
      </c>
      <c r="H1418">
        <v>0</v>
      </c>
      <c r="I1418">
        <v>25723</v>
      </c>
    </row>
    <row r="1419" spans="1:9" x14ac:dyDescent="0.25">
      <c r="A1419" t="s">
        <v>12</v>
      </c>
      <c r="B1419">
        <v>33449193</v>
      </c>
      <c r="C1419" t="s">
        <v>180</v>
      </c>
      <c r="D1419" t="s">
        <v>181</v>
      </c>
      <c r="E1419">
        <v>0</v>
      </c>
      <c r="F1419">
        <v>1</v>
      </c>
      <c r="G1419">
        <v>4999</v>
      </c>
      <c r="H1419">
        <v>0</v>
      </c>
      <c r="I1419">
        <v>49990</v>
      </c>
    </row>
    <row r="1420" spans="1:9" x14ac:dyDescent="0.25">
      <c r="B1420">
        <v>35249313</v>
      </c>
      <c r="C1420" t="s">
        <v>177</v>
      </c>
      <c r="D1420" t="s">
        <v>115</v>
      </c>
      <c r="E1420">
        <v>4</v>
      </c>
      <c r="F1420">
        <v>45</v>
      </c>
      <c r="G1420">
        <v>1799</v>
      </c>
      <c r="H1420">
        <v>0</v>
      </c>
      <c r="I1420">
        <v>375991</v>
      </c>
    </row>
    <row r="1421" spans="1:9" x14ac:dyDescent="0.25">
      <c r="A1421" t="s">
        <v>960</v>
      </c>
      <c r="B1421">
        <v>15524711</v>
      </c>
      <c r="C1421" t="s">
        <v>318</v>
      </c>
      <c r="D1421" t="s">
        <v>319</v>
      </c>
      <c r="E1421">
        <v>0</v>
      </c>
      <c r="F1421">
        <v>36</v>
      </c>
      <c r="G1421">
        <v>718.03</v>
      </c>
      <c r="H1421">
        <v>0</v>
      </c>
      <c r="I1421">
        <v>87074</v>
      </c>
    </row>
    <row r="1422" spans="1:9" x14ac:dyDescent="0.25">
      <c r="A1422" t="s">
        <v>12</v>
      </c>
      <c r="B1422">
        <v>34377733</v>
      </c>
      <c r="C1422" t="s">
        <v>44</v>
      </c>
      <c r="D1422" t="s">
        <v>45</v>
      </c>
      <c r="E1422">
        <v>0</v>
      </c>
      <c r="F1422">
        <v>440</v>
      </c>
      <c r="G1422">
        <v>397.36</v>
      </c>
      <c r="H1422">
        <v>662</v>
      </c>
      <c r="I1422">
        <v>19198</v>
      </c>
    </row>
    <row r="1423" spans="1:9" x14ac:dyDescent="0.25">
      <c r="A1423" t="s">
        <v>12</v>
      </c>
      <c r="B1423">
        <v>20868719</v>
      </c>
      <c r="C1423" t="s">
        <v>961</v>
      </c>
      <c r="D1423" t="s">
        <v>962</v>
      </c>
      <c r="E1423">
        <v>5</v>
      </c>
      <c r="F1423">
        <v>1</v>
      </c>
      <c r="G1423">
        <v>4289</v>
      </c>
      <c r="H1423">
        <v>0</v>
      </c>
      <c r="I1423">
        <v>25734</v>
      </c>
    </row>
    <row r="1424" spans="1:9" x14ac:dyDescent="0.25">
      <c r="A1424" t="s">
        <v>12</v>
      </c>
      <c r="B1424">
        <v>38368709</v>
      </c>
      <c r="C1424" t="s">
        <v>175</v>
      </c>
      <c r="D1424" t="s">
        <v>176</v>
      </c>
      <c r="E1424">
        <v>5</v>
      </c>
      <c r="F1424">
        <v>4</v>
      </c>
      <c r="G1424">
        <v>899</v>
      </c>
      <c r="H1424">
        <v>12724.3</v>
      </c>
      <c r="I1424">
        <v>82708</v>
      </c>
    </row>
    <row r="1425" spans="1:9" x14ac:dyDescent="0.25">
      <c r="A1425" t="s">
        <v>12</v>
      </c>
      <c r="B1425">
        <v>37225448</v>
      </c>
      <c r="C1425" t="s">
        <v>342</v>
      </c>
      <c r="D1425" t="s">
        <v>343</v>
      </c>
      <c r="E1425">
        <v>0</v>
      </c>
      <c r="F1425">
        <v>472</v>
      </c>
      <c r="G1425">
        <v>959.69</v>
      </c>
      <c r="H1425">
        <v>2843.07</v>
      </c>
      <c r="I1425">
        <v>18480</v>
      </c>
    </row>
    <row r="1426" spans="1:9" x14ac:dyDescent="0.25">
      <c r="A1426" t="s">
        <v>12</v>
      </c>
      <c r="B1426">
        <v>17216634</v>
      </c>
      <c r="C1426" t="s">
        <v>549</v>
      </c>
      <c r="D1426" t="s">
        <v>550</v>
      </c>
      <c r="E1426">
        <v>4</v>
      </c>
      <c r="F1426">
        <v>31</v>
      </c>
      <c r="G1426">
        <v>872.46</v>
      </c>
      <c r="H1426">
        <v>0</v>
      </c>
      <c r="I1426">
        <v>90310</v>
      </c>
    </row>
    <row r="1427" spans="1:9" x14ac:dyDescent="0.25">
      <c r="A1427" t="s">
        <v>12</v>
      </c>
      <c r="B1427">
        <v>19464954</v>
      </c>
      <c r="C1427" t="s">
        <v>746</v>
      </c>
      <c r="D1427" t="s">
        <v>884</v>
      </c>
      <c r="E1427">
        <v>0</v>
      </c>
      <c r="F1427">
        <v>45</v>
      </c>
      <c r="G1427">
        <v>689.26</v>
      </c>
      <c r="H1427">
        <v>0</v>
      </c>
      <c r="I1427">
        <v>91552</v>
      </c>
    </row>
    <row r="1428" spans="1:9" x14ac:dyDescent="0.25">
      <c r="A1428" t="s">
        <v>12</v>
      </c>
      <c r="B1428">
        <v>14547303</v>
      </c>
      <c r="C1428" t="s">
        <v>581</v>
      </c>
      <c r="D1428" t="s">
        <v>582</v>
      </c>
      <c r="E1428">
        <v>0</v>
      </c>
      <c r="F1428">
        <v>268</v>
      </c>
      <c r="G1428">
        <v>2266.75</v>
      </c>
      <c r="H1428">
        <v>37224.25</v>
      </c>
      <c r="I1428">
        <v>42542</v>
      </c>
    </row>
    <row r="1429" spans="1:9" x14ac:dyDescent="0.25">
      <c r="A1429" t="s">
        <v>12</v>
      </c>
      <c r="B1429">
        <v>17127965</v>
      </c>
      <c r="C1429" t="s">
        <v>963</v>
      </c>
      <c r="D1429" t="s">
        <v>964</v>
      </c>
      <c r="E1429">
        <v>0</v>
      </c>
      <c r="F1429">
        <v>5</v>
      </c>
      <c r="G1429">
        <v>1820</v>
      </c>
      <c r="H1429">
        <v>1255.17</v>
      </c>
      <c r="I1429">
        <v>36400</v>
      </c>
    </row>
    <row r="1430" spans="1:9" x14ac:dyDescent="0.25">
      <c r="A1430" t="s">
        <v>12</v>
      </c>
      <c r="B1430">
        <v>8922296</v>
      </c>
      <c r="C1430" t="s">
        <v>99</v>
      </c>
      <c r="D1430" t="s">
        <v>100</v>
      </c>
      <c r="E1430">
        <v>4</v>
      </c>
      <c r="F1430">
        <v>121</v>
      </c>
      <c r="G1430">
        <v>460.8</v>
      </c>
      <c r="H1430">
        <v>262.24</v>
      </c>
      <c r="I1430">
        <v>7605</v>
      </c>
    </row>
    <row r="1431" spans="1:9" x14ac:dyDescent="0.25">
      <c r="A1431" t="s">
        <v>12</v>
      </c>
      <c r="B1431">
        <v>7176639</v>
      </c>
      <c r="C1431" t="s">
        <v>965</v>
      </c>
      <c r="D1431" t="s">
        <v>966</v>
      </c>
      <c r="E1431">
        <v>4</v>
      </c>
      <c r="F1431">
        <v>9</v>
      </c>
      <c r="G1431">
        <v>683.06</v>
      </c>
      <c r="H1431">
        <v>0</v>
      </c>
      <c r="I1431">
        <v>7634</v>
      </c>
    </row>
    <row r="1432" spans="1:9" x14ac:dyDescent="0.25">
      <c r="A1432" t="s">
        <v>12</v>
      </c>
      <c r="B1432">
        <v>37084173</v>
      </c>
      <c r="C1432" t="s">
        <v>238</v>
      </c>
      <c r="D1432" t="s">
        <v>239</v>
      </c>
      <c r="E1432">
        <v>0</v>
      </c>
      <c r="F1432">
        <v>31</v>
      </c>
      <c r="G1432">
        <v>878.66</v>
      </c>
      <c r="H1432">
        <v>0</v>
      </c>
      <c r="I1432">
        <v>20496</v>
      </c>
    </row>
    <row r="1433" spans="1:9" x14ac:dyDescent="0.25">
      <c r="A1433" t="s">
        <v>12</v>
      </c>
      <c r="B1433">
        <v>18561605</v>
      </c>
      <c r="C1433" t="s">
        <v>812</v>
      </c>
      <c r="D1433" t="s">
        <v>813</v>
      </c>
      <c r="E1433">
        <v>4</v>
      </c>
      <c r="F1433">
        <v>44</v>
      </c>
      <c r="G1433">
        <v>2120.4299999999998</v>
      </c>
      <c r="H1433">
        <v>0</v>
      </c>
      <c r="I1433">
        <v>96456</v>
      </c>
    </row>
    <row r="1434" spans="1:9" x14ac:dyDescent="0.25">
      <c r="A1434" t="s">
        <v>12</v>
      </c>
      <c r="B1434">
        <v>37041197</v>
      </c>
      <c r="C1434" t="s">
        <v>208</v>
      </c>
      <c r="D1434" t="s">
        <v>115</v>
      </c>
      <c r="E1434">
        <v>0</v>
      </c>
      <c r="F1434">
        <v>4</v>
      </c>
      <c r="G1434">
        <v>1999</v>
      </c>
      <c r="H1434">
        <v>0</v>
      </c>
      <c r="I1434">
        <v>83958</v>
      </c>
    </row>
    <row r="1435" spans="1:9" x14ac:dyDescent="0.25">
      <c r="A1435" t="s">
        <v>12</v>
      </c>
      <c r="B1435">
        <v>33965160</v>
      </c>
      <c r="C1435" t="s">
        <v>967</v>
      </c>
      <c r="D1435" t="s">
        <v>968</v>
      </c>
      <c r="E1435">
        <v>0</v>
      </c>
      <c r="F1435">
        <v>9</v>
      </c>
      <c r="G1435">
        <v>1415.4</v>
      </c>
      <c r="H1435">
        <v>0</v>
      </c>
      <c r="I1435">
        <v>34344</v>
      </c>
    </row>
    <row r="1436" spans="1:9" x14ac:dyDescent="0.25">
      <c r="A1436" t="s">
        <v>12</v>
      </c>
      <c r="B1436">
        <v>9531828</v>
      </c>
      <c r="C1436" t="s">
        <v>93</v>
      </c>
      <c r="D1436" t="s">
        <v>94</v>
      </c>
      <c r="E1436">
        <v>0</v>
      </c>
      <c r="F1436">
        <v>88</v>
      </c>
      <c r="G1436">
        <v>1842</v>
      </c>
      <c r="H1436">
        <v>0</v>
      </c>
      <c r="I1436">
        <v>57102</v>
      </c>
    </row>
    <row r="1437" spans="1:9" x14ac:dyDescent="0.25">
      <c r="A1437" t="s">
        <v>12</v>
      </c>
      <c r="B1437">
        <v>38211299</v>
      </c>
      <c r="C1437" t="s">
        <v>438</v>
      </c>
      <c r="D1437" t="s">
        <v>439</v>
      </c>
      <c r="E1437">
        <v>4</v>
      </c>
      <c r="F1437">
        <v>8</v>
      </c>
      <c r="G1437">
        <v>1146.8499999999999</v>
      </c>
      <c r="H1437">
        <v>1805.33</v>
      </c>
      <c r="I1437">
        <v>16248</v>
      </c>
    </row>
    <row r="1438" spans="1:9" x14ac:dyDescent="0.25">
      <c r="A1438" t="s">
        <v>12</v>
      </c>
      <c r="B1438">
        <v>14777590</v>
      </c>
      <c r="C1438" t="s">
        <v>238</v>
      </c>
      <c r="D1438" t="s">
        <v>239</v>
      </c>
      <c r="E1438">
        <v>0</v>
      </c>
      <c r="F1438">
        <v>514</v>
      </c>
      <c r="G1438">
        <v>915</v>
      </c>
      <c r="H1438">
        <v>0</v>
      </c>
      <c r="I1438">
        <v>0</v>
      </c>
    </row>
    <row r="1439" spans="1:9" x14ac:dyDescent="0.25">
      <c r="A1439" t="s">
        <v>12</v>
      </c>
      <c r="B1439">
        <v>14141325</v>
      </c>
      <c r="C1439" t="s">
        <v>242</v>
      </c>
      <c r="D1439" t="s">
        <v>243</v>
      </c>
      <c r="E1439">
        <v>0</v>
      </c>
      <c r="F1439">
        <v>399</v>
      </c>
      <c r="G1439">
        <v>747.66</v>
      </c>
      <c r="H1439">
        <v>0</v>
      </c>
      <c r="I1439">
        <v>203143</v>
      </c>
    </row>
    <row r="1440" spans="1:9" x14ac:dyDescent="0.25">
      <c r="A1440" t="s">
        <v>12</v>
      </c>
      <c r="B1440">
        <v>37322969</v>
      </c>
      <c r="C1440" t="s">
        <v>153</v>
      </c>
      <c r="D1440" t="s">
        <v>154</v>
      </c>
      <c r="E1440">
        <v>4</v>
      </c>
      <c r="F1440">
        <v>22</v>
      </c>
      <c r="G1440">
        <v>981.23</v>
      </c>
      <c r="H1440">
        <v>0</v>
      </c>
      <c r="I1440">
        <v>29406</v>
      </c>
    </row>
    <row r="1441" spans="1:9" x14ac:dyDescent="0.25">
      <c r="A1441" t="s">
        <v>12</v>
      </c>
      <c r="B1441">
        <v>38518705</v>
      </c>
      <c r="C1441" t="s">
        <v>248</v>
      </c>
      <c r="D1441" t="s">
        <v>80</v>
      </c>
      <c r="E1441">
        <v>0</v>
      </c>
      <c r="F1441">
        <v>25</v>
      </c>
      <c r="G1441">
        <v>1592</v>
      </c>
      <c r="H1441">
        <v>11266.46</v>
      </c>
      <c r="I1441">
        <v>73232</v>
      </c>
    </row>
    <row r="1442" spans="1:9" x14ac:dyDescent="0.25">
      <c r="A1442" t="s">
        <v>12</v>
      </c>
      <c r="B1442">
        <v>15690007</v>
      </c>
      <c r="C1442" t="s">
        <v>66</v>
      </c>
      <c r="D1442" t="s">
        <v>67</v>
      </c>
      <c r="E1442">
        <v>0</v>
      </c>
      <c r="F1442">
        <v>72</v>
      </c>
      <c r="G1442">
        <v>1005.1</v>
      </c>
      <c r="H1442">
        <v>0</v>
      </c>
      <c r="I1442">
        <v>40992</v>
      </c>
    </row>
    <row r="1443" spans="1:9" x14ac:dyDescent="0.25">
      <c r="A1443" t="s">
        <v>12</v>
      </c>
      <c r="B1443">
        <v>16585037</v>
      </c>
      <c r="C1443" t="s">
        <v>969</v>
      </c>
      <c r="D1443" t="s">
        <v>970</v>
      </c>
      <c r="E1443">
        <v>4</v>
      </c>
      <c r="F1443">
        <v>14</v>
      </c>
      <c r="G1443">
        <v>555.55999999999995</v>
      </c>
      <c r="H1443">
        <v>0</v>
      </c>
      <c r="I1443">
        <v>18078</v>
      </c>
    </row>
    <row r="1444" spans="1:9" x14ac:dyDescent="0.25">
      <c r="A1444" t="s">
        <v>12</v>
      </c>
      <c r="B1444">
        <v>36676910</v>
      </c>
      <c r="C1444" t="s">
        <v>158</v>
      </c>
      <c r="D1444" t="s">
        <v>159</v>
      </c>
      <c r="E1444">
        <v>5</v>
      </c>
      <c r="F1444">
        <v>8</v>
      </c>
      <c r="G1444">
        <v>702</v>
      </c>
      <c r="H1444">
        <v>0</v>
      </c>
      <c r="I1444">
        <v>43524</v>
      </c>
    </row>
    <row r="1445" spans="1:9" x14ac:dyDescent="0.25">
      <c r="A1445" t="s">
        <v>12</v>
      </c>
      <c r="B1445">
        <v>36096163</v>
      </c>
      <c r="C1445" t="s">
        <v>10</v>
      </c>
      <c r="D1445" t="s">
        <v>11</v>
      </c>
      <c r="E1445">
        <v>0</v>
      </c>
      <c r="F1445">
        <v>29</v>
      </c>
      <c r="G1445">
        <v>3903.1</v>
      </c>
      <c r="H1445">
        <v>544.30999999999995</v>
      </c>
      <c r="I1445">
        <v>15785</v>
      </c>
    </row>
    <row r="1446" spans="1:9" x14ac:dyDescent="0.25">
      <c r="A1446" t="s">
        <v>12</v>
      </c>
      <c r="B1446">
        <v>37624992</v>
      </c>
      <c r="C1446" t="s">
        <v>132</v>
      </c>
      <c r="D1446" t="s">
        <v>133</v>
      </c>
      <c r="E1446">
        <v>4</v>
      </c>
      <c r="F1446">
        <v>1</v>
      </c>
      <c r="G1446">
        <v>1399</v>
      </c>
      <c r="H1446">
        <v>916.58</v>
      </c>
      <c r="I1446">
        <v>26581</v>
      </c>
    </row>
    <row r="1447" spans="1:9" x14ac:dyDescent="0.25">
      <c r="A1447" t="s">
        <v>12</v>
      </c>
      <c r="B1447">
        <v>33929153</v>
      </c>
      <c r="C1447" t="s">
        <v>213</v>
      </c>
      <c r="D1447" t="s">
        <v>214</v>
      </c>
      <c r="E1447">
        <v>5</v>
      </c>
      <c r="F1447">
        <v>6</v>
      </c>
      <c r="G1447">
        <v>1559.33</v>
      </c>
      <c r="H1447">
        <v>0</v>
      </c>
      <c r="I1447">
        <v>51866</v>
      </c>
    </row>
    <row r="1448" spans="1:9" x14ac:dyDescent="0.25">
      <c r="B1448">
        <v>14547302</v>
      </c>
      <c r="C1448" t="s">
        <v>581</v>
      </c>
      <c r="D1448" t="s">
        <v>582</v>
      </c>
      <c r="E1448">
        <v>0</v>
      </c>
      <c r="F1448">
        <v>268</v>
      </c>
      <c r="G1448">
        <v>2311.8000000000002</v>
      </c>
      <c r="H1448">
        <v>0</v>
      </c>
      <c r="I1448">
        <v>58459</v>
      </c>
    </row>
    <row r="1449" spans="1:9" x14ac:dyDescent="0.25">
      <c r="A1449" t="s">
        <v>971</v>
      </c>
      <c r="B1449">
        <v>23651199</v>
      </c>
      <c r="C1449" t="s">
        <v>328</v>
      </c>
      <c r="D1449" t="s">
        <v>45</v>
      </c>
      <c r="E1449">
        <v>5</v>
      </c>
      <c r="F1449">
        <v>209</v>
      </c>
      <c r="G1449">
        <v>454.43</v>
      </c>
      <c r="H1449">
        <v>0</v>
      </c>
      <c r="I1449">
        <v>34338</v>
      </c>
    </row>
    <row r="1450" spans="1:9" x14ac:dyDescent="0.25">
      <c r="A1450" t="s">
        <v>12</v>
      </c>
      <c r="B1450">
        <v>38676012</v>
      </c>
      <c r="C1450" t="s">
        <v>236</v>
      </c>
      <c r="D1450" t="s">
        <v>237</v>
      </c>
      <c r="E1450">
        <v>5</v>
      </c>
      <c r="F1450">
        <v>17</v>
      </c>
      <c r="G1450">
        <v>1470</v>
      </c>
      <c r="H1450">
        <v>5880</v>
      </c>
      <c r="I1450">
        <v>29400</v>
      </c>
    </row>
    <row r="1451" spans="1:9" x14ac:dyDescent="0.25">
      <c r="A1451" t="s">
        <v>12</v>
      </c>
      <c r="B1451">
        <v>16403598</v>
      </c>
      <c r="C1451" t="s">
        <v>972</v>
      </c>
      <c r="D1451" t="s">
        <v>973</v>
      </c>
      <c r="E1451">
        <v>0</v>
      </c>
      <c r="F1451">
        <v>15</v>
      </c>
      <c r="G1451">
        <v>1539.36</v>
      </c>
      <c r="H1451">
        <v>0</v>
      </c>
      <c r="I1451">
        <v>9898</v>
      </c>
    </row>
    <row r="1452" spans="1:9" x14ac:dyDescent="0.25">
      <c r="A1452" t="s">
        <v>12</v>
      </c>
      <c r="B1452">
        <v>9644093</v>
      </c>
      <c r="C1452" t="s">
        <v>688</v>
      </c>
      <c r="D1452" t="s">
        <v>689</v>
      </c>
      <c r="E1452">
        <v>0</v>
      </c>
      <c r="F1452">
        <v>11</v>
      </c>
      <c r="G1452">
        <v>871</v>
      </c>
      <c r="H1452">
        <v>0</v>
      </c>
      <c r="I1452">
        <v>18291</v>
      </c>
    </row>
    <row r="1453" spans="1:9" x14ac:dyDescent="0.25">
      <c r="A1453" t="s">
        <v>12</v>
      </c>
      <c r="B1453">
        <v>14138025</v>
      </c>
      <c r="C1453" t="s">
        <v>974</v>
      </c>
      <c r="D1453" t="s">
        <v>975</v>
      </c>
      <c r="E1453">
        <v>0</v>
      </c>
      <c r="F1453">
        <v>15</v>
      </c>
      <c r="G1453">
        <v>1361.06</v>
      </c>
      <c r="H1453">
        <v>0</v>
      </c>
      <c r="I1453">
        <v>25527</v>
      </c>
    </row>
    <row r="1454" spans="1:9" x14ac:dyDescent="0.25">
      <c r="A1454" t="s">
        <v>12</v>
      </c>
      <c r="B1454">
        <v>21051826</v>
      </c>
      <c r="C1454" t="s">
        <v>13</v>
      </c>
      <c r="D1454" t="s">
        <v>14</v>
      </c>
      <c r="E1454">
        <v>0</v>
      </c>
      <c r="F1454">
        <v>41</v>
      </c>
      <c r="G1454">
        <v>447.93</v>
      </c>
      <c r="H1454">
        <v>0</v>
      </c>
      <c r="I1454">
        <v>23282</v>
      </c>
    </row>
    <row r="1455" spans="1:9" x14ac:dyDescent="0.25">
      <c r="A1455" t="s">
        <v>12</v>
      </c>
      <c r="B1455">
        <v>11296833</v>
      </c>
      <c r="C1455" t="s">
        <v>976</v>
      </c>
      <c r="D1455" t="s">
        <v>977</v>
      </c>
      <c r="E1455">
        <v>4</v>
      </c>
      <c r="F1455">
        <v>32</v>
      </c>
      <c r="G1455">
        <v>1820</v>
      </c>
      <c r="H1455">
        <v>0</v>
      </c>
      <c r="I1455">
        <v>30940</v>
      </c>
    </row>
    <row r="1456" spans="1:9" x14ac:dyDescent="0.25">
      <c r="A1456" t="s">
        <v>12</v>
      </c>
      <c r="B1456">
        <v>14914727</v>
      </c>
      <c r="C1456" t="s">
        <v>263</v>
      </c>
      <c r="D1456" t="s">
        <v>264</v>
      </c>
      <c r="E1456">
        <v>0</v>
      </c>
      <c r="F1456">
        <v>32</v>
      </c>
      <c r="G1456">
        <v>699</v>
      </c>
      <c r="H1456">
        <v>0</v>
      </c>
      <c r="I1456">
        <v>27261</v>
      </c>
    </row>
    <row r="1457" spans="1:9" x14ac:dyDescent="0.25">
      <c r="A1457" t="s">
        <v>12</v>
      </c>
      <c r="B1457">
        <v>33386303</v>
      </c>
      <c r="C1457" t="s">
        <v>180</v>
      </c>
      <c r="D1457" t="s">
        <v>181</v>
      </c>
      <c r="E1457">
        <v>5</v>
      </c>
      <c r="F1457">
        <v>49</v>
      </c>
      <c r="G1457">
        <v>4299</v>
      </c>
      <c r="H1457">
        <v>0</v>
      </c>
      <c r="I1457">
        <v>266538</v>
      </c>
    </row>
    <row r="1458" spans="1:9" x14ac:dyDescent="0.25">
      <c r="A1458" t="s">
        <v>12</v>
      </c>
      <c r="B1458">
        <v>10711608</v>
      </c>
      <c r="C1458" t="s">
        <v>158</v>
      </c>
      <c r="D1458" t="s">
        <v>159</v>
      </c>
      <c r="E1458">
        <v>0</v>
      </c>
      <c r="F1458">
        <v>36</v>
      </c>
      <c r="G1458">
        <v>438</v>
      </c>
      <c r="H1458">
        <v>0</v>
      </c>
      <c r="I1458">
        <v>32850</v>
      </c>
    </row>
    <row r="1459" spans="1:9" x14ac:dyDescent="0.25">
      <c r="A1459" t="s">
        <v>12</v>
      </c>
      <c r="B1459">
        <v>39979211</v>
      </c>
      <c r="C1459" t="s">
        <v>978</v>
      </c>
      <c r="D1459" t="s">
        <v>979</v>
      </c>
      <c r="E1459">
        <v>0</v>
      </c>
      <c r="F1459">
        <v>0</v>
      </c>
      <c r="G1459">
        <v>811.09</v>
      </c>
      <c r="H1459">
        <v>9310</v>
      </c>
      <c r="I1459">
        <v>5390</v>
      </c>
    </row>
    <row r="1460" spans="1:9" x14ac:dyDescent="0.25">
      <c r="A1460" t="s">
        <v>12</v>
      </c>
      <c r="B1460">
        <v>17133216</v>
      </c>
      <c r="C1460" t="s">
        <v>980</v>
      </c>
      <c r="D1460" t="s">
        <v>981</v>
      </c>
      <c r="E1460">
        <v>0</v>
      </c>
      <c r="F1460">
        <v>3</v>
      </c>
      <c r="G1460">
        <v>2340</v>
      </c>
      <c r="H1460">
        <v>0</v>
      </c>
      <c r="I1460">
        <v>37830</v>
      </c>
    </row>
    <row r="1461" spans="1:9" x14ac:dyDescent="0.25">
      <c r="A1461" t="s">
        <v>12</v>
      </c>
      <c r="B1461">
        <v>33623240</v>
      </c>
      <c r="C1461" t="s">
        <v>180</v>
      </c>
      <c r="D1461" t="s">
        <v>181</v>
      </c>
      <c r="E1461">
        <v>0</v>
      </c>
      <c r="F1461">
        <v>0</v>
      </c>
      <c r="G1461">
        <v>4999</v>
      </c>
      <c r="H1461">
        <v>3999.2</v>
      </c>
      <c r="I1461">
        <v>19996</v>
      </c>
    </row>
    <row r="1462" spans="1:9" x14ac:dyDescent="0.25">
      <c r="B1462">
        <v>18879720</v>
      </c>
      <c r="C1462" t="s">
        <v>44</v>
      </c>
      <c r="D1462" t="s">
        <v>45</v>
      </c>
      <c r="E1462">
        <v>5</v>
      </c>
      <c r="F1462">
        <v>798</v>
      </c>
      <c r="G1462">
        <v>399.23</v>
      </c>
      <c r="H1462">
        <v>0</v>
      </c>
      <c r="I1462">
        <v>354753</v>
      </c>
    </row>
    <row r="1463" spans="1:9" x14ac:dyDescent="0.25">
      <c r="B1463">
        <v>37871479</v>
      </c>
      <c r="C1463" t="s">
        <v>696</v>
      </c>
      <c r="D1463" t="s">
        <v>697</v>
      </c>
      <c r="E1463">
        <v>5</v>
      </c>
      <c r="F1463">
        <v>36</v>
      </c>
      <c r="G1463">
        <v>1542.06</v>
      </c>
      <c r="H1463">
        <v>0</v>
      </c>
      <c r="I1463">
        <v>225042</v>
      </c>
    </row>
    <row r="1464" spans="1:9" x14ac:dyDescent="0.25">
      <c r="A1464" t="s">
        <v>12</v>
      </c>
      <c r="B1464">
        <v>11122153</v>
      </c>
      <c r="C1464" t="s">
        <v>982</v>
      </c>
      <c r="D1464" t="s">
        <v>983</v>
      </c>
      <c r="E1464">
        <v>0</v>
      </c>
      <c r="F1464">
        <v>90</v>
      </c>
      <c r="G1464">
        <v>475</v>
      </c>
      <c r="H1464">
        <v>0</v>
      </c>
      <c r="I1464">
        <v>39425</v>
      </c>
    </row>
    <row r="1465" spans="1:9" x14ac:dyDescent="0.25">
      <c r="A1465" t="s">
        <v>12</v>
      </c>
      <c r="B1465">
        <v>14636548</v>
      </c>
      <c r="C1465" t="s">
        <v>120</v>
      </c>
      <c r="D1465" t="s">
        <v>121</v>
      </c>
      <c r="E1465">
        <v>0</v>
      </c>
      <c r="F1465">
        <v>227</v>
      </c>
      <c r="G1465">
        <v>358.8</v>
      </c>
      <c r="H1465">
        <v>0</v>
      </c>
      <c r="I1465">
        <v>26661</v>
      </c>
    </row>
    <row r="1466" spans="1:9" x14ac:dyDescent="0.25">
      <c r="A1466" t="s">
        <v>12</v>
      </c>
      <c r="B1466">
        <v>14175740</v>
      </c>
      <c r="C1466" t="s">
        <v>35</v>
      </c>
      <c r="D1466" t="s">
        <v>30</v>
      </c>
      <c r="E1466">
        <v>0</v>
      </c>
      <c r="F1466">
        <v>152</v>
      </c>
      <c r="G1466">
        <v>1135.9000000000001</v>
      </c>
      <c r="H1466">
        <v>0</v>
      </c>
      <c r="I1466">
        <v>30165</v>
      </c>
    </row>
    <row r="1467" spans="1:9" x14ac:dyDescent="0.25">
      <c r="A1467" t="s">
        <v>12</v>
      </c>
      <c r="B1467">
        <v>16760919</v>
      </c>
      <c r="C1467" t="s">
        <v>671</v>
      </c>
      <c r="D1467" t="s">
        <v>672</v>
      </c>
      <c r="E1467">
        <v>5</v>
      </c>
      <c r="F1467">
        <v>24</v>
      </c>
      <c r="G1467">
        <v>1930.16</v>
      </c>
      <c r="H1467">
        <v>6004.5</v>
      </c>
      <c r="I1467">
        <v>24018</v>
      </c>
    </row>
    <row r="1468" spans="1:9" x14ac:dyDescent="0.25">
      <c r="A1468" t="s">
        <v>12</v>
      </c>
      <c r="B1468">
        <v>16836600</v>
      </c>
      <c r="C1468" t="s">
        <v>517</v>
      </c>
      <c r="D1468" t="s">
        <v>480</v>
      </c>
      <c r="E1468">
        <v>5</v>
      </c>
      <c r="F1468">
        <v>3</v>
      </c>
      <c r="G1468">
        <v>5052.96</v>
      </c>
      <c r="H1468">
        <v>0</v>
      </c>
      <c r="I1468">
        <v>20757</v>
      </c>
    </row>
    <row r="1469" spans="1:9" x14ac:dyDescent="0.25">
      <c r="A1469" t="s">
        <v>293</v>
      </c>
      <c r="B1469">
        <v>35253069</v>
      </c>
      <c r="C1469" t="s">
        <v>42</v>
      </c>
      <c r="D1469" t="s">
        <v>43</v>
      </c>
      <c r="E1469">
        <v>5</v>
      </c>
      <c r="F1469">
        <v>91</v>
      </c>
      <c r="G1469">
        <v>824.76</v>
      </c>
      <c r="H1469">
        <v>5689.5</v>
      </c>
      <c r="I1469">
        <v>79653</v>
      </c>
    </row>
    <row r="1470" spans="1:9" x14ac:dyDescent="0.25">
      <c r="A1470" t="s">
        <v>12</v>
      </c>
      <c r="B1470">
        <v>6848322</v>
      </c>
      <c r="C1470" t="s">
        <v>984</v>
      </c>
      <c r="D1470" t="s">
        <v>985</v>
      </c>
      <c r="E1470">
        <v>4</v>
      </c>
      <c r="F1470">
        <v>29</v>
      </c>
      <c r="G1470">
        <v>1652</v>
      </c>
      <c r="H1470">
        <v>0</v>
      </c>
      <c r="I1470">
        <v>0</v>
      </c>
    </row>
    <row r="1471" spans="1:9" x14ac:dyDescent="0.25">
      <c r="A1471" t="s">
        <v>12</v>
      </c>
      <c r="B1471">
        <v>34022518</v>
      </c>
      <c r="C1471" t="s">
        <v>986</v>
      </c>
      <c r="D1471" t="s">
        <v>987</v>
      </c>
      <c r="E1471">
        <v>0</v>
      </c>
      <c r="F1471">
        <v>2</v>
      </c>
      <c r="G1471">
        <v>3815.55</v>
      </c>
      <c r="H1471">
        <v>3196.72</v>
      </c>
      <c r="I1471">
        <v>92705</v>
      </c>
    </row>
    <row r="1472" spans="1:9" x14ac:dyDescent="0.25">
      <c r="A1472" t="s">
        <v>12</v>
      </c>
      <c r="B1472">
        <v>24871043</v>
      </c>
      <c r="C1472" t="s">
        <v>242</v>
      </c>
      <c r="D1472" t="s">
        <v>243</v>
      </c>
      <c r="E1472">
        <v>0</v>
      </c>
      <c r="F1472">
        <v>399</v>
      </c>
      <c r="G1472">
        <v>739.33</v>
      </c>
      <c r="H1472">
        <v>0</v>
      </c>
      <c r="I1472">
        <v>57772</v>
      </c>
    </row>
    <row r="1473" spans="1:9" x14ac:dyDescent="0.25">
      <c r="A1473" t="s">
        <v>12</v>
      </c>
      <c r="B1473">
        <v>15759043</v>
      </c>
      <c r="C1473" t="s">
        <v>988</v>
      </c>
      <c r="D1473" t="s">
        <v>989</v>
      </c>
      <c r="E1473">
        <v>4</v>
      </c>
      <c r="F1473">
        <v>93</v>
      </c>
      <c r="G1473">
        <v>840.27</v>
      </c>
      <c r="H1473">
        <v>4306.8999999999996</v>
      </c>
      <c r="I1473">
        <v>11844</v>
      </c>
    </row>
    <row r="1474" spans="1:9" x14ac:dyDescent="0.25">
      <c r="A1474" t="s">
        <v>12</v>
      </c>
      <c r="B1474">
        <v>15154045</v>
      </c>
      <c r="C1474" t="s">
        <v>800</v>
      </c>
      <c r="D1474" t="s">
        <v>801</v>
      </c>
      <c r="E1474">
        <v>5</v>
      </c>
      <c r="F1474">
        <v>28</v>
      </c>
      <c r="G1474">
        <v>2509</v>
      </c>
      <c r="H1474">
        <v>0</v>
      </c>
      <c r="I1474">
        <v>15054</v>
      </c>
    </row>
    <row r="1475" spans="1:9" x14ac:dyDescent="0.25">
      <c r="A1475" t="s">
        <v>12</v>
      </c>
      <c r="B1475">
        <v>30555440</v>
      </c>
      <c r="C1475" t="s">
        <v>941</v>
      </c>
      <c r="D1475" t="s">
        <v>942</v>
      </c>
      <c r="E1475">
        <v>0</v>
      </c>
      <c r="F1475">
        <v>0</v>
      </c>
      <c r="G1475">
        <v>1721</v>
      </c>
      <c r="H1475">
        <v>0</v>
      </c>
      <c r="I1475">
        <v>17948</v>
      </c>
    </row>
    <row r="1476" spans="1:9" x14ac:dyDescent="0.25">
      <c r="A1476" t="s">
        <v>12</v>
      </c>
      <c r="B1476">
        <v>15432805</v>
      </c>
      <c r="C1476" t="s">
        <v>219</v>
      </c>
      <c r="D1476" t="s">
        <v>220</v>
      </c>
      <c r="E1476">
        <v>0</v>
      </c>
      <c r="F1476">
        <v>4</v>
      </c>
      <c r="G1476">
        <v>705</v>
      </c>
      <c r="H1476">
        <v>0</v>
      </c>
      <c r="I1476">
        <v>6345</v>
      </c>
    </row>
    <row r="1477" spans="1:9" x14ac:dyDescent="0.25">
      <c r="A1477" t="s">
        <v>990</v>
      </c>
      <c r="B1477">
        <v>38287929</v>
      </c>
      <c r="C1477" t="s">
        <v>991</v>
      </c>
      <c r="D1477" t="s">
        <v>992</v>
      </c>
      <c r="E1477">
        <v>5</v>
      </c>
      <c r="F1477">
        <v>40</v>
      </c>
      <c r="G1477">
        <v>1406.88</v>
      </c>
      <c r="H1477">
        <v>115448.3</v>
      </c>
      <c r="I1477">
        <v>750414</v>
      </c>
    </row>
    <row r="1478" spans="1:9" x14ac:dyDescent="0.25">
      <c r="B1478">
        <v>6776273</v>
      </c>
      <c r="C1478" t="s">
        <v>66</v>
      </c>
      <c r="D1478" t="s">
        <v>67</v>
      </c>
      <c r="E1478">
        <v>5</v>
      </c>
      <c r="F1478">
        <v>5509</v>
      </c>
      <c r="G1478">
        <v>848.6</v>
      </c>
      <c r="H1478">
        <v>0</v>
      </c>
      <c r="I1478">
        <v>2012693</v>
      </c>
    </row>
    <row r="1479" spans="1:9" x14ac:dyDescent="0.25">
      <c r="A1479" t="s">
        <v>12</v>
      </c>
      <c r="B1479">
        <v>12143336</v>
      </c>
      <c r="C1479" t="s">
        <v>158</v>
      </c>
      <c r="D1479" t="s">
        <v>159</v>
      </c>
      <c r="E1479">
        <v>0</v>
      </c>
      <c r="F1479">
        <v>67</v>
      </c>
      <c r="G1479">
        <v>431</v>
      </c>
      <c r="H1479">
        <v>0</v>
      </c>
      <c r="I1479">
        <v>18533</v>
      </c>
    </row>
    <row r="1480" spans="1:9" x14ac:dyDescent="0.25">
      <c r="A1480" t="s">
        <v>12</v>
      </c>
      <c r="B1480">
        <v>9942264</v>
      </c>
      <c r="C1480" t="s">
        <v>993</v>
      </c>
      <c r="D1480" t="s">
        <v>994</v>
      </c>
      <c r="E1480">
        <v>4</v>
      </c>
      <c r="F1480">
        <v>107</v>
      </c>
      <c r="G1480">
        <v>1413.46</v>
      </c>
      <c r="H1480">
        <v>1153.8399999999999</v>
      </c>
      <c r="I1480">
        <v>7500</v>
      </c>
    </row>
    <row r="1481" spans="1:9" x14ac:dyDescent="0.25">
      <c r="A1481" t="s">
        <v>12</v>
      </c>
      <c r="B1481">
        <v>11706241</v>
      </c>
      <c r="C1481" t="s">
        <v>995</v>
      </c>
      <c r="D1481" t="s">
        <v>996</v>
      </c>
      <c r="E1481">
        <v>4</v>
      </c>
      <c r="F1481">
        <v>53</v>
      </c>
      <c r="G1481">
        <v>1866.93</v>
      </c>
      <c r="H1481">
        <v>0</v>
      </c>
      <c r="I1481">
        <v>83107</v>
      </c>
    </row>
    <row r="1482" spans="1:9" x14ac:dyDescent="0.25">
      <c r="B1482">
        <v>31334219</v>
      </c>
      <c r="C1482" t="s">
        <v>294</v>
      </c>
      <c r="D1482" t="s">
        <v>185</v>
      </c>
      <c r="E1482">
        <v>5</v>
      </c>
      <c r="F1482">
        <v>363</v>
      </c>
      <c r="G1482">
        <v>272.43</v>
      </c>
      <c r="H1482">
        <v>0</v>
      </c>
      <c r="I1482">
        <v>70485</v>
      </c>
    </row>
    <row r="1483" spans="1:9" x14ac:dyDescent="0.25">
      <c r="B1483">
        <v>37115456</v>
      </c>
      <c r="C1483" t="s">
        <v>192</v>
      </c>
      <c r="D1483" t="s">
        <v>115</v>
      </c>
      <c r="E1483">
        <v>5</v>
      </c>
      <c r="F1483">
        <v>7</v>
      </c>
      <c r="G1483">
        <v>1128.6600000000001</v>
      </c>
      <c r="H1483">
        <v>0</v>
      </c>
      <c r="I1483">
        <v>127466</v>
      </c>
    </row>
    <row r="1484" spans="1:9" x14ac:dyDescent="0.25">
      <c r="A1484" t="s">
        <v>12</v>
      </c>
      <c r="B1484">
        <v>36543241</v>
      </c>
      <c r="C1484" t="s">
        <v>610</v>
      </c>
      <c r="D1484" t="s">
        <v>611</v>
      </c>
      <c r="E1484">
        <v>3</v>
      </c>
      <c r="F1484">
        <v>6</v>
      </c>
      <c r="G1484">
        <v>654</v>
      </c>
      <c r="H1484">
        <v>467.14</v>
      </c>
      <c r="I1484">
        <v>6540</v>
      </c>
    </row>
    <row r="1485" spans="1:9" x14ac:dyDescent="0.25">
      <c r="A1485" t="s">
        <v>12</v>
      </c>
      <c r="B1485">
        <v>40599992</v>
      </c>
      <c r="C1485" t="s">
        <v>945</v>
      </c>
      <c r="D1485" t="s">
        <v>946</v>
      </c>
      <c r="E1485">
        <v>5</v>
      </c>
      <c r="F1485">
        <v>1</v>
      </c>
      <c r="G1485">
        <v>990</v>
      </c>
      <c r="H1485">
        <v>71280</v>
      </c>
      <c r="I1485">
        <v>7920</v>
      </c>
    </row>
    <row r="1486" spans="1:9" x14ac:dyDescent="0.25">
      <c r="A1486" t="s">
        <v>12</v>
      </c>
      <c r="B1486">
        <v>36146582</v>
      </c>
      <c r="C1486" t="s">
        <v>722</v>
      </c>
      <c r="D1486" t="s">
        <v>723</v>
      </c>
      <c r="E1486">
        <v>0</v>
      </c>
      <c r="F1486">
        <v>37</v>
      </c>
      <c r="G1486">
        <v>343</v>
      </c>
      <c r="H1486">
        <v>0</v>
      </c>
      <c r="I1486">
        <v>32585</v>
      </c>
    </row>
    <row r="1487" spans="1:9" x14ac:dyDescent="0.25">
      <c r="A1487" t="s">
        <v>12</v>
      </c>
      <c r="B1487">
        <v>36337665</v>
      </c>
      <c r="C1487" t="s">
        <v>213</v>
      </c>
      <c r="D1487" t="s">
        <v>214</v>
      </c>
      <c r="E1487">
        <v>0</v>
      </c>
      <c r="F1487">
        <v>29</v>
      </c>
      <c r="G1487">
        <v>1721.6</v>
      </c>
      <c r="H1487">
        <v>0</v>
      </c>
      <c r="I1487">
        <v>35476</v>
      </c>
    </row>
    <row r="1488" spans="1:9" x14ac:dyDescent="0.25">
      <c r="A1488" t="s">
        <v>12</v>
      </c>
      <c r="B1488">
        <v>38517918</v>
      </c>
      <c r="C1488" t="s">
        <v>70</v>
      </c>
      <c r="D1488" t="s">
        <v>532</v>
      </c>
      <c r="E1488">
        <v>5</v>
      </c>
      <c r="F1488">
        <v>4</v>
      </c>
      <c r="G1488">
        <v>453.46</v>
      </c>
      <c r="H1488">
        <v>1556.76</v>
      </c>
      <c r="I1488">
        <v>10119</v>
      </c>
    </row>
    <row r="1489" spans="1:9" x14ac:dyDescent="0.25">
      <c r="A1489" t="s">
        <v>12</v>
      </c>
      <c r="B1489">
        <v>14347509</v>
      </c>
      <c r="C1489" t="s">
        <v>227</v>
      </c>
      <c r="D1489" t="s">
        <v>228</v>
      </c>
      <c r="E1489">
        <v>0</v>
      </c>
      <c r="F1489">
        <v>27</v>
      </c>
      <c r="G1489">
        <v>754.23</v>
      </c>
      <c r="H1489">
        <v>922.03</v>
      </c>
      <c r="I1489">
        <v>26739</v>
      </c>
    </row>
    <row r="1490" spans="1:9" x14ac:dyDescent="0.25">
      <c r="A1490" t="s">
        <v>12</v>
      </c>
      <c r="B1490">
        <v>38217732</v>
      </c>
      <c r="C1490" t="s">
        <v>459</v>
      </c>
      <c r="D1490" t="s">
        <v>460</v>
      </c>
      <c r="E1490">
        <v>0</v>
      </c>
      <c r="F1490">
        <v>12</v>
      </c>
      <c r="G1490">
        <v>1401.52</v>
      </c>
      <c r="H1490">
        <v>6467.6</v>
      </c>
      <c r="I1490">
        <v>32338</v>
      </c>
    </row>
    <row r="1491" spans="1:9" x14ac:dyDescent="0.25">
      <c r="B1491">
        <v>17828136</v>
      </c>
      <c r="C1491" t="s">
        <v>583</v>
      </c>
      <c r="D1491" t="s">
        <v>584</v>
      </c>
      <c r="E1491">
        <v>5</v>
      </c>
      <c r="F1491">
        <v>279</v>
      </c>
      <c r="G1491">
        <v>1255.8599999999999</v>
      </c>
      <c r="H1491">
        <v>0</v>
      </c>
      <c r="I1491">
        <v>423919</v>
      </c>
    </row>
    <row r="1492" spans="1:9" x14ac:dyDescent="0.25">
      <c r="B1492">
        <v>18522387</v>
      </c>
      <c r="C1492" t="s">
        <v>114</v>
      </c>
      <c r="D1492" t="s">
        <v>115</v>
      </c>
      <c r="E1492">
        <v>0</v>
      </c>
      <c r="F1492">
        <v>33</v>
      </c>
      <c r="G1492">
        <v>606.05999999999995</v>
      </c>
      <c r="H1492">
        <v>0</v>
      </c>
      <c r="I1492">
        <v>35178</v>
      </c>
    </row>
    <row r="1493" spans="1:9" x14ac:dyDescent="0.25">
      <c r="A1493" t="s">
        <v>12</v>
      </c>
      <c r="B1493">
        <v>6463236</v>
      </c>
      <c r="C1493" t="s">
        <v>303</v>
      </c>
      <c r="D1493" t="s">
        <v>304</v>
      </c>
      <c r="E1493">
        <v>0</v>
      </c>
      <c r="F1493">
        <v>2793</v>
      </c>
      <c r="G1493">
        <v>699</v>
      </c>
      <c r="H1493">
        <v>0</v>
      </c>
      <c r="I1493">
        <v>49629</v>
      </c>
    </row>
    <row r="1494" spans="1:9" x14ac:dyDescent="0.25">
      <c r="B1494">
        <v>10742946</v>
      </c>
      <c r="C1494" t="s">
        <v>303</v>
      </c>
      <c r="D1494" t="s">
        <v>304</v>
      </c>
      <c r="E1494">
        <v>0</v>
      </c>
      <c r="F1494">
        <v>610</v>
      </c>
      <c r="G1494">
        <v>559</v>
      </c>
      <c r="H1494">
        <v>0</v>
      </c>
      <c r="I1494">
        <v>35776</v>
      </c>
    </row>
    <row r="1495" spans="1:9" x14ac:dyDescent="0.25">
      <c r="A1495" t="s">
        <v>12</v>
      </c>
      <c r="B1495">
        <v>36146157</v>
      </c>
      <c r="C1495" t="s">
        <v>722</v>
      </c>
      <c r="D1495" t="s">
        <v>723</v>
      </c>
      <c r="E1495">
        <v>0</v>
      </c>
      <c r="F1495">
        <v>15</v>
      </c>
      <c r="G1495">
        <v>343</v>
      </c>
      <c r="H1495">
        <v>413.96</v>
      </c>
      <c r="I1495">
        <v>12005</v>
      </c>
    </row>
    <row r="1496" spans="1:9" x14ac:dyDescent="0.25">
      <c r="A1496" t="s">
        <v>12</v>
      </c>
      <c r="B1496">
        <v>37899702</v>
      </c>
      <c r="C1496" t="s">
        <v>741</v>
      </c>
      <c r="D1496" t="s">
        <v>742</v>
      </c>
      <c r="E1496">
        <v>4</v>
      </c>
      <c r="F1496">
        <v>23</v>
      </c>
      <c r="G1496">
        <v>777.06</v>
      </c>
      <c r="H1496">
        <v>2930.27</v>
      </c>
      <c r="I1496">
        <v>84978</v>
      </c>
    </row>
    <row r="1497" spans="1:9" x14ac:dyDescent="0.25">
      <c r="A1497" t="s">
        <v>12</v>
      </c>
      <c r="B1497">
        <v>15636250</v>
      </c>
      <c r="C1497" t="s">
        <v>242</v>
      </c>
      <c r="D1497" t="s">
        <v>243</v>
      </c>
      <c r="E1497">
        <v>0</v>
      </c>
      <c r="F1497">
        <v>168</v>
      </c>
      <c r="G1497">
        <v>807.46</v>
      </c>
      <c r="H1497">
        <v>0</v>
      </c>
      <c r="I1497">
        <v>20265</v>
      </c>
    </row>
    <row r="1498" spans="1:9" x14ac:dyDescent="0.25">
      <c r="A1498" t="s">
        <v>12</v>
      </c>
      <c r="B1498">
        <v>39007148</v>
      </c>
      <c r="C1498" t="s">
        <v>148</v>
      </c>
      <c r="D1498" t="s">
        <v>149</v>
      </c>
      <c r="E1498">
        <v>0</v>
      </c>
      <c r="F1498">
        <v>3</v>
      </c>
      <c r="G1498">
        <v>882</v>
      </c>
      <c r="H1498">
        <v>11466</v>
      </c>
      <c r="I1498">
        <v>14994</v>
      </c>
    </row>
    <row r="1499" spans="1:9" x14ac:dyDescent="0.25">
      <c r="A1499" t="s">
        <v>12</v>
      </c>
      <c r="B1499">
        <v>21646627</v>
      </c>
      <c r="C1499" t="s">
        <v>144</v>
      </c>
      <c r="D1499" t="s">
        <v>145</v>
      </c>
      <c r="E1499">
        <v>4</v>
      </c>
      <c r="F1499">
        <v>675</v>
      </c>
      <c r="G1499">
        <v>544.76</v>
      </c>
      <c r="H1499">
        <v>0</v>
      </c>
      <c r="I1499">
        <v>61547</v>
      </c>
    </row>
    <row r="1500" spans="1:9" x14ac:dyDescent="0.25">
      <c r="A1500" t="s">
        <v>12</v>
      </c>
      <c r="B1500">
        <v>18760471</v>
      </c>
      <c r="C1500" t="s">
        <v>496</v>
      </c>
      <c r="D1500" t="s">
        <v>497</v>
      </c>
      <c r="E1500">
        <v>0</v>
      </c>
      <c r="F1500">
        <v>29</v>
      </c>
      <c r="G1500">
        <v>2524.4</v>
      </c>
      <c r="H1500">
        <v>0</v>
      </c>
      <c r="I1500">
        <v>36719</v>
      </c>
    </row>
    <row r="1501" spans="1:9" x14ac:dyDescent="0.25">
      <c r="A1501" t="s">
        <v>12</v>
      </c>
      <c r="B1501">
        <v>18939388</v>
      </c>
      <c r="C1501" t="s">
        <v>997</v>
      </c>
      <c r="D1501" t="s">
        <v>998</v>
      </c>
      <c r="E1501">
        <v>0</v>
      </c>
      <c r="F1501">
        <v>5</v>
      </c>
      <c r="G1501">
        <v>695</v>
      </c>
      <c r="H1501">
        <v>0</v>
      </c>
      <c r="I1501">
        <v>21304</v>
      </c>
    </row>
    <row r="1502" spans="1:9" x14ac:dyDescent="0.25">
      <c r="A1502" t="s">
        <v>12</v>
      </c>
      <c r="B1502">
        <v>19034447</v>
      </c>
      <c r="C1502" t="s">
        <v>999</v>
      </c>
      <c r="D1502" t="s">
        <v>391</v>
      </c>
      <c r="E1502">
        <v>5</v>
      </c>
      <c r="F1502">
        <v>1</v>
      </c>
      <c r="G1502">
        <v>571.1</v>
      </c>
      <c r="H1502">
        <v>0</v>
      </c>
      <c r="I1502">
        <v>10469</v>
      </c>
    </row>
    <row r="1503" spans="1:9" x14ac:dyDescent="0.25">
      <c r="A1503" t="s">
        <v>12</v>
      </c>
      <c r="B1503">
        <v>38589942</v>
      </c>
      <c r="C1503" t="s">
        <v>656</v>
      </c>
      <c r="D1503" t="s">
        <v>657</v>
      </c>
      <c r="E1503">
        <v>5</v>
      </c>
      <c r="F1503">
        <v>3</v>
      </c>
      <c r="G1503">
        <v>997</v>
      </c>
      <c r="H1503">
        <v>460.15</v>
      </c>
      <c r="I1503">
        <v>2991</v>
      </c>
    </row>
    <row r="1504" spans="1:9" x14ac:dyDescent="0.25">
      <c r="A1504" t="s">
        <v>12</v>
      </c>
      <c r="B1504">
        <v>33449187</v>
      </c>
      <c r="C1504" t="s">
        <v>180</v>
      </c>
      <c r="D1504" t="s">
        <v>181</v>
      </c>
      <c r="E1504">
        <v>4</v>
      </c>
      <c r="F1504">
        <v>1</v>
      </c>
      <c r="G1504">
        <v>4999</v>
      </c>
      <c r="H1504">
        <v>0</v>
      </c>
      <c r="I1504">
        <v>9998</v>
      </c>
    </row>
    <row r="1505" spans="1:9" x14ac:dyDescent="0.25">
      <c r="A1505" t="s">
        <v>12</v>
      </c>
      <c r="B1505">
        <v>8682475</v>
      </c>
      <c r="C1505" t="s">
        <v>396</v>
      </c>
      <c r="D1505" t="s">
        <v>397</v>
      </c>
      <c r="E1505">
        <v>5</v>
      </c>
      <c r="F1505">
        <v>8</v>
      </c>
      <c r="G1505">
        <v>592.42999999999995</v>
      </c>
      <c r="H1505">
        <v>0</v>
      </c>
      <c r="I1505">
        <v>5819</v>
      </c>
    </row>
    <row r="1506" spans="1:9" x14ac:dyDescent="0.25">
      <c r="A1506" t="s">
        <v>12</v>
      </c>
      <c r="B1506">
        <v>37466315</v>
      </c>
      <c r="C1506" t="s">
        <v>223</v>
      </c>
      <c r="D1506" t="s">
        <v>224</v>
      </c>
      <c r="E1506">
        <v>0</v>
      </c>
      <c r="F1506">
        <v>11</v>
      </c>
      <c r="G1506">
        <v>1048.4000000000001</v>
      </c>
      <c r="H1506">
        <v>0</v>
      </c>
      <c r="I1506">
        <v>18735</v>
      </c>
    </row>
    <row r="1507" spans="1:9" x14ac:dyDescent="0.25">
      <c r="A1507" t="s">
        <v>12</v>
      </c>
      <c r="B1507">
        <v>9027370</v>
      </c>
      <c r="C1507" t="s">
        <v>122</v>
      </c>
      <c r="D1507" t="s">
        <v>123</v>
      </c>
      <c r="E1507">
        <v>4</v>
      </c>
      <c r="F1507">
        <v>24</v>
      </c>
      <c r="G1507">
        <v>6870.66</v>
      </c>
      <c r="H1507">
        <v>0</v>
      </c>
      <c r="I1507">
        <v>96586</v>
      </c>
    </row>
    <row r="1508" spans="1:9" x14ac:dyDescent="0.25">
      <c r="A1508" t="s">
        <v>12</v>
      </c>
      <c r="B1508">
        <v>3040964</v>
      </c>
      <c r="C1508" t="s">
        <v>303</v>
      </c>
      <c r="D1508" t="s">
        <v>304</v>
      </c>
      <c r="E1508">
        <v>5</v>
      </c>
      <c r="F1508">
        <v>225</v>
      </c>
      <c r="G1508">
        <v>249</v>
      </c>
      <c r="H1508">
        <v>0</v>
      </c>
      <c r="I1508">
        <v>7968</v>
      </c>
    </row>
    <row r="1509" spans="1:9" x14ac:dyDescent="0.25">
      <c r="A1509" t="s">
        <v>12</v>
      </c>
      <c r="B1509">
        <v>37151272</v>
      </c>
      <c r="C1509" t="s">
        <v>329</v>
      </c>
      <c r="D1509" t="s">
        <v>330</v>
      </c>
      <c r="E1509">
        <v>0</v>
      </c>
      <c r="F1509">
        <v>0</v>
      </c>
      <c r="G1509">
        <v>1651.7</v>
      </c>
      <c r="H1509">
        <v>0</v>
      </c>
      <c r="I1509">
        <v>26069</v>
      </c>
    </row>
    <row r="1510" spans="1:9" x14ac:dyDescent="0.25">
      <c r="A1510" t="s">
        <v>12</v>
      </c>
      <c r="B1510">
        <v>40224959</v>
      </c>
      <c r="C1510" t="s">
        <v>406</v>
      </c>
      <c r="D1510" t="s">
        <v>407</v>
      </c>
      <c r="E1510">
        <v>0</v>
      </c>
      <c r="F1510">
        <v>334</v>
      </c>
      <c r="G1510">
        <v>1237.42</v>
      </c>
      <c r="H1510">
        <v>182721.85</v>
      </c>
      <c r="I1510">
        <v>55611</v>
      </c>
    </row>
    <row r="1511" spans="1:9" x14ac:dyDescent="0.25">
      <c r="A1511" t="s">
        <v>12</v>
      </c>
      <c r="B1511">
        <v>4550853</v>
      </c>
      <c r="C1511" t="s">
        <v>20</v>
      </c>
      <c r="D1511" t="s">
        <v>21</v>
      </c>
      <c r="E1511">
        <v>0</v>
      </c>
      <c r="F1511">
        <v>965</v>
      </c>
      <c r="G1511">
        <v>1070.5</v>
      </c>
      <c r="H1511">
        <v>0</v>
      </c>
      <c r="I1511">
        <v>58252</v>
      </c>
    </row>
    <row r="1512" spans="1:9" x14ac:dyDescent="0.25">
      <c r="A1512" t="s">
        <v>12</v>
      </c>
      <c r="B1512">
        <v>16379740</v>
      </c>
      <c r="C1512" t="s">
        <v>1000</v>
      </c>
      <c r="D1512" t="s">
        <v>1001</v>
      </c>
      <c r="E1512">
        <v>0</v>
      </c>
      <c r="F1512">
        <v>15</v>
      </c>
      <c r="G1512">
        <v>1290</v>
      </c>
      <c r="H1512">
        <v>0</v>
      </c>
      <c r="I1512">
        <v>27735</v>
      </c>
    </row>
    <row r="1513" spans="1:9" x14ac:dyDescent="0.25">
      <c r="A1513" t="s">
        <v>12</v>
      </c>
      <c r="B1513">
        <v>19890844</v>
      </c>
      <c r="C1513" t="s">
        <v>1002</v>
      </c>
      <c r="D1513" t="s">
        <v>1003</v>
      </c>
      <c r="E1513">
        <v>0</v>
      </c>
      <c r="F1513">
        <v>33</v>
      </c>
      <c r="G1513">
        <v>799.4</v>
      </c>
      <c r="H1513">
        <v>6431.25</v>
      </c>
      <c r="I1513">
        <v>25725</v>
      </c>
    </row>
    <row r="1514" spans="1:9" x14ac:dyDescent="0.25">
      <c r="A1514" t="s">
        <v>12</v>
      </c>
      <c r="B1514">
        <v>7160943</v>
      </c>
      <c r="C1514" t="s">
        <v>747</v>
      </c>
      <c r="D1514" t="s">
        <v>748</v>
      </c>
      <c r="E1514">
        <v>0</v>
      </c>
      <c r="F1514">
        <v>128</v>
      </c>
      <c r="G1514">
        <v>1415.33</v>
      </c>
      <c r="H1514">
        <v>0</v>
      </c>
      <c r="I1514">
        <v>59117</v>
      </c>
    </row>
    <row r="1515" spans="1:9" x14ac:dyDescent="0.25">
      <c r="A1515" t="s">
        <v>12</v>
      </c>
      <c r="B1515">
        <v>37586743</v>
      </c>
      <c r="C1515" t="s">
        <v>392</v>
      </c>
      <c r="D1515" t="s">
        <v>393</v>
      </c>
      <c r="E1515">
        <v>4</v>
      </c>
      <c r="F1515">
        <v>16</v>
      </c>
      <c r="G1515">
        <v>893.44</v>
      </c>
      <c r="H1515">
        <v>796.48</v>
      </c>
      <c r="I1515">
        <v>23098</v>
      </c>
    </row>
    <row r="1516" spans="1:9" x14ac:dyDescent="0.25">
      <c r="A1516" t="s">
        <v>12</v>
      </c>
      <c r="B1516">
        <v>37994772</v>
      </c>
      <c r="C1516" t="s">
        <v>863</v>
      </c>
      <c r="D1516" t="s">
        <v>864</v>
      </c>
      <c r="E1516">
        <v>5</v>
      </c>
      <c r="F1516">
        <v>119</v>
      </c>
      <c r="G1516">
        <v>1179.06</v>
      </c>
      <c r="H1516">
        <v>0</v>
      </c>
      <c r="I1516">
        <v>208626</v>
      </c>
    </row>
    <row r="1517" spans="1:9" x14ac:dyDescent="0.25">
      <c r="A1517" t="s">
        <v>12</v>
      </c>
      <c r="B1517">
        <v>11138270</v>
      </c>
      <c r="C1517" t="s">
        <v>669</v>
      </c>
      <c r="D1517" t="s">
        <v>670</v>
      </c>
      <c r="E1517">
        <v>0</v>
      </c>
      <c r="F1517">
        <v>39</v>
      </c>
      <c r="G1517">
        <v>990</v>
      </c>
      <c r="H1517">
        <v>990</v>
      </c>
      <c r="I1517">
        <v>28710</v>
      </c>
    </row>
    <row r="1518" spans="1:9" x14ac:dyDescent="0.25">
      <c r="A1518" t="s">
        <v>12</v>
      </c>
      <c r="B1518">
        <v>36867000</v>
      </c>
      <c r="C1518" t="s">
        <v>72</v>
      </c>
      <c r="D1518" t="s">
        <v>73</v>
      </c>
      <c r="E1518">
        <v>4</v>
      </c>
      <c r="F1518">
        <v>3</v>
      </c>
      <c r="G1518">
        <v>2271</v>
      </c>
      <c r="H1518">
        <v>0</v>
      </c>
      <c r="I1518">
        <v>58055</v>
      </c>
    </row>
    <row r="1519" spans="1:9" x14ac:dyDescent="0.25">
      <c r="A1519" t="s">
        <v>218</v>
      </c>
      <c r="B1519">
        <v>35845347</v>
      </c>
      <c r="C1519" t="s">
        <v>77</v>
      </c>
      <c r="D1519" t="s">
        <v>78</v>
      </c>
      <c r="E1519">
        <v>0</v>
      </c>
      <c r="F1519">
        <v>11</v>
      </c>
      <c r="G1519">
        <v>1332</v>
      </c>
      <c r="H1519">
        <v>0</v>
      </c>
      <c r="I1519">
        <v>44574</v>
      </c>
    </row>
    <row r="1520" spans="1:9" x14ac:dyDescent="0.25">
      <c r="A1520" t="s">
        <v>12</v>
      </c>
      <c r="B1520">
        <v>33386443</v>
      </c>
      <c r="C1520" t="s">
        <v>180</v>
      </c>
      <c r="D1520" t="s">
        <v>181</v>
      </c>
      <c r="E1520">
        <v>5</v>
      </c>
      <c r="F1520">
        <v>1</v>
      </c>
      <c r="G1520">
        <v>3599</v>
      </c>
      <c r="H1520">
        <v>0</v>
      </c>
      <c r="I1520">
        <v>53985</v>
      </c>
    </row>
    <row r="1521" spans="1:9" x14ac:dyDescent="0.25">
      <c r="A1521" t="s">
        <v>12</v>
      </c>
      <c r="B1521">
        <v>15646094</v>
      </c>
      <c r="C1521" t="s">
        <v>248</v>
      </c>
      <c r="D1521" t="s">
        <v>1004</v>
      </c>
      <c r="E1521">
        <v>0</v>
      </c>
      <c r="F1521">
        <v>50</v>
      </c>
      <c r="G1521">
        <v>665.71</v>
      </c>
      <c r="H1521">
        <v>2592.2199999999998</v>
      </c>
      <c r="I1521">
        <v>23330</v>
      </c>
    </row>
    <row r="1522" spans="1:9" x14ac:dyDescent="0.25">
      <c r="A1522" t="s">
        <v>12</v>
      </c>
      <c r="B1522">
        <v>16952231</v>
      </c>
      <c r="C1522" t="s">
        <v>305</v>
      </c>
      <c r="D1522" t="s">
        <v>306</v>
      </c>
      <c r="E1522">
        <v>4</v>
      </c>
      <c r="F1522">
        <v>11</v>
      </c>
      <c r="G1522">
        <v>3145</v>
      </c>
      <c r="H1522">
        <v>0</v>
      </c>
      <c r="I1522">
        <v>56610</v>
      </c>
    </row>
    <row r="1523" spans="1:9" x14ac:dyDescent="0.25">
      <c r="A1523" t="s">
        <v>12</v>
      </c>
      <c r="B1523">
        <v>8922329</v>
      </c>
      <c r="C1523" t="s">
        <v>99</v>
      </c>
      <c r="D1523" t="s">
        <v>100</v>
      </c>
      <c r="E1523">
        <v>0</v>
      </c>
      <c r="F1523">
        <v>1275</v>
      </c>
      <c r="G1523">
        <v>305.08999999999997</v>
      </c>
      <c r="H1523">
        <v>309.75</v>
      </c>
      <c r="I1523">
        <v>354</v>
      </c>
    </row>
    <row r="1524" spans="1:9" x14ac:dyDescent="0.25">
      <c r="A1524" t="s">
        <v>12</v>
      </c>
      <c r="B1524">
        <v>35481196</v>
      </c>
      <c r="C1524" t="s">
        <v>1005</v>
      </c>
      <c r="D1524" t="s">
        <v>1006</v>
      </c>
      <c r="E1524">
        <v>5</v>
      </c>
      <c r="F1524">
        <v>6</v>
      </c>
      <c r="G1524">
        <v>831.6</v>
      </c>
      <c r="H1524">
        <v>0</v>
      </c>
      <c r="I1524">
        <v>73408</v>
      </c>
    </row>
    <row r="1525" spans="1:9" x14ac:dyDescent="0.25">
      <c r="A1525" t="s">
        <v>12</v>
      </c>
      <c r="B1525">
        <v>24822410</v>
      </c>
      <c r="C1525" t="s">
        <v>104</v>
      </c>
      <c r="D1525" t="s">
        <v>105</v>
      </c>
      <c r="E1525">
        <v>0</v>
      </c>
      <c r="F1525">
        <v>23</v>
      </c>
      <c r="G1525">
        <v>1860.53</v>
      </c>
      <c r="H1525">
        <v>0</v>
      </c>
      <c r="I1525">
        <v>54424</v>
      </c>
    </row>
    <row r="1526" spans="1:9" x14ac:dyDescent="0.25">
      <c r="A1526" t="s">
        <v>12</v>
      </c>
      <c r="B1526">
        <v>24822408</v>
      </c>
      <c r="C1526" t="s">
        <v>104</v>
      </c>
      <c r="D1526" t="s">
        <v>105</v>
      </c>
      <c r="E1526">
        <v>5</v>
      </c>
      <c r="F1526">
        <v>23</v>
      </c>
      <c r="G1526">
        <v>1860.53</v>
      </c>
      <c r="H1526">
        <v>0</v>
      </c>
      <c r="I1526">
        <v>16524</v>
      </c>
    </row>
    <row r="1527" spans="1:9" x14ac:dyDescent="0.25">
      <c r="A1527" t="s">
        <v>12</v>
      </c>
      <c r="B1527">
        <v>36096152</v>
      </c>
      <c r="C1527" t="s">
        <v>10</v>
      </c>
      <c r="D1527" t="s">
        <v>11</v>
      </c>
      <c r="E1527">
        <v>0</v>
      </c>
      <c r="F1527">
        <v>29</v>
      </c>
      <c r="G1527">
        <v>4051.66</v>
      </c>
      <c r="H1527">
        <v>0</v>
      </c>
      <c r="I1527">
        <v>40480</v>
      </c>
    </row>
    <row r="1528" spans="1:9" x14ac:dyDescent="0.25">
      <c r="A1528" t="s">
        <v>12</v>
      </c>
      <c r="B1528">
        <v>18662629</v>
      </c>
      <c r="C1528" t="s">
        <v>735</v>
      </c>
      <c r="D1528" t="s">
        <v>736</v>
      </c>
      <c r="E1528">
        <v>0</v>
      </c>
      <c r="F1528">
        <v>650</v>
      </c>
      <c r="G1528">
        <v>571.13</v>
      </c>
      <c r="H1528">
        <v>1354.24</v>
      </c>
      <c r="I1528">
        <v>39273</v>
      </c>
    </row>
    <row r="1529" spans="1:9" x14ac:dyDescent="0.25">
      <c r="A1529" t="s">
        <v>12</v>
      </c>
      <c r="B1529">
        <v>33061943</v>
      </c>
      <c r="C1529" t="s">
        <v>114</v>
      </c>
      <c r="D1529" t="s">
        <v>115</v>
      </c>
      <c r="E1529">
        <v>0</v>
      </c>
      <c r="F1529">
        <v>53</v>
      </c>
      <c r="G1529">
        <v>815.4</v>
      </c>
      <c r="H1529">
        <v>0</v>
      </c>
      <c r="I1529">
        <v>95039</v>
      </c>
    </row>
    <row r="1530" spans="1:9" x14ac:dyDescent="0.25">
      <c r="B1530">
        <v>31334251</v>
      </c>
      <c r="C1530" t="s">
        <v>184</v>
      </c>
      <c r="D1530" t="s">
        <v>185</v>
      </c>
      <c r="E1530">
        <v>5</v>
      </c>
      <c r="F1530">
        <v>696</v>
      </c>
      <c r="G1530">
        <v>298.8</v>
      </c>
      <c r="H1530">
        <v>0</v>
      </c>
      <c r="I1530">
        <v>93261</v>
      </c>
    </row>
    <row r="1531" spans="1:9" x14ac:dyDescent="0.25">
      <c r="A1531" t="s">
        <v>12</v>
      </c>
      <c r="B1531">
        <v>15637209</v>
      </c>
      <c r="C1531" t="s">
        <v>749</v>
      </c>
      <c r="D1531" t="s">
        <v>750</v>
      </c>
      <c r="E1531">
        <v>4</v>
      </c>
      <c r="F1531">
        <v>55</v>
      </c>
      <c r="G1531">
        <v>1754.13</v>
      </c>
      <c r="H1531">
        <v>0</v>
      </c>
      <c r="I1531">
        <v>13566</v>
      </c>
    </row>
    <row r="1532" spans="1:9" x14ac:dyDescent="0.25">
      <c r="A1532" t="s">
        <v>12</v>
      </c>
      <c r="B1532">
        <v>37624804</v>
      </c>
      <c r="C1532" t="s">
        <v>132</v>
      </c>
      <c r="D1532" t="s">
        <v>133</v>
      </c>
      <c r="E1532">
        <v>5</v>
      </c>
      <c r="F1532">
        <v>3</v>
      </c>
      <c r="G1532">
        <v>1599</v>
      </c>
      <c r="H1532">
        <v>1764.41</v>
      </c>
      <c r="I1532">
        <v>51168</v>
      </c>
    </row>
    <row r="1533" spans="1:9" x14ac:dyDescent="0.25">
      <c r="A1533" t="s">
        <v>580</v>
      </c>
      <c r="B1533">
        <v>10295661</v>
      </c>
      <c r="C1533" t="s">
        <v>318</v>
      </c>
      <c r="D1533" t="s">
        <v>319</v>
      </c>
      <c r="E1533">
        <v>4</v>
      </c>
      <c r="F1533">
        <v>1476</v>
      </c>
      <c r="G1533">
        <v>877.86</v>
      </c>
      <c r="H1533">
        <v>0</v>
      </c>
      <c r="I1533">
        <v>171534</v>
      </c>
    </row>
    <row r="1534" spans="1:9" x14ac:dyDescent="0.25">
      <c r="A1534" t="s">
        <v>12</v>
      </c>
      <c r="B1534">
        <v>35657126</v>
      </c>
      <c r="C1534" t="s">
        <v>70</v>
      </c>
      <c r="D1534" t="s">
        <v>71</v>
      </c>
      <c r="E1534">
        <v>4</v>
      </c>
      <c r="F1534">
        <v>36</v>
      </c>
      <c r="G1534">
        <v>367</v>
      </c>
      <c r="H1534">
        <v>0</v>
      </c>
      <c r="I1534">
        <v>22387</v>
      </c>
    </row>
    <row r="1535" spans="1:9" x14ac:dyDescent="0.25">
      <c r="A1535" t="s">
        <v>12</v>
      </c>
      <c r="B1535">
        <v>10432036</v>
      </c>
      <c r="C1535" t="s">
        <v>116</v>
      </c>
      <c r="D1535" t="s">
        <v>117</v>
      </c>
      <c r="E1535">
        <v>0</v>
      </c>
      <c r="F1535">
        <v>517</v>
      </c>
      <c r="G1535">
        <v>934.8</v>
      </c>
      <c r="H1535">
        <v>0</v>
      </c>
      <c r="I1535">
        <v>37009</v>
      </c>
    </row>
    <row r="1536" spans="1:9" x14ac:dyDescent="0.25">
      <c r="A1536" t="s">
        <v>12</v>
      </c>
      <c r="B1536">
        <v>35303571</v>
      </c>
      <c r="C1536" t="s">
        <v>77</v>
      </c>
      <c r="D1536" t="s">
        <v>78</v>
      </c>
      <c r="E1536">
        <v>5</v>
      </c>
      <c r="F1536">
        <v>14</v>
      </c>
      <c r="G1536">
        <v>1151</v>
      </c>
      <c r="H1536">
        <v>0</v>
      </c>
      <c r="I1536">
        <v>162100</v>
      </c>
    </row>
    <row r="1537" spans="1:9" x14ac:dyDescent="0.25">
      <c r="A1537" t="s">
        <v>12</v>
      </c>
      <c r="B1537">
        <v>26790427</v>
      </c>
      <c r="C1537" t="s">
        <v>281</v>
      </c>
      <c r="D1537" t="s">
        <v>282</v>
      </c>
      <c r="E1537">
        <v>5</v>
      </c>
      <c r="F1537">
        <v>629</v>
      </c>
      <c r="G1537">
        <v>589.29999999999995</v>
      </c>
      <c r="H1537">
        <v>0</v>
      </c>
      <c r="I1537">
        <v>16045</v>
      </c>
    </row>
    <row r="1538" spans="1:9" x14ac:dyDescent="0.25">
      <c r="A1538" t="s">
        <v>12</v>
      </c>
      <c r="B1538">
        <v>38901599</v>
      </c>
      <c r="C1538" t="s">
        <v>470</v>
      </c>
      <c r="D1538" t="s">
        <v>471</v>
      </c>
      <c r="E1538">
        <v>0</v>
      </c>
      <c r="F1538">
        <v>5</v>
      </c>
      <c r="G1538">
        <v>810.85</v>
      </c>
      <c r="H1538">
        <v>14672</v>
      </c>
      <c r="I1538">
        <v>29344</v>
      </c>
    </row>
    <row r="1539" spans="1:9" x14ac:dyDescent="0.25">
      <c r="A1539" t="s">
        <v>12</v>
      </c>
      <c r="B1539">
        <v>8224305</v>
      </c>
      <c r="C1539" t="s">
        <v>1007</v>
      </c>
      <c r="D1539" t="s">
        <v>1008</v>
      </c>
      <c r="E1539">
        <v>5</v>
      </c>
      <c r="F1539">
        <v>15</v>
      </c>
      <c r="G1539">
        <v>920.9</v>
      </c>
      <c r="H1539">
        <v>0</v>
      </c>
      <c r="I1539">
        <v>49651</v>
      </c>
    </row>
    <row r="1540" spans="1:9" x14ac:dyDescent="0.25">
      <c r="A1540" t="s">
        <v>12</v>
      </c>
      <c r="B1540">
        <v>39478329</v>
      </c>
      <c r="C1540" t="s">
        <v>828</v>
      </c>
      <c r="D1540" t="s">
        <v>829</v>
      </c>
      <c r="E1540">
        <v>4</v>
      </c>
      <c r="F1540">
        <v>3</v>
      </c>
      <c r="G1540">
        <v>1058.6199999999999</v>
      </c>
      <c r="H1540">
        <v>5402.25</v>
      </c>
      <c r="I1540">
        <v>6174</v>
      </c>
    </row>
    <row r="1541" spans="1:9" x14ac:dyDescent="0.25">
      <c r="B1541">
        <v>38308487</v>
      </c>
      <c r="C1541" t="s">
        <v>114</v>
      </c>
      <c r="D1541" t="s">
        <v>115</v>
      </c>
      <c r="E1541">
        <v>5</v>
      </c>
      <c r="F1541">
        <v>35</v>
      </c>
      <c r="G1541">
        <v>974</v>
      </c>
      <c r="H1541">
        <v>210525.75</v>
      </c>
      <c r="I1541">
        <v>842103</v>
      </c>
    </row>
    <row r="1542" spans="1:9" x14ac:dyDescent="0.25">
      <c r="B1542">
        <v>38063807</v>
      </c>
      <c r="C1542" t="s">
        <v>192</v>
      </c>
      <c r="D1542" t="s">
        <v>115</v>
      </c>
      <c r="E1542">
        <v>0</v>
      </c>
      <c r="F1542">
        <v>11</v>
      </c>
      <c r="G1542">
        <v>1999</v>
      </c>
      <c r="H1542">
        <v>3791.2</v>
      </c>
      <c r="I1542">
        <v>109945</v>
      </c>
    </row>
    <row r="1543" spans="1:9" x14ac:dyDescent="0.25">
      <c r="A1543" t="s">
        <v>12</v>
      </c>
      <c r="B1543">
        <v>6319929</v>
      </c>
      <c r="C1543" t="s">
        <v>647</v>
      </c>
      <c r="D1543" t="s">
        <v>648</v>
      </c>
      <c r="E1543">
        <v>0</v>
      </c>
      <c r="F1543">
        <v>51</v>
      </c>
      <c r="G1543">
        <v>1239.1300000000001</v>
      </c>
      <c r="H1543">
        <v>0</v>
      </c>
      <c r="I1543">
        <v>7592</v>
      </c>
    </row>
    <row r="1544" spans="1:9" x14ac:dyDescent="0.25">
      <c r="A1544" t="s">
        <v>12</v>
      </c>
      <c r="B1544">
        <v>37793361</v>
      </c>
      <c r="C1544" t="s">
        <v>294</v>
      </c>
      <c r="D1544" t="s">
        <v>109</v>
      </c>
      <c r="E1544">
        <v>4</v>
      </c>
      <c r="F1544">
        <v>14</v>
      </c>
      <c r="G1544">
        <v>799</v>
      </c>
      <c r="H1544">
        <v>2739.42</v>
      </c>
      <c r="I1544">
        <v>6392</v>
      </c>
    </row>
    <row r="1545" spans="1:9" x14ac:dyDescent="0.25">
      <c r="B1545">
        <v>7321446</v>
      </c>
      <c r="C1545" t="s">
        <v>825</v>
      </c>
      <c r="D1545" t="s">
        <v>826</v>
      </c>
      <c r="E1545">
        <v>0</v>
      </c>
      <c r="F1545">
        <v>149</v>
      </c>
      <c r="G1545">
        <v>997.06</v>
      </c>
      <c r="H1545">
        <v>0</v>
      </c>
      <c r="I1545">
        <v>13142</v>
      </c>
    </row>
    <row r="1546" spans="1:9" x14ac:dyDescent="0.25">
      <c r="A1546" t="s">
        <v>12</v>
      </c>
      <c r="B1546">
        <v>36226258</v>
      </c>
      <c r="C1546" t="s">
        <v>288</v>
      </c>
      <c r="D1546" t="s">
        <v>212</v>
      </c>
      <c r="E1546">
        <v>4</v>
      </c>
      <c r="F1546">
        <v>7</v>
      </c>
      <c r="G1546">
        <v>901.17</v>
      </c>
      <c r="H1546">
        <v>1400.28</v>
      </c>
      <c r="I1546">
        <v>19604</v>
      </c>
    </row>
    <row r="1547" spans="1:9" x14ac:dyDescent="0.25">
      <c r="A1547" t="s">
        <v>12</v>
      </c>
      <c r="B1547">
        <v>7932053</v>
      </c>
      <c r="C1547" t="s">
        <v>234</v>
      </c>
      <c r="D1547" t="s">
        <v>235</v>
      </c>
      <c r="E1547">
        <v>5</v>
      </c>
      <c r="F1547">
        <v>115</v>
      </c>
      <c r="G1547">
        <v>704.03</v>
      </c>
      <c r="H1547">
        <v>0</v>
      </c>
      <c r="I1547">
        <v>69399</v>
      </c>
    </row>
    <row r="1548" spans="1:9" x14ac:dyDescent="0.25">
      <c r="A1548" t="s">
        <v>12</v>
      </c>
      <c r="B1548">
        <v>37044431</v>
      </c>
      <c r="C1548" t="s">
        <v>434</v>
      </c>
      <c r="D1548" t="s">
        <v>435</v>
      </c>
      <c r="E1548">
        <v>5</v>
      </c>
      <c r="F1548">
        <v>4</v>
      </c>
      <c r="G1548">
        <v>4990</v>
      </c>
      <c r="H1548">
        <v>53226.66</v>
      </c>
      <c r="I1548">
        <v>79840</v>
      </c>
    </row>
    <row r="1549" spans="1:9" x14ac:dyDescent="0.25">
      <c r="A1549" t="s">
        <v>12</v>
      </c>
      <c r="B1549">
        <v>37789156</v>
      </c>
      <c r="C1549" t="s">
        <v>656</v>
      </c>
      <c r="D1549" t="s">
        <v>657</v>
      </c>
      <c r="E1549">
        <v>5</v>
      </c>
      <c r="F1549">
        <v>10</v>
      </c>
      <c r="G1549">
        <v>1114.28</v>
      </c>
      <c r="H1549">
        <v>146.13999999999999</v>
      </c>
      <c r="I1549">
        <v>2046</v>
      </c>
    </row>
    <row r="1550" spans="1:9" x14ac:dyDescent="0.25">
      <c r="A1550" t="s">
        <v>12</v>
      </c>
      <c r="B1550">
        <v>9519942</v>
      </c>
      <c r="C1550" t="s">
        <v>1009</v>
      </c>
      <c r="D1550" t="s">
        <v>1010</v>
      </c>
      <c r="E1550">
        <v>0</v>
      </c>
      <c r="F1550">
        <v>64</v>
      </c>
      <c r="G1550">
        <v>3058.21</v>
      </c>
      <c r="H1550">
        <v>30856</v>
      </c>
      <c r="I1550">
        <v>101384</v>
      </c>
    </row>
    <row r="1551" spans="1:9" x14ac:dyDescent="0.25">
      <c r="B1551">
        <v>38764862</v>
      </c>
      <c r="C1551" t="s">
        <v>192</v>
      </c>
      <c r="D1551" t="s">
        <v>115</v>
      </c>
      <c r="E1551">
        <v>5</v>
      </c>
      <c r="F1551">
        <v>12</v>
      </c>
      <c r="G1551">
        <v>1599</v>
      </c>
      <c r="H1551">
        <v>145509</v>
      </c>
      <c r="I1551">
        <v>291018</v>
      </c>
    </row>
    <row r="1552" spans="1:9" x14ac:dyDescent="0.25">
      <c r="A1552" t="s">
        <v>12</v>
      </c>
      <c r="B1552">
        <v>16838420</v>
      </c>
      <c r="C1552" t="s">
        <v>517</v>
      </c>
      <c r="D1552" t="s">
        <v>480</v>
      </c>
      <c r="E1552">
        <v>5</v>
      </c>
      <c r="F1552">
        <v>7</v>
      </c>
      <c r="G1552">
        <v>5187.51</v>
      </c>
      <c r="H1552">
        <v>7499.55</v>
      </c>
      <c r="I1552">
        <v>67496</v>
      </c>
    </row>
    <row r="1553" spans="1:9" x14ac:dyDescent="0.25">
      <c r="A1553" t="s">
        <v>862</v>
      </c>
      <c r="B1553">
        <v>15823175</v>
      </c>
      <c r="C1553" t="s">
        <v>85</v>
      </c>
      <c r="D1553" t="s">
        <v>593</v>
      </c>
      <c r="E1553">
        <v>5</v>
      </c>
      <c r="F1553">
        <v>9165</v>
      </c>
      <c r="G1553">
        <v>985</v>
      </c>
      <c r="H1553">
        <v>24797</v>
      </c>
      <c r="I1553">
        <v>223173</v>
      </c>
    </row>
    <row r="1554" spans="1:9" x14ac:dyDescent="0.25">
      <c r="A1554" t="s">
        <v>12</v>
      </c>
      <c r="B1554">
        <v>33521476</v>
      </c>
      <c r="C1554" t="s">
        <v>1011</v>
      </c>
      <c r="D1554" t="s">
        <v>1012</v>
      </c>
      <c r="E1554">
        <v>0</v>
      </c>
      <c r="F1554">
        <v>1</v>
      </c>
      <c r="G1554">
        <v>1003</v>
      </c>
      <c r="H1554">
        <v>0</v>
      </c>
      <c r="I1554">
        <v>12393</v>
      </c>
    </row>
    <row r="1555" spans="1:9" x14ac:dyDescent="0.25">
      <c r="A1555" t="s">
        <v>12</v>
      </c>
      <c r="B1555">
        <v>37793371</v>
      </c>
      <c r="C1555" t="s">
        <v>294</v>
      </c>
      <c r="D1555" t="s">
        <v>109</v>
      </c>
      <c r="E1555">
        <v>4</v>
      </c>
      <c r="F1555">
        <v>14</v>
      </c>
      <c r="G1555">
        <v>799</v>
      </c>
      <c r="H1555">
        <v>5821.28</v>
      </c>
      <c r="I1555">
        <v>13583</v>
      </c>
    </row>
    <row r="1556" spans="1:9" x14ac:dyDescent="0.25">
      <c r="A1556" t="s">
        <v>1013</v>
      </c>
      <c r="B1556">
        <v>15224179</v>
      </c>
      <c r="C1556" t="s">
        <v>305</v>
      </c>
      <c r="D1556" t="s">
        <v>306</v>
      </c>
      <c r="E1556">
        <v>0</v>
      </c>
      <c r="F1556">
        <v>42</v>
      </c>
      <c r="G1556">
        <v>2705</v>
      </c>
      <c r="H1556">
        <v>219313.07</v>
      </c>
      <c r="I1556">
        <v>167710</v>
      </c>
    </row>
    <row r="1557" spans="1:9" x14ac:dyDescent="0.25">
      <c r="A1557" t="s">
        <v>12</v>
      </c>
      <c r="B1557">
        <v>24746416</v>
      </c>
      <c r="C1557" t="s">
        <v>620</v>
      </c>
      <c r="D1557" t="s">
        <v>621</v>
      </c>
      <c r="E1557">
        <v>5</v>
      </c>
      <c r="F1557">
        <v>26</v>
      </c>
      <c r="G1557">
        <v>1697.8</v>
      </c>
      <c r="H1557">
        <v>0</v>
      </c>
      <c r="I1557">
        <v>16071</v>
      </c>
    </row>
    <row r="1558" spans="1:9" x14ac:dyDescent="0.25">
      <c r="A1558" t="s">
        <v>12</v>
      </c>
      <c r="B1558">
        <v>33386286</v>
      </c>
      <c r="C1558" t="s">
        <v>180</v>
      </c>
      <c r="D1558" t="s">
        <v>181</v>
      </c>
      <c r="E1558">
        <v>0</v>
      </c>
      <c r="F1558">
        <v>49</v>
      </c>
      <c r="G1558">
        <v>4299</v>
      </c>
      <c r="H1558">
        <v>0</v>
      </c>
      <c r="I1558">
        <v>154764</v>
      </c>
    </row>
    <row r="1559" spans="1:9" x14ac:dyDescent="0.25">
      <c r="A1559" t="s">
        <v>12</v>
      </c>
      <c r="B1559">
        <v>22358115</v>
      </c>
      <c r="C1559" t="s">
        <v>834</v>
      </c>
      <c r="D1559" t="s">
        <v>835</v>
      </c>
      <c r="E1559">
        <v>5</v>
      </c>
      <c r="F1559">
        <v>10</v>
      </c>
      <c r="G1559">
        <v>3361.2</v>
      </c>
      <c r="H1559">
        <v>0</v>
      </c>
      <c r="I1559">
        <v>14096</v>
      </c>
    </row>
    <row r="1560" spans="1:9" x14ac:dyDescent="0.25">
      <c r="B1560">
        <v>36559682</v>
      </c>
      <c r="C1560" t="s">
        <v>114</v>
      </c>
      <c r="D1560" t="s">
        <v>115</v>
      </c>
      <c r="E1560">
        <v>5</v>
      </c>
      <c r="F1560">
        <v>46</v>
      </c>
      <c r="G1560">
        <v>565.4</v>
      </c>
      <c r="H1560">
        <v>0</v>
      </c>
      <c r="I1560">
        <v>69324</v>
      </c>
    </row>
    <row r="1561" spans="1:9" x14ac:dyDescent="0.25">
      <c r="A1561" t="s">
        <v>12</v>
      </c>
      <c r="B1561">
        <v>36298512</v>
      </c>
      <c r="C1561" t="s">
        <v>411</v>
      </c>
      <c r="D1561" t="s">
        <v>185</v>
      </c>
      <c r="E1561">
        <v>5</v>
      </c>
      <c r="F1561">
        <v>433</v>
      </c>
      <c r="G1561">
        <v>300.33</v>
      </c>
      <c r="H1561">
        <v>0</v>
      </c>
      <c r="I1561">
        <v>118265</v>
      </c>
    </row>
    <row r="1562" spans="1:9" x14ac:dyDescent="0.25">
      <c r="B1562">
        <v>38224379</v>
      </c>
      <c r="C1562" t="s">
        <v>613</v>
      </c>
      <c r="D1562" t="s">
        <v>614</v>
      </c>
      <c r="E1562">
        <v>0</v>
      </c>
      <c r="F1562">
        <v>29</v>
      </c>
      <c r="G1562">
        <v>1246.8499999999999</v>
      </c>
      <c r="H1562">
        <v>75998</v>
      </c>
      <c r="I1562">
        <v>151996</v>
      </c>
    </row>
    <row r="1563" spans="1:9" x14ac:dyDescent="0.25">
      <c r="A1563" t="s">
        <v>12</v>
      </c>
      <c r="B1563">
        <v>38308496</v>
      </c>
      <c r="C1563" t="s">
        <v>114</v>
      </c>
      <c r="D1563" t="s">
        <v>115</v>
      </c>
      <c r="E1563">
        <v>0</v>
      </c>
      <c r="F1563">
        <v>35</v>
      </c>
      <c r="G1563">
        <v>974</v>
      </c>
      <c r="H1563">
        <v>18480.5</v>
      </c>
      <c r="I1563">
        <v>73922</v>
      </c>
    </row>
    <row r="1564" spans="1:9" x14ac:dyDescent="0.25">
      <c r="A1564" t="s">
        <v>12</v>
      </c>
      <c r="B1564">
        <v>16398261</v>
      </c>
      <c r="C1564" t="s">
        <v>517</v>
      </c>
      <c r="D1564" t="s">
        <v>480</v>
      </c>
      <c r="E1564">
        <v>5</v>
      </c>
      <c r="F1564">
        <v>12</v>
      </c>
      <c r="G1564">
        <v>5192</v>
      </c>
      <c r="H1564">
        <v>0</v>
      </c>
      <c r="I1564">
        <v>20768</v>
      </c>
    </row>
    <row r="1565" spans="1:9" x14ac:dyDescent="0.25">
      <c r="A1565" t="s">
        <v>12</v>
      </c>
      <c r="B1565">
        <v>38419090</v>
      </c>
      <c r="C1565" t="s">
        <v>770</v>
      </c>
      <c r="D1565" t="s">
        <v>771</v>
      </c>
      <c r="E1565">
        <v>5</v>
      </c>
      <c r="F1565">
        <v>10</v>
      </c>
      <c r="G1565">
        <v>643</v>
      </c>
      <c r="H1565">
        <v>15135.23</v>
      </c>
      <c r="I1565">
        <v>11574</v>
      </c>
    </row>
    <row r="1566" spans="1:9" x14ac:dyDescent="0.25">
      <c r="A1566" t="s">
        <v>12</v>
      </c>
      <c r="B1566">
        <v>35464185</v>
      </c>
      <c r="C1566" t="s">
        <v>1014</v>
      </c>
      <c r="D1566" t="s">
        <v>1015</v>
      </c>
      <c r="E1566">
        <v>5</v>
      </c>
      <c r="F1566">
        <v>6</v>
      </c>
      <c r="G1566">
        <v>1769</v>
      </c>
      <c r="H1566">
        <v>0</v>
      </c>
      <c r="I1566">
        <v>15921</v>
      </c>
    </row>
    <row r="1567" spans="1:9" x14ac:dyDescent="0.25">
      <c r="A1567" t="s">
        <v>12</v>
      </c>
      <c r="B1567">
        <v>39266103</v>
      </c>
      <c r="C1567" t="s">
        <v>211</v>
      </c>
      <c r="D1567" t="s">
        <v>212</v>
      </c>
      <c r="E1567">
        <v>0</v>
      </c>
      <c r="F1567">
        <v>9</v>
      </c>
      <c r="G1567">
        <v>851.17</v>
      </c>
      <c r="H1567">
        <v>9929.7000000000007</v>
      </c>
      <c r="I1567">
        <v>12985</v>
      </c>
    </row>
    <row r="1568" spans="1:9" x14ac:dyDescent="0.25">
      <c r="B1568">
        <v>15993637</v>
      </c>
      <c r="C1568" t="s">
        <v>275</v>
      </c>
      <c r="D1568" t="s">
        <v>276</v>
      </c>
      <c r="E1568">
        <v>5</v>
      </c>
      <c r="F1568">
        <v>95</v>
      </c>
      <c r="G1568">
        <v>680.1</v>
      </c>
      <c r="H1568">
        <v>0</v>
      </c>
      <c r="I1568">
        <v>188846</v>
      </c>
    </row>
    <row r="1569" spans="1:9" x14ac:dyDescent="0.25">
      <c r="A1569" t="s">
        <v>12</v>
      </c>
      <c r="B1569">
        <v>37995849</v>
      </c>
      <c r="C1569" t="s">
        <v>204</v>
      </c>
      <c r="D1569" t="s">
        <v>205</v>
      </c>
      <c r="E1569">
        <v>0</v>
      </c>
      <c r="F1569">
        <v>0</v>
      </c>
      <c r="G1569">
        <v>3755</v>
      </c>
      <c r="H1569">
        <v>0</v>
      </c>
      <c r="I1569">
        <v>4287</v>
      </c>
    </row>
    <row r="1570" spans="1:9" x14ac:dyDescent="0.25">
      <c r="A1570" t="s">
        <v>12</v>
      </c>
      <c r="B1570">
        <v>10432023</v>
      </c>
      <c r="C1570" t="s">
        <v>116</v>
      </c>
      <c r="D1570" t="s">
        <v>117</v>
      </c>
      <c r="E1570">
        <v>5</v>
      </c>
      <c r="F1570">
        <v>517</v>
      </c>
      <c r="G1570">
        <v>936.23</v>
      </c>
      <c r="H1570">
        <v>0</v>
      </c>
      <c r="I1570">
        <v>12602</v>
      </c>
    </row>
    <row r="1571" spans="1:9" x14ac:dyDescent="0.25">
      <c r="A1571" t="s">
        <v>12</v>
      </c>
      <c r="B1571">
        <v>35509668</v>
      </c>
      <c r="C1571" t="s">
        <v>208</v>
      </c>
      <c r="D1571" t="s">
        <v>115</v>
      </c>
      <c r="E1571">
        <v>0</v>
      </c>
      <c r="F1571">
        <v>29</v>
      </c>
      <c r="G1571">
        <v>1763</v>
      </c>
      <c r="H1571">
        <v>0</v>
      </c>
      <c r="I1571">
        <v>209039</v>
      </c>
    </row>
    <row r="1572" spans="1:9" x14ac:dyDescent="0.25">
      <c r="A1572" t="s">
        <v>12</v>
      </c>
      <c r="B1572">
        <v>39423562</v>
      </c>
      <c r="C1572" t="s">
        <v>263</v>
      </c>
      <c r="D1572" t="s">
        <v>264</v>
      </c>
      <c r="E1572">
        <v>0</v>
      </c>
      <c r="F1572">
        <v>9</v>
      </c>
      <c r="G1572">
        <v>1999</v>
      </c>
      <c r="H1572">
        <v>109945</v>
      </c>
      <c r="I1572">
        <v>39980</v>
      </c>
    </row>
    <row r="1573" spans="1:9" x14ac:dyDescent="0.25">
      <c r="A1573" t="s">
        <v>12</v>
      </c>
      <c r="B1573">
        <v>36757383</v>
      </c>
      <c r="C1573" t="s">
        <v>1016</v>
      </c>
      <c r="D1573" t="s">
        <v>1017</v>
      </c>
      <c r="E1573">
        <v>4</v>
      </c>
      <c r="F1573">
        <v>3</v>
      </c>
      <c r="G1573">
        <v>980</v>
      </c>
      <c r="H1573">
        <v>4743.93</v>
      </c>
      <c r="I1573">
        <v>137574</v>
      </c>
    </row>
    <row r="1574" spans="1:9" x14ac:dyDescent="0.25">
      <c r="A1574" t="s">
        <v>12</v>
      </c>
      <c r="B1574">
        <v>10546588</v>
      </c>
      <c r="C1574" t="s">
        <v>1018</v>
      </c>
      <c r="D1574" t="s">
        <v>1019</v>
      </c>
      <c r="E1574">
        <v>0</v>
      </c>
      <c r="F1574">
        <v>176</v>
      </c>
      <c r="G1574">
        <v>1225.6600000000001</v>
      </c>
      <c r="H1574">
        <v>0</v>
      </c>
      <c r="I1574">
        <v>20106</v>
      </c>
    </row>
    <row r="1575" spans="1:9" x14ac:dyDescent="0.25">
      <c r="A1575" t="s">
        <v>12</v>
      </c>
      <c r="B1575">
        <v>36338798</v>
      </c>
      <c r="C1575" t="s">
        <v>1020</v>
      </c>
      <c r="D1575" t="s">
        <v>1021</v>
      </c>
      <c r="E1575">
        <v>0</v>
      </c>
      <c r="F1575">
        <v>0</v>
      </c>
      <c r="G1575">
        <v>10395</v>
      </c>
      <c r="H1575">
        <v>0</v>
      </c>
      <c r="I1575">
        <v>11000</v>
      </c>
    </row>
    <row r="1576" spans="1:9" x14ac:dyDescent="0.25">
      <c r="A1576" t="s">
        <v>12</v>
      </c>
      <c r="B1576">
        <v>36085745</v>
      </c>
      <c r="C1576" t="s">
        <v>177</v>
      </c>
      <c r="D1576" t="s">
        <v>115</v>
      </c>
      <c r="E1576">
        <v>0</v>
      </c>
      <c r="F1576">
        <v>89</v>
      </c>
      <c r="G1576">
        <v>1599</v>
      </c>
      <c r="H1576">
        <v>0</v>
      </c>
      <c r="I1576">
        <v>159900</v>
      </c>
    </row>
    <row r="1577" spans="1:9" x14ac:dyDescent="0.25">
      <c r="A1577" t="s">
        <v>12</v>
      </c>
      <c r="B1577">
        <v>34769109</v>
      </c>
      <c r="C1577" t="s">
        <v>42</v>
      </c>
      <c r="D1577" t="s">
        <v>43</v>
      </c>
      <c r="E1577">
        <v>0</v>
      </c>
      <c r="F1577">
        <v>128</v>
      </c>
      <c r="G1577">
        <v>877.85</v>
      </c>
      <c r="H1577">
        <v>7849.94</v>
      </c>
      <c r="I1577">
        <v>13559</v>
      </c>
    </row>
    <row r="1578" spans="1:9" x14ac:dyDescent="0.25">
      <c r="A1578" t="s">
        <v>12</v>
      </c>
      <c r="B1578">
        <v>33623239</v>
      </c>
      <c r="C1578" t="s">
        <v>180</v>
      </c>
      <c r="D1578" t="s">
        <v>181</v>
      </c>
      <c r="E1578">
        <v>0</v>
      </c>
      <c r="F1578">
        <v>0</v>
      </c>
      <c r="G1578">
        <v>4999</v>
      </c>
      <c r="H1578">
        <v>11997.6</v>
      </c>
      <c r="I1578">
        <v>59988</v>
      </c>
    </row>
    <row r="1579" spans="1:9" x14ac:dyDescent="0.25">
      <c r="A1579" t="s">
        <v>12</v>
      </c>
      <c r="B1579">
        <v>36529157</v>
      </c>
      <c r="C1579" t="s">
        <v>1022</v>
      </c>
      <c r="D1579" t="s">
        <v>1023</v>
      </c>
      <c r="E1579">
        <v>0</v>
      </c>
      <c r="F1579">
        <v>5</v>
      </c>
      <c r="G1579">
        <v>1151.03</v>
      </c>
      <c r="H1579">
        <v>0</v>
      </c>
      <c r="I1579">
        <v>4646</v>
      </c>
    </row>
    <row r="1580" spans="1:9" x14ac:dyDescent="0.25">
      <c r="A1580" t="s">
        <v>12</v>
      </c>
      <c r="B1580">
        <v>38419088</v>
      </c>
      <c r="C1580" t="s">
        <v>770</v>
      </c>
      <c r="D1580" t="s">
        <v>771</v>
      </c>
      <c r="E1580">
        <v>5</v>
      </c>
      <c r="F1580">
        <v>11</v>
      </c>
      <c r="G1580">
        <v>643</v>
      </c>
      <c r="H1580">
        <v>12612.69</v>
      </c>
      <c r="I1580">
        <v>9645</v>
      </c>
    </row>
    <row r="1581" spans="1:9" x14ac:dyDescent="0.25">
      <c r="A1581" t="s">
        <v>12</v>
      </c>
      <c r="B1581">
        <v>23501746</v>
      </c>
      <c r="C1581" t="s">
        <v>1024</v>
      </c>
      <c r="D1581" t="s">
        <v>801</v>
      </c>
      <c r="E1581">
        <v>0</v>
      </c>
      <c r="F1581">
        <v>8</v>
      </c>
      <c r="G1581">
        <v>1245.46</v>
      </c>
      <c r="H1581">
        <v>0</v>
      </c>
      <c r="I1581">
        <v>35885</v>
      </c>
    </row>
    <row r="1582" spans="1:9" x14ac:dyDescent="0.25">
      <c r="A1582" t="s">
        <v>12</v>
      </c>
      <c r="B1582">
        <v>34287600</v>
      </c>
      <c r="C1582" t="s">
        <v>1025</v>
      </c>
      <c r="D1582" t="s">
        <v>1026</v>
      </c>
      <c r="E1582">
        <v>5</v>
      </c>
      <c r="F1582">
        <v>11</v>
      </c>
      <c r="G1582">
        <v>1736.06</v>
      </c>
      <c r="H1582">
        <v>0</v>
      </c>
      <c r="I1582">
        <v>111556</v>
      </c>
    </row>
    <row r="1583" spans="1:9" x14ac:dyDescent="0.25">
      <c r="A1583" t="s">
        <v>12</v>
      </c>
      <c r="B1583">
        <v>37387317</v>
      </c>
      <c r="C1583" t="s">
        <v>281</v>
      </c>
      <c r="D1583" t="s">
        <v>282</v>
      </c>
      <c r="E1583">
        <v>0</v>
      </c>
      <c r="F1583">
        <v>536</v>
      </c>
      <c r="G1583">
        <v>736.66</v>
      </c>
      <c r="H1583">
        <v>0</v>
      </c>
      <c r="I1583">
        <v>30804</v>
      </c>
    </row>
    <row r="1584" spans="1:9" x14ac:dyDescent="0.25">
      <c r="A1584" t="s">
        <v>12</v>
      </c>
      <c r="B1584">
        <v>14230300</v>
      </c>
      <c r="C1584" t="s">
        <v>158</v>
      </c>
      <c r="D1584" t="s">
        <v>159</v>
      </c>
      <c r="E1584">
        <v>5</v>
      </c>
      <c r="F1584">
        <v>171</v>
      </c>
      <c r="G1584">
        <v>624</v>
      </c>
      <c r="H1584">
        <v>0</v>
      </c>
      <c r="I1584">
        <v>84240</v>
      </c>
    </row>
    <row r="1585" spans="1:9" x14ac:dyDescent="0.25">
      <c r="B1585">
        <v>13187052</v>
      </c>
      <c r="C1585" t="s">
        <v>229</v>
      </c>
      <c r="D1585" t="s">
        <v>230</v>
      </c>
      <c r="E1585">
        <v>5</v>
      </c>
      <c r="F1585">
        <v>850</v>
      </c>
      <c r="G1585">
        <v>319</v>
      </c>
      <c r="H1585">
        <v>28630.25</v>
      </c>
      <c r="I1585">
        <v>114521</v>
      </c>
    </row>
    <row r="1586" spans="1:9" x14ac:dyDescent="0.25">
      <c r="A1586" t="s">
        <v>12</v>
      </c>
      <c r="B1586">
        <v>37638136</v>
      </c>
      <c r="C1586" t="s">
        <v>432</v>
      </c>
      <c r="D1586" t="s">
        <v>433</v>
      </c>
      <c r="E1586">
        <v>4</v>
      </c>
      <c r="F1586">
        <v>8</v>
      </c>
      <c r="G1586">
        <v>1071.92</v>
      </c>
      <c r="H1586">
        <v>2474</v>
      </c>
      <c r="I1586">
        <v>16081</v>
      </c>
    </row>
    <row r="1587" spans="1:9" x14ac:dyDescent="0.25">
      <c r="A1587" t="s">
        <v>12</v>
      </c>
      <c r="B1587">
        <v>9947067</v>
      </c>
      <c r="C1587" t="s">
        <v>318</v>
      </c>
      <c r="D1587" t="s">
        <v>319</v>
      </c>
      <c r="E1587">
        <v>0</v>
      </c>
      <c r="F1587">
        <v>1476</v>
      </c>
      <c r="G1587">
        <v>972.06</v>
      </c>
      <c r="H1587">
        <v>0</v>
      </c>
      <c r="I1587">
        <v>223037</v>
      </c>
    </row>
    <row r="1588" spans="1:9" x14ac:dyDescent="0.25">
      <c r="A1588" t="s">
        <v>12</v>
      </c>
      <c r="B1588">
        <v>14174881</v>
      </c>
      <c r="C1588" t="s">
        <v>885</v>
      </c>
      <c r="D1588" t="s">
        <v>582</v>
      </c>
      <c r="E1588">
        <v>0</v>
      </c>
      <c r="F1588">
        <v>1354</v>
      </c>
      <c r="G1588">
        <v>1547.76</v>
      </c>
      <c r="H1588">
        <v>0</v>
      </c>
      <c r="I1588">
        <v>76622</v>
      </c>
    </row>
    <row r="1589" spans="1:9" x14ac:dyDescent="0.25">
      <c r="A1589" t="s">
        <v>12</v>
      </c>
      <c r="B1589">
        <v>16344630</v>
      </c>
      <c r="C1589" t="s">
        <v>491</v>
      </c>
      <c r="D1589" t="s">
        <v>492</v>
      </c>
      <c r="E1589">
        <v>4</v>
      </c>
      <c r="F1589">
        <v>100</v>
      </c>
      <c r="G1589">
        <v>1060.83</v>
      </c>
      <c r="H1589">
        <v>2979.89</v>
      </c>
      <c r="I1589">
        <v>86417</v>
      </c>
    </row>
    <row r="1590" spans="1:9" x14ac:dyDescent="0.25">
      <c r="A1590" t="s">
        <v>12</v>
      </c>
      <c r="B1590">
        <v>26158078</v>
      </c>
      <c r="C1590" t="s">
        <v>1027</v>
      </c>
      <c r="D1590" t="s">
        <v>1028</v>
      </c>
      <c r="E1590">
        <v>5</v>
      </c>
      <c r="F1590">
        <v>1</v>
      </c>
      <c r="G1590">
        <v>1572.63</v>
      </c>
      <c r="H1590">
        <v>0</v>
      </c>
      <c r="I1590">
        <v>31324</v>
      </c>
    </row>
    <row r="1591" spans="1:9" x14ac:dyDescent="0.25">
      <c r="B1591">
        <v>6076814</v>
      </c>
      <c r="C1591" t="s">
        <v>190</v>
      </c>
      <c r="D1591" t="s">
        <v>191</v>
      </c>
      <c r="E1591">
        <v>4</v>
      </c>
      <c r="F1591">
        <v>483</v>
      </c>
      <c r="G1591">
        <v>1224</v>
      </c>
      <c r="H1591">
        <v>0</v>
      </c>
      <c r="I1591">
        <v>17136</v>
      </c>
    </row>
    <row r="1592" spans="1:9" x14ac:dyDescent="0.25">
      <c r="A1592" t="s">
        <v>12</v>
      </c>
      <c r="B1592">
        <v>14682686</v>
      </c>
      <c r="C1592" t="s">
        <v>1029</v>
      </c>
      <c r="D1592" t="s">
        <v>1030</v>
      </c>
      <c r="E1592">
        <v>5</v>
      </c>
      <c r="F1592">
        <v>3</v>
      </c>
      <c r="G1592">
        <v>1076</v>
      </c>
      <c r="H1592">
        <v>0</v>
      </c>
      <c r="I1592">
        <v>30128</v>
      </c>
    </row>
    <row r="1593" spans="1:9" x14ac:dyDescent="0.25">
      <c r="A1593" t="s">
        <v>12</v>
      </c>
      <c r="B1593">
        <v>14594544</v>
      </c>
      <c r="C1593" t="s">
        <v>227</v>
      </c>
      <c r="D1593" t="s">
        <v>228</v>
      </c>
      <c r="E1593">
        <v>0</v>
      </c>
      <c r="F1593">
        <v>207</v>
      </c>
      <c r="G1593">
        <v>888.13</v>
      </c>
      <c r="H1593">
        <v>0</v>
      </c>
      <c r="I1593">
        <v>31019</v>
      </c>
    </row>
    <row r="1594" spans="1:9" x14ac:dyDescent="0.25">
      <c r="A1594" t="s">
        <v>1031</v>
      </c>
      <c r="B1594">
        <v>18703456</v>
      </c>
      <c r="C1594" t="s">
        <v>465</v>
      </c>
      <c r="D1594" t="s">
        <v>466</v>
      </c>
      <c r="E1594">
        <v>4</v>
      </c>
      <c r="F1594">
        <v>156</v>
      </c>
      <c r="G1594">
        <v>880.46</v>
      </c>
      <c r="H1594">
        <v>27747.919999999998</v>
      </c>
      <c r="I1594">
        <v>21219</v>
      </c>
    </row>
    <row r="1595" spans="1:9" x14ac:dyDescent="0.25">
      <c r="A1595" t="s">
        <v>12</v>
      </c>
      <c r="B1595">
        <v>14074421</v>
      </c>
      <c r="C1595" t="s">
        <v>485</v>
      </c>
      <c r="D1595" t="s">
        <v>486</v>
      </c>
      <c r="E1595">
        <v>0</v>
      </c>
      <c r="F1595">
        <v>28</v>
      </c>
      <c r="G1595">
        <v>695.6</v>
      </c>
      <c r="H1595">
        <v>0</v>
      </c>
      <c r="I1595">
        <v>28034</v>
      </c>
    </row>
    <row r="1596" spans="1:9" x14ac:dyDescent="0.25">
      <c r="B1596">
        <v>31334190</v>
      </c>
      <c r="C1596" t="s">
        <v>411</v>
      </c>
      <c r="D1596" t="s">
        <v>185</v>
      </c>
      <c r="E1596">
        <v>5</v>
      </c>
      <c r="F1596">
        <v>437</v>
      </c>
      <c r="G1596">
        <v>266.56</v>
      </c>
      <c r="H1596">
        <v>429.51</v>
      </c>
      <c r="I1596">
        <v>12456</v>
      </c>
    </row>
    <row r="1597" spans="1:9" x14ac:dyDescent="0.25">
      <c r="A1597" t="s">
        <v>12</v>
      </c>
      <c r="B1597">
        <v>39789318</v>
      </c>
      <c r="C1597" t="s">
        <v>1032</v>
      </c>
      <c r="D1597" t="s">
        <v>1033</v>
      </c>
      <c r="E1597">
        <v>0</v>
      </c>
      <c r="F1597">
        <v>13</v>
      </c>
      <c r="G1597">
        <v>792.84</v>
      </c>
      <c r="H1597">
        <v>15247.69</v>
      </c>
      <c r="I1597">
        <v>11660</v>
      </c>
    </row>
    <row r="1598" spans="1:9" x14ac:dyDescent="0.25">
      <c r="A1598" t="s">
        <v>12</v>
      </c>
      <c r="B1598">
        <v>17903035</v>
      </c>
      <c r="C1598" t="s">
        <v>635</v>
      </c>
      <c r="D1598" t="s">
        <v>636</v>
      </c>
      <c r="E1598">
        <v>0</v>
      </c>
      <c r="F1598">
        <v>11</v>
      </c>
      <c r="G1598">
        <v>747.4</v>
      </c>
      <c r="H1598">
        <v>0</v>
      </c>
      <c r="I1598">
        <v>20036</v>
      </c>
    </row>
    <row r="1599" spans="1:9" x14ac:dyDescent="0.25">
      <c r="A1599" t="s">
        <v>12</v>
      </c>
      <c r="B1599">
        <v>17977349</v>
      </c>
      <c r="C1599" t="s">
        <v>124</v>
      </c>
      <c r="D1599" t="s">
        <v>125</v>
      </c>
      <c r="E1599">
        <v>0</v>
      </c>
      <c r="F1599">
        <v>794</v>
      </c>
      <c r="G1599">
        <v>344.53</v>
      </c>
      <c r="H1599">
        <v>0</v>
      </c>
      <c r="I1599">
        <v>87850</v>
      </c>
    </row>
    <row r="1600" spans="1:9" x14ac:dyDescent="0.25">
      <c r="B1600">
        <v>35690205</v>
      </c>
      <c r="C1600" t="s">
        <v>33</v>
      </c>
      <c r="D1600" t="s">
        <v>34</v>
      </c>
      <c r="E1600">
        <v>0</v>
      </c>
      <c r="F1600">
        <v>16</v>
      </c>
      <c r="G1600">
        <v>1127</v>
      </c>
      <c r="H1600">
        <v>0</v>
      </c>
      <c r="I1600">
        <v>34937</v>
      </c>
    </row>
    <row r="1601" spans="1:9" x14ac:dyDescent="0.25">
      <c r="B1601">
        <v>33386298</v>
      </c>
      <c r="C1601" t="s">
        <v>180</v>
      </c>
      <c r="D1601" t="s">
        <v>181</v>
      </c>
      <c r="E1601">
        <v>5</v>
      </c>
      <c r="F1601">
        <v>49</v>
      </c>
      <c r="G1601">
        <v>4299</v>
      </c>
      <c r="H1601">
        <v>0</v>
      </c>
      <c r="I1601">
        <v>245043</v>
      </c>
    </row>
    <row r="1602" spans="1:9" x14ac:dyDescent="0.25">
      <c r="A1602" t="s">
        <v>12</v>
      </c>
      <c r="B1602">
        <v>15816792</v>
      </c>
      <c r="C1602" t="s">
        <v>1034</v>
      </c>
      <c r="D1602" t="s">
        <v>1035</v>
      </c>
      <c r="E1602">
        <v>0</v>
      </c>
      <c r="F1602">
        <v>80</v>
      </c>
      <c r="G1602">
        <v>1230</v>
      </c>
      <c r="H1602">
        <v>0</v>
      </c>
      <c r="I1602">
        <v>51825</v>
      </c>
    </row>
    <row r="1603" spans="1:9" x14ac:dyDescent="0.25">
      <c r="A1603" t="s">
        <v>12</v>
      </c>
      <c r="B1603">
        <v>18703453</v>
      </c>
      <c r="C1603" t="s">
        <v>465</v>
      </c>
      <c r="D1603" t="s">
        <v>466</v>
      </c>
      <c r="E1603">
        <v>0</v>
      </c>
      <c r="F1603">
        <v>156</v>
      </c>
      <c r="G1603">
        <v>870.33</v>
      </c>
      <c r="H1603">
        <v>0</v>
      </c>
      <c r="I1603">
        <v>25686</v>
      </c>
    </row>
    <row r="1604" spans="1:9" x14ac:dyDescent="0.25">
      <c r="A1604" t="s">
        <v>12</v>
      </c>
      <c r="B1604">
        <v>19247355</v>
      </c>
      <c r="C1604" t="s">
        <v>805</v>
      </c>
      <c r="D1604" t="s">
        <v>1036</v>
      </c>
      <c r="E1604">
        <v>3</v>
      </c>
      <c r="F1604">
        <v>1</v>
      </c>
      <c r="G1604">
        <v>1677</v>
      </c>
      <c r="H1604">
        <v>0</v>
      </c>
      <c r="I1604">
        <v>9873</v>
      </c>
    </row>
    <row r="1605" spans="1:9" x14ac:dyDescent="0.25">
      <c r="A1605" t="s">
        <v>12</v>
      </c>
      <c r="B1605">
        <v>37899703</v>
      </c>
      <c r="C1605" t="s">
        <v>741</v>
      </c>
      <c r="D1605" t="s">
        <v>742</v>
      </c>
      <c r="E1605">
        <v>4</v>
      </c>
      <c r="F1605">
        <v>23</v>
      </c>
      <c r="G1605">
        <v>777.06</v>
      </c>
      <c r="H1605">
        <v>0</v>
      </c>
      <c r="I1605">
        <v>51988</v>
      </c>
    </row>
    <row r="1606" spans="1:9" x14ac:dyDescent="0.25">
      <c r="A1606" t="s">
        <v>12</v>
      </c>
      <c r="B1606">
        <v>25106961</v>
      </c>
      <c r="C1606" t="s">
        <v>303</v>
      </c>
      <c r="D1606" t="s">
        <v>304</v>
      </c>
      <c r="E1606">
        <v>0</v>
      </c>
      <c r="F1606">
        <v>111</v>
      </c>
      <c r="G1606">
        <v>699</v>
      </c>
      <c r="H1606">
        <v>0</v>
      </c>
      <c r="I1606">
        <v>31455</v>
      </c>
    </row>
    <row r="1607" spans="1:9" x14ac:dyDescent="0.25">
      <c r="B1607">
        <v>35986692</v>
      </c>
      <c r="C1607" t="s">
        <v>1037</v>
      </c>
      <c r="D1607" t="s">
        <v>1038</v>
      </c>
      <c r="E1607">
        <v>4</v>
      </c>
      <c r="F1607">
        <v>333</v>
      </c>
      <c r="G1607">
        <v>766.33</v>
      </c>
      <c r="H1607">
        <v>0</v>
      </c>
      <c r="I1607">
        <v>224133</v>
      </c>
    </row>
    <row r="1608" spans="1:9" x14ac:dyDescent="0.25">
      <c r="A1608" t="s">
        <v>12</v>
      </c>
      <c r="B1608">
        <v>15130458</v>
      </c>
      <c r="C1608" t="s">
        <v>116</v>
      </c>
      <c r="D1608" t="s">
        <v>117</v>
      </c>
      <c r="E1608">
        <v>0</v>
      </c>
      <c r="F1608">
        <v>50</v>
      </c>
      <c r="G1608">
        <v>865.66</v>
      </c>
      <c r="H1608">
        <v>0</v>
      </c>
      <c r="I1608">
        <v>32297</v>
      </c>
    </row>
    <row r="1609" spans="1:9" x14ac:dyDescent="0.25">
      <c r="A1609" t="s">
        <v>12</v>
      </c>
      <c r="B1609">
        <v>37179658</v>
      </c>
      <c r="C1609" t="s">
        <v>1039</v>
      </c>
      <c r="D1609" t="s">
        <v>1040</v>
      </c>
      <c r="E1609">
        <v>0</v>
      </c>
      <c r="F1609">
        <v>1</v>
      </c>
      <c r="G1609">
        <v>632.4</v>
      </c>
      <c r="H1609">
        <v>0</v>
      </c>
      <c r="I1609">
        <v>3324</v>
      </c>
    </row>
    <row r="1610" spans="1:9" x14ac:dyDescent="0.25">
      <c r="A1610" t="s">
        <v>12</v>
      </c>
      <c r="B1610">
        <v>6930138</v>
      </c>
      <c r="C1610" t="s">
        <v>303</v>
      </c>
      <c r="D1610" t="s">
        <v>304</v>
      </c>
      <c r="E1610">
        <v>4</v>
      </c>
      <c r="F1610">
        <v>188</v>
      </c>
      <c r="G1610">
        <v>781.66</v>
      </c>
      <c r="H1610">
        <v>0</v>
      </c>
      <c r="I1610">
        <v>17458</v>
      </c>
    </row>
    <row r="1611" spans="1:9" x14ac:dyDescent="0.25">
      <c r="A1611" t="s">
        <v>12</v>
      </c>
      <c r="B1611">
        <v>18218010</v>
      </c>
      <c r="C1611" t="s">
        <v>63</v>
      </c>
      <c r="D1611" t="s">
        <v>64</v>
      </c>
      <c r="E1611">
        <v>5</v>
      </c>
      <c r="F1611">
        <v>99</v>
      </c>
      <c r="G1611">
        <v>483.2</v>
      </c>
      <c r="H1611">
        <v>0</v>
      </c>
      <c r="I1611">
        <v>41145</v>
      </c>
    </row>
    <row r="1612" spans="1:9" x14ac:dyDescent="0.25">
      <c r="A1612" t="s">
        <v>12</v>
      </c>
      <c r="B1612">
        <v>15644232</v>
      </c>
      <c r="C1612" t="s">
        <v>42</v>
      </c>
      <c r="D1612" t="s">
        <v>43</v>
      </c>
      <c r="E1612">
        <v>0</v>
      </c>
      <c r="F1612">
        <v>129</v>
      </c>
      <c r="G1612">
        <v>872.03</v>
      </c>
      <c r="H1612">
        <v>0</v>
      </c>
      <c r="I1612">
        <v>27867</v>
      </c>
    </row>
    <row r="1613" spans="1:9" x14ac:dyDescent="0.25">
      <c r="B1613">
        <v>38435151</v>
      </c>
      <c r="C1613" t="s">
        <v>177</v>
      </c>
      <c r="D1613" t="s">
        <v>115</v>
      </c>
      <c r="E1613">
        <v>5</v>
      </c>
      <c r="F1613">
        <v>25</v>
      </c>
      <c r="G1613">
        <v>1799</v>
      </c>
      <c r="H1613">
        <v>175402.5</v>
      </c>
      <c r="I1613">
        <v>350805</v>
      </c>
    </row>
    <row r="1614" spans="1:9" x14ac:dyDescent="0.25">
      <c r="A1614" t="s">
        <v>12</v>
      </c>
      <c r="B1614">
        <v>39071193</v>
      </c>
      <c r="C1614" t="s">
        <v>1041</v>
      </c>
      <c r="D1614" t="s">
        <v>1042</v>
      </c>
      <c r="E1614">
        <v>0</v>
      </c>
      <c r="F1614">
        <v>2</v>
      </c>
      <c r="G1614">
        <v>1719.06</v>
      </c>
      <c r="H1614">
        <v>5869.5</v>
      </c>
      <c r="I1614">
        <v>6708</v>
      </c>
    </row>
    <row r="1615" spans="1:9" x14ac:dyDescent="0.25">
      <c r="A1615" t="s">
        <v>12</v>
      </c>
      <c r="B1615">
        <v>14049774</v>
      </c>
      <c r="C1615" t="s">
        <v>118</v>
      </c>
      <c r="D1615" t="s">
        <v>119</v>
      </c>
      <c r="E1615">
        <v>0</v>
      </c>
      <c r="F1615">
        <v>156</v>
      </c>
      <c r="G1615">
        <v>3429.73</v>
      </c>
      <c r="H1615">
        <v>0</v>
      </c>
      <c r="I1615">
        <v>24210</v>
      </c>
    </row>
    <row r="1616" spans="1:9" x14ac:dyDescent="0.25">
      <c r="A1616" t="s">
        <v>12</v>
      </c>
      <c r="B1616">
        <v>9955870</v>
      </c>
      <c r="C1616" t="s">
        <v>118</v>
      </c>
      <c r="D1616" t="s">
        <v>119</v>
      </c>
      <c r="E1616">
        <v>4</v>
      </c>
      <c r="F1616">
        <v>15</v>
      </c>
      <c r="G1616">
        <v>6590.13</v>
      </c>
      <c r="H1616">
        <v>0</v>
      </c>
      <c r="I1616">
        <v>20690</v>
      </c>
    </row>
    <row r="1617" spans="1:9" x14ac:dyDescent="0.25">
      <c r="A1617" t="s">
        <v>12</v>
      </c>
      <c r="B1617">
        <v>39714988</v>
      </c>
      <c r="C1617" t="s">
        <v>534</v>
      </c>
      <c r="D1617" t="s">
        <v>535</v>
      </c>
      <c r="E1617">
        <v>0</v>
      </c>
      <c r="F1617">
        <v>31</v>
      </c>
      <c r="G1617">
        <v>1189</v>
      </c>
      <c r="H1617">
        <v>87986</v>
      </c>
      <c r="I1617">
        <v>43993</v>
      </c>
    </row>
    <row r="1618" spans="1:9" x14ac:dyDescent="0.25">
      <c r="A1618" t="s">
        <v>12</v>
      </c>
      <c r="B1618">
        <v>38417111</v>
      </c>
      <c r="C1618" t="s">
        <v>1043</v>
      </c>
      <c r="D1618" t="s">
        <v>1044</v>
      </c>
      <c r="E1618">
        <v>0</v>
      </c>
      <c r="F1618">
        <v>2</v>
      </c>
      <c r="G1618">
        <v>3587.5</v>
      </c>
      <c r="H1618">
        <v>1050</v>
      </c>
      <c r="I1618">
        <v>4200</v>
      </c>
    </row>
    <row r="1619" spans="1:9" x14ac:dyDescent="0.25">
      <c r="A1619" t="s">
        <v>12</v>
      </c>
      <c r="B1619">
        <v>36718085</v>
      </c>
      <c r="C1619" t="s">
        <v>40</v>
      </c>
      <c r="D1619" t="s">
        <v>41</v>
      </c>
      <c r="E1619">
        <v>4</v>
      </c>
      <c r="F1619">
        <v>86</v>
      </c>
      <c r="G1619">
        <v>1017.42</v>
      </c>
      <c r="H1619">
        <v>4948.07</v>
      </c>
      <c r="I1619">
        <v>69273</v>
      </c>
    </row>
    <row r="1620" spans="1:9" x14ac:dyDescent="0.25">
      <c r="A1620" t="s">
        <v>12</v>
      </c>
      <c r="B1620">
        <v>30114609</v>
      </c>
      <c r="C1620" t="s">
        <v>155</v>
      </c>
      <c r="D1620" t="s">
        <v>156</v>
      </c>
      <c r="E1620">
        <v>0</v>
      </c>
      <c r="F1620">
        <v>22</v>
      </c>
      <c r="G1620">
        <v>754</v>
      </c>
      <c r="H1620">
        <v>4030</v>
      </c>
      <c r="I1620">
        <v>116870</v>
      </c>
    </row>
    <row r="1621" spans="1:9" x14ac:dyDescent="0.25">
      <c r="A1621" t="s">
        <v>12</v>
      </c>
      <c r="B1621">
        <v>10700079</v>
      </c>
      <c r="C1621" t="s">
        <v>1045</v>
      </c>
      <c r="D1621" t="s">
        <v>1046</v>
      </c>
      <c r="E1621">
        <v>0</v>
      </c>
      <c r="F1621">
        <v>167</v>
      </c>
      <c r="G1621">
        <v>1666.16</v>
      </c>
      <c r="H1621">
        <v>0</v>
      </c>
      <c r="I1621">
        <v>94705</v>
      </c>
    </row>
    <row r="1622" spans="1:9" x14ac:dyDescent="0.25">
      <c r="A1622" t="s">
        <v>12</v>
      </c>
      <c r="B1622">
        <v>9531824</v>
      </c>
      <c r="C1622" t="s">
        <v>93</v>
      </c>
      <c r="D1622" t="s">
        <v>94</v>
      </c>
      <c r="E1622">
        <v>0</v>
      </c>
      <c r="F1622">
        <v>89</v>
      </c>
      <c r="G1622">
        <v>1842</v>
      </c>
      <c r="H1622">
        <v>0</v>
      </c>
      <c r="I1622">
        <v>47892</v>
      </c>
    </row>
    <row r="1623" spans="1:9" x14ac:dyDescent="0.25">
      <c r="A1623" t="s">
        <v>787</v>
      </c>
      <c r="B1623">
        <v>36294524</v>
      </c>
      <c r="C1623" t="s">
        <v>44</v>
      </c>
      <c r="D1623" t="s">
        <v>45</v>
      </c>
      <c r="E1623">
        <v>5</v>
      </c>
      <c r="F1623">
        <v>797</v>
      </c>
      <c r="G1623">
        <v>396.26</v>
      </c>
      <c r="H1623">
        <v>0</v>
      </c>
      <c r="I1623">
        <v>303278</v>
      </c>
    </row>
    <row r="1624" spans="1:9" x14ac:dyDescent="0.25">
      <c r="B1624">
        <v>12778458</v>
      </c>
      <c r="C1624" t="s">
        <v>13</v>
      </c>
      <c r="D1624" t="s">
        <v>14</v>
      </c>
      <c r="E1624">
        <v>0</v>
      </c>
      <c r="F1624">
        <v>154</v>
      </c>
      <c r="G1624">
        <v>519.46</v>
      </c>
      <c r="H1624">
        <v>1972.2</v>
      </c>
      <c r="I1624">
        <v>57194</v>
      </c>
    </row>
    <row r="1625" spans="1:9" x14ac:dyDescent="0.25">
      <c r="A1625" t="s">
        <v>12</v>
      </c>
      <c r="B1625">
        <v>13853788</v>
      </c>
      <c r="C1625" t="s">
        <v>257</v>
      </c>
      <c r="D1625" t="s">
        <v>258</v>
      </c>
      <c r="E1625">
        <v>5</v>
      </c>
      <c r="F1625">
        <v>66</v>
      </c>
      <c r="G1625">
        <v>838.66</v>
      </c>
      <c r="H1625">
        <v>7649.33</v>
      </c>
      <c r="I1625">
        <v>68844</v>
      </c>
    </row>
    <row r="1626" spans="1:9" x14ac:dyDescent="0.25">
      <c r="A1626" t="s">
        <v>12</v>
      </c>
      <c r="B1626">
        <v>38483073</v>
      </c>
      <c r="C1626" t="s">
        <v>876</v>
      </c>
      <c r="D1626" t="s">
        <v>877</v>
      </c>
      <c r="E1626">
        <v>3</v>
      </c>
      <c r="F1626">
        <v>8</v>
      </c>
      <c r="G1626">
        <v>950</v>
      </c>
      <c r="H1626">
        <v>876.92</v>
      </c>
      <c r="I1626">
        <v>5700</v>
      </c>
    </row>
    <row r="1627" spans="1:9" x14ac:dyDescent="0.25">
      <c r="A1627" t="s">
        <v>12</v>
      </c>
      <c r="B1627">
        <v>34655387</v>
      </c>
      <c r="C1627" t="s">
        <v>709</v>
      </c>
      <c r="D1627" t="s">
        <v>710</v>
      </c>
      <c r="E1627">
        <v>0</v>
      </c>
      <c r="F1627">
        <v>0</v>
      </c>
      <c r="G1627">
        <v>1020.66</v>
      </c>
      <c r="H1627">
        <v>0</v>
      </c>
      <c r="I1627">
        <v>11220</v>
      </c>
    </row>
    <row r="1628" spans="1:9" x14ac:dyDescent="0.25">
      <c r="A1628" t="s">
        <v>12</v>
      </c>
      <c r="B1628">
        <v>33386449</v>
      </c>
      <c r="C1628" t="s">
        <v>180</v>
      </c>
      <c r="D1628" t="s">
        <v>181</v>
      </c>
      <c r="E1628">
        <v>5</v>
      </c>
      <c r="F1628">
        <v>1</v>
      </c>
      <c r="G1628">
        <v>3599</v>
      </c>
      <c r="H1628">
        <v>0</v>
      </c>
      <c r="I1628">
        <v>43188</v>
      </c>
    </row>
    <row r="1629" spans="1:9" x14ac:dyDescent="0.25">
      <c r="A1629" t="s">
        <v>12</v>
      </c>
      <c r="B1629">
        <v>15644241</v>
      </c>
      <c r="C1629" t="s">
        <v>42</v>
      </c>
      <c r="D1629" t="s">
        <v>43</v>
      </c>
      <c r="E1629">
        <v>0</v>
      </c>
      <c r="F1629">
        <v>179</v>
      </c>
      <c r="G1629">
        <v>885.05</v>
      </c>
      <c r="H1629">
        <v>13705</v>
      </c>
      <c r="I1629">
        <v>27410</v>
      </c>
    </row>
    <row r="1630" spans="1:9" x14ac:dyDescent="0.25">
      <c r="A1630" t="s">
        <v>12</v>
      </c>
      <c r="B1630">
        <v>6881596</v>
      </c>
      <c r="C1630" t="s">
        <v>1047</v>
      </c>
      <c r="D1630" t="s">
        <v>1048</v>
      </c>
      <c r="E1630">
        <v>5</v>
      </c>
      <c r="F1630">
        <v>290</v>
      </c>
      <c r="G1630">
        <v>930.13</v>
      </c>
      <c r="H1630">
        <v>0</v>
      </c>
      <c r="I1630">
        <v>87035</v>
      </c>
    </row>
    <row r="1631" spans="1:9" x14ac:dyDescent="0.25">
      <c r="B1631">
        <v>34750969</v>
      </c>
      <c r="C1631" t="s">
        <v>177</v>
      </c>
      <c r="D1631" t="s">
        <v>115</v>
      </c>
      <c r="E1631">
        <v>4</v>
      </c>
      <c r="F1631">
        <v>48</v>
      </c>
      <c r="G1631">
        <v>1212.8599999999999</v>
      </c>
      <c r="H1631">
        <v>0</v>
      </c>
      <c r="I1631">
        <v>234232</v>
      </c>
    </row>
    <row r="1632" spans="1:9" x14ac:dyDescent="0.25">
      <c r="B1632">
        <v>38063812</v>
      </c>
      <c r="C1632" t="s">
        <v>192</v>
      </c>
      <c r="D1632" t="s">
        <v>115</v>
      </c>
      <c r="E1632">
        <v>0</v>
      </c>
      <c r="F1632">
        <v>12</v>
      </c>
      <c r="G1632">
        <v>1999</v>
      </c>
      <c r="H1632">
        <v>4894.1000000000004</v>
      </c>
      <c r="I1632">
        <v>141929</v>
      </c>
    </row>
    <row r="1633" spans="1:9" x14ac:dyDescent="0.25">
      <c r="A1633" t="s">
        <v>12</v>
      </c>
      <c r="B1633">
        <v>10301607</v>
      </c>
      <c r="C1633" t="s">
        <v>1049</v>
      </c>
      <c r="D1633" t="s">
        <v>1050</v>
      </c>
      <c r="E1633">
        <v>0</v>
      </c>
      <c r="F1633">
        <v>30</v>
      </c>
      <c r="G1633">
        <v>900</v>
      </c>
      <c r="H1633">
        <v>0</v>
      </c>
      <c r="I1633">
        <v>23400</v>
      </c>
    </row>
    <row r="1634" spans="1:9" x14ac:dyDescent="0.25">
      <c r="A1634" t="s">
        <v>12</v>
      </c>
      <c r="B1634">
        <v>16838416</v>
      </c>
      <c r="C1634" t="s">
        <v>517</v>
      </c>
      <c r="D1634" t="s">
        <v>480</v>
      </c>
      <c r="E1634">
        <v>0</v>
      </c>
      <c r="F1634">
        <v>7</v>
      </c>
      <c r="G1634">
        <v>5192</v>
      </c>
      <c r="H1634">
        <v>0</v>
      </c>
      <c r="I1634">
        <v>51920</v>
      </c>
    </row>
    <row r="1635" spans="1:9" x14ac:dyDescent="0.25">
      <c r="A1635" t="s">
        <v>12</v>
      </c>
      <c r="B1635">
        <v>38581634</v>
      </c>
      <c r="C1635" t="s">
        <v>1051</v>
      </c>
      <c r="D1635" t="s">
        <v>640</v>
      </c>
      <c r="E1635">
        <v>5</v>
      </c>
      <c r="F1635">
        <v>4</v>
      </c>
      <c r="G1635">
        <v>1202.8399999999999</v>
      </c>
      <c r="H1635">
        <v>1791</v>
      </c>
      <c r="I1635">
        <v>8955</v>
      </c>
    </row>
    <row r="1636" spans="1:9" x14ac:dyDescent="0.25">
      <c r="A1636" t="s">
        <v>12</v>
      </c>
      <c r="B1636">
        <v>10432028</v>
      </c>
      <c r="C1636" t="s">
        <v>116</v>
      </c>
      <c r="D1636" t="s">
        <v>117</v>
      </c>
      <c r="E1636">
        <v>0</v>
      </c>
      <c r="F1636">
        <v>517</v>
      </c>
      <c r="G1636">
        <v>959.43</v>
      </c>
      <c r="H1636">
        <v>0</v>
      </c>
      <c r="I1636">
        <v>8633</v>
      </c>
    </row>
    <row r="1637" spans="1:9" x14ac:dyDescent="0.25">
      <c r="A1637" t="s">
        <v>12</v>
      </c>
      <c r="B1637">
        <v>15899538</v>
      </c>
      <c r="C1637" t="s">
        <v>337</v>
      </c>
      <c r="D1637" t="s">
        <v>338</v>
      </c>
      <c r="E1637">
        <v>0</v>
      </c>
      <c r="F1637">
        <v>15</v>
      </c>
      <c r="G1637">
        <v>463</v>
      </c>
      <c r="H1637">
        <v>0</v>
      </c>
      <c r="I1637">
        <v>14816</v>
      </c>
    </row>
    <row r="1638" spans="1:9" x14ac:dyDescent="0.25">
      <c r="A1638" t="s">
        <v>12</v>
      </c>
      <c r="B1638">
        <v>24892054</v>
      </c>
      <c r="C1638" t="s">
        <v>956</v>
      </c>
      <c r="D1638" t="s">
        <v>957</v>
      </c>
      <c r="E1638">
        <v>5</v>
      </c>
      <c r="F1638">
        <v>6</v>
      </c>
      <c r="G1638">
        <v>573.46</v>
      </c>
      <c r="H1638">
        <v>0</v>
      </c>
      <c r="I1638">
        <v>8872</v>
      </c>
    </row>
    <row r="1639" spans="1:9" x14ac:dyDescent="0.25">
      <c r="A1639" t="s">
        <v>12</v>
      </c>
      <c r="B1639">
        <v>38419089</v>
      </c>
      <c r="C1639" t="s">
        <v>770</v>
      </c>
      <c r="D1639" t="s">
        <v>771</v>
      </c>
      <c r="E1639">
        <v>0</v>
      </c>
      <c r="F1639">
        <v>11</v>
      </c>
      <c r="G1639">
        <v>643</v>
      </c>
      <c r="H1639">
        <v>29429.61</v>
      </c>
      <c r="I1639">
        <v>22505</v>
      </c>
    </row>
    <row r="1640" spans="1:9" x14ac:dyDescent="0.25">
      <c r="A1640" t="s">
        <v>12</v>
      </c>
      <c r="B1640">
        <v>37950842</v>
      </c>
      <c r="C1640" t="s">
        <v>677</v>
      </c>
      <c r="D1640" t="s">
        <v>678</v>
      </c>
      <c r="E1640">
        <v>0</v>
      </c>
      <c r="F1640">
        <v>32</v>
      </c>
      <c r="G1640">
        <v>1371.13</v>
      </c>
      <c r="H1640">
        <v>1677.03</v>
      </c>
      <c r="I1640">
        <v>48634</v>
      </c>
    </row>
    <row r="1641" spans="1:9" x14ac:dyDescent="0.25">
      <c r="A1641" t="s">
        <v>218</v>
      </c>
      <c r="B1641">
        <v>38308492</v>
      </c>
      <c r="C1641" t="s">
        <v>114</v>
      </c>
      <c r="D1641" t="s">
        <v>115</v>
      </c>
      <c r="E1641">
        <v>5</v>
      </c>
      <c r="F1641">
        <v>37</v>
      </c>
      <c r="G1641">
        <v>974</v>
      </c>
      <c r="H1641">
        <v>8715.75</v>
      </c>
      <c r="I1641">
        <v>34863</v>
      </c>
    </row>
    <row r="1642" spans="1:9" x14ac:dyDescent="0.25">
      <c r="A1642" t="s">
        <v>12</v>
      </c>
      <c r="B1642">
        <v>10432017</v>
      </c>
      <c r="C1642" t="s">
        <v>116</v>
      </c>
      <c r="D1642" t="s">
        <v>117</v>
      </c>
      <c r="E1642">
        <v>0</v>
      </c>
      <c r="F1642">
        <v>517</v>
      </c>
      <c r="G1642">
        <v>955.1</v>
      </c>
      <c r="H1642">
        <v>0</v>
      </c>
      <c r="I1642">
        <v>30883</v>
      </c>
    </row>
    <row r="1643" spans="1:9" x14ac:dyDescent="0.25">
      <c r="A1643" t="s">
        <v>12</v>
      </c>
      <c r="B1643">
        <v>9644089</v>
      </c>
      <c r="C1643" t="s">
        <v>688</v>
      </c>
      <c r="D1643" t="s">
        <v>689</v>
      </c>
      <c r="E1643">
        <v>0</v>
      </c>
      <c r="F1643">
        <v>25</v>
      </c>
      <c r="G1643">
        <v>792</v>
      </c>
      <c r="H1643">
        <v>0</v>
      </c>
      <c r="I1643">
        <v>40392</v>
      </c>
    </row>
    <row r="1644" spans="1:9" x14ac:dyDescent="0.25">
      <c r="A1644" t="s">
        <v>12</v>
      </c>
      <c r="B1644">
        <v>6540715</v>
      </c>
      <c r="C1644" t="s">
        <v>20</v>
      </c>
      <c r="D1644" t="s">
        <v>21</v>
      </c>
      <c r="E1644">
        <v>0</v>
      </c>
      <c r="F1644">
        <v>163</v>
      </c>
      <c r="G1644">
        <v>852.4</v>
      </c>
      <c r="H1644">
        <v>0</v>
      </c>
      <c r="I1644">
        <v>33847</v>
      </c>
    </row>
    <row r="1645" spans="1:9" x14ac:dyDescent="0.25">
      <c r="A1645" t="s">
        <v>12</v>
      </c>
      <c r="B1645">
        <v>15802053</v>
      </c>
      <c r="C1645" t="s">
        <v>305</v>
      </c>
      <c r="D1645" t="s">
        <v>306</v>
      </c>
      <c r="E1645">
        <v>3</v>
      </c>
      <c r="F1645">
        <v>7</v>
      </c>
      <c r="G1645">
        <v>2998</v>
      </c>
      <c r="H1645">
        <v>0</v>
      </c>
      <c r="I1645">
        <v>20986</v>
      </c>
    </row>
    <row r="1646" spans="1:9" x14ac:dyDescent="0.25">
      <c r="B1646">
        <v>15328581</v>
      </c>
      <c r="C1646" t="s">
        <v>18</v>
      </c>
      <c r="D1646" t="s">
        <v>19</v>
      </c>
      <c r="E1646">
        <v>0</v>
      </c>
      <c r="F1646">
        <v>434</v>
      </c>
      <c r="G1646">
        <v>774.2</v>
      </c>
      <c r="H1646">
        <v>0</v>
      </c>
      <c r="I1646">
        <v>42182</v>
      </c>
    </row>
    <row r="1647" spans="1:9" x14ac:dyDescent="0.25">
      <c r="B1647">
        <v>37864593</v>
      </c>
      <c r="C1647" t="s">
        <v>79</v>
      </c>
      <c r="D1647" t="s">
        <v>80</v>
      </c>
      <c r="E1647">
        <v>5</v>
      </c>
      <c r="F1647">
        <v>9</v>
      </c>
      <c r="G1647">
        <v>1490</v>
      </c>
      <c r="H1647">
        <v>0</v>
      </c>
      <c r="I1647">
        <v>99830</v>
      </c>
    </row>
    <row r="1648" spans="1:9" x14ac:dyDescent="0.25">
      <c r="A1648" t="s">
        <v>12</v>
      </c>
      <c r="B1648">
        <v>33623247</v>
      </c>
      <c r="C1648" t="s">
        <v>180</v>
      </c>
      <c r="D1648" t="s">
        <v>181</v>
      </c>
      <c r="E1648">
        <v>0</v>
      </c>
      <c r="F1648">
        <v>0</v>
      </c>
      <c r="G1648">
        <v>4999</v>
      </c>
      <c r="H1648">
        <v>16360.36</v>
      </c>
      <c r="I1648">
        <v>44991</v>
      </c>
    </row>
    <row r="1649" spans="1:9" x14ac:dyDescent="0.25">
      <c r="A1649" t="s">
        <v>12</v>
      </c>
      <c r="B1649">
        <v>28924424</v>
      </c>
      <c r="C1649" t="s">
        <v>281</v>
      </c>
      <c r="D1649" t="s">
        <v>282</v>
      </c>
      <c r="E1649">
        <v>0</v>
      </c>
      <c r="F1649">
        <v>536</v>
      </c>
      <c r="G1649">
        <v>818.56</v>
      </c>
      <c r="H1649">
        <v>0</v>
      </c>
      <c r="I1649">
        <v>21367</v>
      </c>
    </row>
    <row r="1650" spans="1:9" x14ac:dyDescent="0.25">
      <c r="A1650" t="s">
        <v>12</v>
      </c>
      <c r="B1650">
        <v>35503213</v>
      </c>
      <c r="C1650" t="s">
        <v>327</v>
      </c>
      <c r="D1650" t="s">
        <v>43</v>
      </c>
      <c r="E1650">
        <v>5</v>
      </c>
      <c r="F1650">
        <v>24</v>
      </c>
      <c r="G1650">
        <v>803.07</v>
      </c>
      <c r="H1650">
        <v>3063.92</v>
      </c>
      <c r="I1650">
        <v>42895</v>
      </c>
    </row>
    <row r="1651" spans="1:9" x14ac:dyDescent="0.25">
      <c r="A1651" t="s">
        <v>12</v>
      </c>
      <c r="B1651">
        <v>31334147</v>
      </c>
      <c r="C1651" t="s">
        <v>108</v>
      </c>
      <c r="D1651" t="s">
        <v>185</v>
      </c>
      <c r="E1651">
        <v>5</v>
      </c>
      <c r="F1651">
        <v>614</v>
      </c>
      <c r="G1651">
        <v>286.3</v>
      </c>
      <c r="H1651">
        <v>0</v>
      </c>
      <c r="I1651">
        <v>115412</v>
      </c>
    </row>
    <row r="1652" spans="1:9" x14ac:dyDescent="0.25">
      <c r="A1652" t="s">
        <v>12</v>
      </c>
      <c r="B1652">
        <v>6983341</v>
      </c>
      <c r="C1652" t="s">
        <v>303</v>
      </c>
      <c r="D1652" t="s">
        <v>304</v>
      </c>
      <c r="E1652">
        <v>0</v>
      </c>
      <c r="F1652">
        <v>2030</v>
      </c>
      <c r="G1652">
        <v>499</v>
      </c>
      <c r="H1652">
        <v>0</v>
      </c>
      <c r="I1652">
        <v>52395</v>
      </c>
    </row>
    <row r="1653" spans="1:9" x14ac:dyDescent="0.25">
      <c r="A1653" t="s">
        <v>495</v>
      </c>
      <c r="B1653">
        <v>15943017</v>
      </c>
      <c r="C1653" t="s">
        <v>337</v>
      </c>
      <c r="D1653" t="s">
        <v>338</v>
      </c>
      <c r="E1653">
        <v>0</v>
      </c>
      <c r="F1653">
        <v>15</v>
      </c>
      <c r="G1653">
        <v>287</v>
      </c>
      <c r="H1653">
        <v>2296</v>
      </c>
      <c r="I1653">
        <v>14924</v>
      </c>
    </row>
    <row r="1654" spans="1:9" x14ac:dyDescent="0.25">
      <c r="A1654" t="s">
        <v>12</v>
      </c>
      <c r="B1654">
        <v>37638135</v>
      </c>
      <c r="C1654" t="s">
        <v>432</v>
      </c>
      <c r="D1654" t="s">
        <v>433</v>
      </c>
      <c r="E1654">
        <v>4</v>
      </c>
      <c r="F1654">
        <v>7</v>
      </c>
      <c r="G1654">
        <v>1031.57</v>
      </c>
      <c r="H1654">
        <v>1417.78</v>
      </c>
      <c r="I1654">
        <v>19849</v>
      </c>
    </row>
    <row r="1655" spans="1:9" x14ac:dyDescent="0.25">
      <c r="A1655" t="s">
        <v>12</v>
      </c>
      <c r="B1655">
        <v>9027365</v>
      </c>
      <c r="C1655" t="s">
        <v>122</v>
      </c>
      <c r="D1655" t="s">
        <v>123</v>
      </c>
      <c r="E1655">
        <v>0</v>
      </c>
      <c r="F1655">
        <v>16</v>
      </c>
      <c r="G1655">
        <v>6863.66</v>
      </c>
      <c r="H1655">
        <v>0</v>
      </c>
      <c r="I1655">
        <v>26316</v>
      </c>
    </row>
    <row r="1656" spans="1:9" x14ac:dyDescent="0.25">
      <c r="B1656">
        <v>6624694</v>
      </c>
      <c r="C1656" t="s">
        <v>124</v>
      </c>
      <c r="D1656" t="s">
        <v>125</v>
      </c>
      <c r="E1656">
        <v>5</v>
      </c>
      <c r="F1656">
        <v>2560</v>
      </c>
      <c r="G1656">
        <v>493.48</v>
      </c>
      <c r="H1656">
        <v>14754.41</v>
      </c>
      <c r="I1656">
        <v>427878</v>
      </c>
    </row>
    <row r="1657" spans="1:9" x14ac:dyDescent="0.25">
      <c r="A1657" t="s">
        <v>12</v>
      </c>
      <c r="B1657">
        <v>8922324</v>
      </c>
      <c r="C1657" t="s">
        <v>99</v>
      </c>
      <c r="D1657" t="s">
        <v>100</v>
      </c>
      <c r="E1657">
        <v>0</v>
      </c>
      <c r="F1657">
        <v>711</v>
      </c>
      <c r="G1657">
        <v>397.1</v>
      </c>
      <c r="H1657">
        <v>0</v>
      </c>
      <c r="I1657">
        <v>11888</v>
      </c>
    </row>
    <row r="1658" spans="1:9" x14ac:dyDescent="0.25">
      <c r="A1658" t="s">
        <v>12</v>
      </c>
      <c r="B1658">
        <v>37586746</v>
      </c>
      <c r="C1658" t="s">
        <v>392</v>
      </c>
      <c r="D1658" t="s">
        <v>393</v>
      </c>
      <c r="E1658">
        <v>0</v>
      </c>
      <c r="F1658">
        <v>16</v>
      </c>
      <c r="G1658">
        <v>916.9</v>
      </c>
      <c r="H1658">
        <v>0</v>
      </c>
      <c r="I1658">
        <v>18308</v>
      </c>
    </row>
    <row r="1659" spans="1:9" x14ac:dyDescent="0.25">
      <c r="A1659" t="s">
        <v>12</v>
      </c>
      <c r="B1659">
        <v>19240301</v>
      </c>
      <c r="C1659" t="s">
        <v>305</v>
      </c>
      <c r="D1659" t="s">
        <v>306</v>
      </c>
      <c r="E1659">
        <v>0</v>
      </c>
      <c r="F1659">
        <v>3</v>
      </c>
      <c r="G1659">
        <v>2805</v>
      </c>
      <c r="H1659">
        <v>0</v>
      </c>
      <c r="I1659">
        <v>28050</v>
      </c>
    </row>
    <row r="1660" spans="1:9" x14ac:dyDescent="0.25">
      <c r="A1660" t="s">
        <v>12</v>
      </c>
      <c r="B1660">
        <v>5700521</v>
      </c>
      <c r="C1660" t="s">
        <v>18</v>
      </c>
      <c r="D1660" t="s">
        <v>19</v>
      </c>
      <c r="E1660">
        <v>5</v>
      </c>
      <c r="F1660">
        <v>435</v>
      </c>
      <c r="G1660">
        <v>788.5</v>
      </c>
      <c r="H1660">
        <v>0</v>
      </c>
      <c r="I1660">
        <v>206002</v>
      </c>
    </row>
    <row r="1661" spans="1:9" x14ac:dyDescent="0.25">
      <c r="B1661">
        <v>38084829</v>
      </c>
      <c r="C1661" t="s">
        <v>208</v>
      </c>
      <c r="D1661" t="s">
        <v>115</v>
      </c>
      <c r="E1661">
        <v>5</v>
      </c>
      <c r="F1661">
        <v>5</v>
      </c>
      <c r="G1661">
        <v>2900</v>
      </c>
      <c r="H1661">
        <v>0</v>
      </c>
      <c r="I1661">
        <v>523610</v>
      </c>
    </row>
    <row r="1662" spans="1:9" x14ac:dyDescent="0.25">
      <c r="A1662" t="s">
        <v>12</v>
      </c>
      <c r="B1662">
        <v>8983830</v>
      </c>
      <c r="C1662" t="s">
        <v>303</v>
      </c>
      <c r="D1662" t="s">
        <v>304</v>
      </c>
      <c r="E1662">
        <v>4</v>
      </c>
      <c r="F1662">
        <v>311</v>
      </c>
      <c r="G1662">
        <v>519</v>
      </c>
      <c r="H1662">
        <v>0</v>
      </c>
      <c r="I1662">
        <v>15051</v>
      </c>
    </row>
    <row r="1663" spans="1:9" x14ac:dyDescent="0.25">
      <c r="A1663" t="s">
        <v>12</v>
      </c>
      <c r="B1663">
        <v>28202443</v>
      </c>
      <c r="C1663" t="s">
        <v>155</v>
      </c>
      <c r="D1663" t="s">
        <v>156</v>
      </c>
      <c r="E1663">
        <v>0</v>
      </c>
      <c r="F1663">
        <v>0</v>
      </c>
      <c r="G1663">
        <v>1201.73</v>
      </c>
      <c r="H1663">
        <v>0</v>
      </c>
      <c r="I1663">
        <v>16926</v>
      </c>
    </row>
    <row r="1664" spans="1:9" x14ac:dyDescent="0.25">
      <c r="A1664" t="s">
        <v>12</v>
      </c>
      <c r="B1664">
        <v>18680418</v>
      </c>
      <c r="C1664" t="s">
        <v>142</v>
      </c>
      <c r="D1664" t="s">
        <v>143</v>
      </c>
      <c r="E1664">
        <v>5</v>
      </c>
      <c r="F1664">
        <v>2</v>
      </c>
      <c r="G1664">
        <v>3002.33</v>
      </c>
      <c r="H1664">
        <v>0</v>
      </c>
      <c r="I1664">
        <v>13992</v>
      </c>
    </row>
    <row r="1665" spans="1:9" x14ac:dyDescent="0.25">
      <c r="A1665" t="s">
        <v>12</v>
      </c>
      <c r="B1665">
        <v>34749728</v>
      </c>
      <c r="C1665" t="s">
        <v>91</v>
      </c>
      <c r="D1665" t="s">
        <v>92</v>
      </c>
      <c r="E1665">
        <v>4</v>
      </c>
      <c r="F1665">
        <v>41</v>
      </c>
      <c r="G1665">
        <v>282.8</v>
      </c>
      <c r="H1665">
        <v>0</v>
      </c>
      <c r="I1665">
        <v>86032</v>
      </c>
    </row>
    <row r="1666" spans="1:9" x14ac:dyDescent="0.25">
      <c r="B1666">
        <v>16388193</v>
      </c>
      <c r="C1666" t="s">
        <v>227</v>
      </c>
      <c r="D1666" t="s">
        <v>228</v>
      </c>
      <c r="E1666">
        <v>0</v>
      </c>
      <c r="F1666">
        <v>38</v>
      </c>
      <c r="G1666">
        <v>877.5</v>
      </c>
      <c r="H1666">
        <v>0</v>
      </c>
      <c r="I1666">
        <v>57210</v>
      </c>
    </row>
    <row r="1667" spans="1:9" x14ac:dyDescent="0.25">
      <c r="B1667">
        <v>8869409</v>
      </c>
      <c r="C1667" t="s">
        <v>661</v>
      </c>
      <c r="D1667" t="s">
        <v>662</v>
      </c>
      <c r="E1667">
        <v>5</v>
      </c>
      <c r="F1667">
        <v>84</v>
      </c>
      <c r="G1667">
        <v>696</v>
      </c>
      <c r="H1667">
        <v>0</v>
      </c>
      <c r="I1667">
        <v>47328</v>
      </c>
    </row>
    <row r="1668" spans="1:9" x14ac:dyDescent="0.25">
      <c r="A1668" t="s">
        <v>12</v>
      </c>
      <c r="B1668">
        <v>38051243</v>
      </c>
      <c r="C1668" t="s">
        <v>912</v>
      </c>
      <c r="D1668" t="s">
        <v>913</v>
      </c>
      <c r="E1668">
        <v>5</v>
      </c>
      <c r="F1668">
        <v>1</v>
      </c>
      <c r="G1668">
        <v>1560</v>
      </c>
      <c r="H1668">
        <v>3120</v>
      </c>
      <c r="I1668">
        <v>20280</v>
      </c>
    </row>
    <row r="1669" spans="1:9" x14ac:dyDescent="0.25">
      <c r="A1669" t="s">
        <v>12</v>
      </c>
      <c r="B1669">
        <v>14611032</v>
      </c>
      <c r="C1669" t="s">
        <v>200</v>
      </c>
      <c r="D1669" t="s">
        <v>201</v>
      </c>
      <c r="E1669">
        <v>0</v>
      </c>
      <c r="F1669">
        <v>11</v>
      </c>
      <c r="G1669">
        <v>1011</v>
      </c>
      <c r="H1669">
        <v>0</v>
      </c>
      <c r="I1669">
        <v>15165</v>
      </c>
    </row>
    <row r="1670" spans="1:9" x14ac:dyDescent="0.25">
      <c r="A1670" t="s">
        <v>12</v>
      </c>
      <c r="B1670">
        <v>40007768</v>
      </c>
      <c r="C1670" t="s">
        <v>921</v>
      </c>
      <c r="D1670" t="s">
        <v>1052</v>
      </c>
      <c r="E1670">
        <v>0</v>
      </c>
      <c r="F1670">
        <v>30</v>
      </c>
      <c r="G1670">
        <v>435.08</v>
      </c>
      <c r="H1670">
        <v>0</v>
      </c>
      <c r="I1670">
        <v>0</v>
      </c>
    </row>
    <row r="1671" spans="1:9" x14ac:dyDescent="0.25">
      <c r="A1671" t="s">
        <v>12</v>
      </c>
      <c r="B1671">
        <v>40000639</v>
      </c>
      <c r="C1671" t="s">
        <v>1053</v>
      </c>
      <c r="D1671" t="s">
        <v>1054</v>
      </c>
      <c r="E1671">
        <v>0</v>
      </c>
      <c r="F1671">
        <v>0</v>
      </c>
      <c r="G1671">
        <v>1118.33</v>
      </c>
      <c r="H1671">
        <v>18529</v>
      </c>
      <c r="I1671">
        <v>7941</v>
      </c>
    </row>
    <row r="1672" spans="1:9" x14ac:dyDescent="0.25">
      <c r="A1672" t="s">
        <v>12</v>
      </c>
      <c r="B1672">
        <v>33449185</v>
      </c>
      <c r="C1672" t="s">
        <v>180</v>
      </c>
      <c r="D1672" t="s">
        <v>181</v>
      </c>
      <c r="E1672">
        <v>4</v>
      </c>
      <c r="F1672">
        <v>1</v>
      </c>
      <c r="G1672">
        <v>4999</v>
      </c>
      <c r="H1672">
        <v>0</v>
      </c>
      <c r="I1672">
        <v>34993</v>
      </c>
    </row>
    <row r="1673" spans="1:9" x14ac:dyDescent="0.25">
      <c r="A1673" t="s">
        <v>12</v>
      </c>
      <c r="B1673">
        <v>37839199</v>
      </c>
      <c r="C1673" t="s">
        <v>77</v>
      </c>
      <c r="D1673" t="s">
        <v>78</v>
      </c>
      <c r="E1673">
        <v>5</v>
      </c>
      <c r="F1673">
        <v>4</v>
      </c>
      <c r="G1673">
        <v>1312.33</v>
      </c>
      <c r="H1673">
        <v>0</v>
      </c>
      <c r="I1673">
        <v>27698</v>
      </c>
    </row>
    <row r="1674" spans="1:9" x14ac:dyDescent="0.25">
      <c r="A1674" t="s">
        <v>12</v>
      </c>
      <c r="B1674">
        <v>27765917</v>
      </c>
      <c r="C1674" t="s">
        <v>328</v>
      </c>
      <c r="D1674" t="s">
        <v>45</v>
      </c>
      <c r="E1674">
        <v>5</v>
      </c>
      <c r="F1674">
        <v>327</v>
      </c>
      <c r="G1674">
        <v>733.47</v>
      </c>
      <c r="H1674">
        <v>957.09</v>
      </c>
      <c r="I1674">
        <v>2632</v>
      </c>
    </row>
    <row r="1675" spans="1:9" x14ac:dyDescent="0.25">
      <c r="A1675" t="s">
        <v>12</v>
      </c>
      <c r="B1675">
        <v>37646343</v>
      </c>
      <c r="C1675" t="s">
        <v>667</v>
      </c>
      <c r="D1675" t="s">
        <v>668</v>
      </c>
      <c r="E1675">
        <v>0</v>
      </c>
      <c r="F1675">
        <v>131</v>
      </c>
      <c r="G1675">
        <v>1175</v>
      </c>
      <c r="H1675">
        <v>0</v>
      </c>
      <c r="I1675">
        <v>49350</v>
      </c>
    </row>
    <row r="1676" spans="1:9" x14ac:dyDescent="0.25">
      <c r="A1676" t="s">
        <v>12</v>
      </c>
      <c r="B1676">
        <v>17413321</v>
      </c>
      <c r="C1676" t="s">
        <v>85</v>
      </c>
      <c r="D1676" t="s">
        <v>593</v>
      </c>
      <c r="E1676">
        <v>5</v>
      </c>
      <c r="F1676">
        <v>9165</v>
      </c>
      <c r="G1676">
        <v>981.36</v>
      </c>
      <c r="H1676">
        <v>11354.8</v>
      </c>
      <c r="I1676">
        <v>56774</v>
      </c>
    </row>
    <row r="1677" spans="1:9" x14ac:dyDescent="0.25">
      <c r="A1677" t="s">
        <v>12</v>
      </c>
      <c r="B1677">
        <v>37812787</v>
      </c>
      <c r="C1677" t="s">
        <v>175</v>
      </c>
      <c r="D1677" t="s">
        <v>176</v>
      </c>
      <c r="E1677">
        <v>0</v>
      </c>
      <c r="F1677">
        <v>2</v>
      </c>
      <c r="G1677">
        <v>1199</v>
      </c>
      <c r="H1677">
        <v>0</v>
      </c>
      <c r="I1677">
        <v>94721</v>
      </c>
    </row>
    <row r="1678" spans="1:9" x14ac:dyDescent="0.25">
      <c r="A1678" t="s">
        <v>1055</v>
      </c>
      <c r="B1678">
        <v>18031866</v>
      </c>
      <c r="C1678" t="s">
        <v>31</v>
      </c>
      <c r="D1678" t="s">
        <v>32</v>
      </c>
      <c r="E1678">
        <v>0</v>
      </c>
      <c r="F1678">
        <v>20</v>
      </c>
      <c r="G1678">
        <v>613.70000000000005</v>
      </c>
      <c r="H1678">
        <v>0</v>
      </c>
      <c r="I1678">
        <v>59942</v>
      </c>
    </row>
    <row r="1679" spans="1:9" x14ac:dyDescent="0.25">
      <c r="A1679" t="s">
        <v>12</v>
      </c>
      <c r="B1679">
        <v>36531421</v>
      </c>
      <c r="C1679" t="s">
        <v>1056</v>
      </c>
      <c r="D1679" t="s">
        <v>1057</v>
      </c>
      <c r="E1679">
        <v>4</v>
      </c>
      <c r="F1679">
        <v>12</v>
      </c>
      <c r="G1679">
        <v>905.16</v>
      </c>
      <c r="H1679">
        <v>0</v>
      </c>
      <c r="I1679">
        <v>1029</v>
      </c>
    </row>
    <row r="1680" spans="1:9" x14ac:dyDescent="0.25">
      <c r="B1680">
        <v>16951175</v>
      </c>
      <c r="C1680" t="s">
        <v>493</v>
      </c>
      <c r="D1680" t="s">
        <v>494</v>
      </c>
      <c r="E1680">
        <v>0</v>
      </c>
      <c r="F1680">
        <v>91</v>
      </c>
      <c r="G1680">
        <v>1037.3699999999999</v>
      </c>
      <c r="H1680">
        <v>1375.62</v>
      </c>
      <c r="I1680">
        <v>39893</v>
      </c>
    </row>
    <row r="1681" spans="1:9" x14ac:dyDescent="0.25">
      <c r="A1681" t="s">
        <v>12</v>
      </c>
      <c r="B1681">
        <v>17116010</v>
      </c>
      <c r="C1681" t="s">
        <v>233</v>
      </c>
      <c r="D1681" t="s">
        <v>196</v>
      </c>
      <c r="E1681">
        <v>0</v>
      </c>
      <c r="F1681">
        <v>51</v>
      </c>
      <c r="G1681">
        <v>627.6</v>
      </c>
      <c r="H1681">
        <v>0</v>
      </c>
      <c r="I1681">
        <v>51786</v>
      </c>
    </row>
    <row r="1682" spans="1:9" x14ac:dyDescent="0.25">
      <c r="B1682">
        <v>36914137</v>
      </c>
      <c r="C1682" t="s">
        <v>31</v>
      </c>
      <c r="D1682" t="s">
        <v>32</v>
      </c>
      <c r="E1682">
        <v>5</v>
      </c>
      <c r="F1682">
        <v>350</v>
      </c>
      <c r="G1682">
        <v>503.2</v>
      </c>
      <c r="H1682">
        <v>0</v>
      </c>
      <c r="I1682">
        <v>104333</v>
      </c>
    </row>
    <row r="1683" spans="1:9" x14ac:dyDescent="0.25">
      <c r="A1683" t="s">
        <v>12</v>
      </c>
      <c r="B1683">
        <v>31334149</v>
      </c>
      <c r="C1683" t="s">
        <v>108</v>
      </c>
      <c r="D1683" t="s">
        <v>185</v>
      </c>
      <c r="E1683">
        <v>5</v>
      </c>
      <c r="F1683">
        <v>613</v>
      </c>
      <c r="G1683">
        <v>272.43</v>
      </c>
      <c r="H1683">
        <v>0</v>
      </c>
      <c r="I1683">
        <v>83198</v>
      </c>
    </row>
    <row r="1684" spans="1:9" x14ac:dyDescent="0.25">
      <c r="A1684" t="s">
        <v>12</v>
      </c>
      <c r="B1684">
        <v>11273369</v>
      </c>
      <c r="C1684" t="s">
        <v>182</v>
      </c>
      <c r="D1684" t="s">
        <v>183</v>
      </c>
      <c r="E1684">
        <v>0</v>
      </c>
      <c r="F1684">
        <v>314</v>
      </c>
      <c r="G1684">
        <v>631.86</v>
      </c>
      <c r="H1684">
        <v>0</v>
      </c>
      <c r="I1684">
        <v>15062</v>
      </c>
    </row>
    <row r="1685" spans="1:9" x14ac:dyDescent="0.25">
      <c r="A1685" t="s">
        <v>12</v>
      </c>
      <c r="B1685">
        <v>28769945</v>
      </c>
      <c r="C1685" t="s">
        <v>620</v>
      </c>
      <c r="D1685" t="s">
        <v>621</v>
      </c>
      <c r="E1685">
        <v>5</v>
      </c>
      <c r="F1685">
        <v>26</v>
      </c>
      <c r="G1685">
        <v>1811.25</v>
      </c>
      <c r="H1685">
        <v>5670</v>
      </c>
      <c r="I1685">
        <v>11340</v>
      </c>
    </row>
    <row r="1686" spans="1:9" x14ac:dyDescent="0.25">
      <c r="A1686" t="s">
        <v>12</v>
      </c>
      <c r="B1686">
        <v>39118334</v>
      </c>
      <c r="C1686" t="s">
        <v>85</v>
      </c>
      <c r="D1686" t="s">
        <v>1058</v>
      </c>
      <c r="E1686">
        <v>4</v>
      </c>
      <c r="F1686">
        <v>7</v>
      </c>
      <c r="G1686">
        <v>929</v>
      </c>
      <c r="H1686">
        <v>7814.52</v>
      </c>
      <c r="I1686">
        <v>10219</v>
      </c>
    </row>
    <row r="1687" spans="1:9" x14ac:dyDescent="0.25">
      <c r="B1687">
        <v>16598366</v>
      </c>
      <c r="C1687" t="s">
        <v>327</v>
      </c>
      <c r="D1687" t="s">
        <v>43</v>
      </c>
      <c r="E1687">
        <v>5</v>
      </c>
      <c r="F1687">
        <v>632</v>
      </c>
      <c r="G1687">
        <v>957.7</v>
      </c>
      <c r="H1687">
        <v>0</v>
      </c>
      <c r="I1687">
        <v>586255</v>
      </c>
    </row>
    <row r="1688" spans="1:9" x14ac:dyDescent="0.25">
      <c r="A1688" t="s">
        <v>12</v>
      </c>
      <c r="B1688">
        <v>24822412</v>
      </c>
      <c r="C1688" t="s">
        <v>104</v>
      </c>
      <c r="D1688" t="s">
        <v>105</v>
      </c>
      <c r="E1688">
        <v>5</v>
      </c>
      <c r="F1688">
        <v>23</v>
      </c>
      <c r="G1688">
        <v>1889</v>
      </c>
      <c r="H1688">
        <v>0</v>
      </c>
      <c r="I1688">
        <v>101872</v>
      </c>
    </row>
    <row r="1689" spans="1:9" x14ac:dyDescent="0.25">
      <c r="A1689" t="s">
        <v>12</v>
      </c>
      <c r="B1689">
        <v>15371559</v>
      </c>
      <c r="C1689" t="s">
        <v>485</v>
      </c>
      <c r="D1689" t="s">
        <v>486</v>
      </c>
      <c r="E1689">
        <v>0</v>
      </c>
      <c r="F1689">
        <v>191</v>
      </c>
      <c r="G1689">
        <v>2181</v>
      </c>
      <c r="H1689">
        <v>0</v>
      </c>
      <c r="I1689">
        <v>62212</v>
      </c>
    </row>
    <row r="1690" spans="1:9" x14ac:dyDescent="0.25">
      <c r="A1690" t="s">
        <v>12</v>
      </c>
      <c r="B1690">
        <v>38320151</v>
      </c>
      <c r="C1690" t="s">
        <v>155</v>
      </c>
      <c r="D1690" t="s">
        <v>156</v>
      </c>
      <c r="E1690">
        <v>5</v>
      </c>
      <c r="F1690">
        <v>22</v>
      </c>
      <c r="G1690">
        <v>867.1</v>
      </c>
      <c r="H1690">
        <v>39121</v>
      </c>
      <c r="I1690">
        <v>78242</v>
      </c>
    </row>
    <row r="1691" spans="1:9" x14ac:dyDescent="0.25">
      <c r="A1691" t="s">
        <v>1059</v>
      </c>
      <c r="B1691">
        <v>36793396</v>
      </c>
      <c r="C1691" t="s">
        <v>1060</v>
      </c>
      <c r="D1691" t="s">
        <v>1061</v>
      </c>
      <c r="E1691">
        <v>0</v>
      </c>
      <c r="F1691">
        <v>15</v>
      </c>
      <c r="G1691">
        <v>659.65</v>
      </c>
      <c r="H1691">
        <v>30007</v>
      </c>
      <c r="I1691">
        <v>60014</v>
      </c>
    </row>
    <row r="1692" spans="1:9" x14ac:dyDescent="0.25">
      <c r="A1692" t="s">
        <v>12</v>
      </c>
      <c r="B1692">
        <v>35986748</v>
      </c>
      <c r="C1692" t="s">
        <v>329</v>
      </c>
      <c r="D1692" t="s">
        <v>330</v>
      </c>
      <c r="E1692">
        <v>0</v>
      </c>
      <c r="F1692">
        <v>2</v>
      </c>
      <c r="G1692">
        <v>1933.33</v>
      </c>
      <c r="H1692">
        <v>0</v>
      </c>
      <c r="I1692">
        <v>50240</v>
      </c>
    </row>
    <row r="1693" spans="1:9" x14ac:dyDescent="0.25">
      <c r="A1693" t="s">
        <v>12</v>
      </c>
      <c r="B1693">
        <v>36511055</v>
      </c>
      <c r="C1693" t="s">
        <v>528</v>
      </c>
      <c r="D1693" t="s">
        <v>529</v>
      </c>
      <c r="E1693">
        <v>4</v>
      </c>
      <c r="F1693">
        <v>225</v>
      </c>
      <c r="G1693">
        <v>1034</v>
      </c>
      <c r="H1693">
        <v>0</v>
      </c>
      <c r="I1693">
        <v>26340</v>
      </c>
    </row>
    <row r="1694" spans="1:9" x14ac:dyDescent="0.25">
      <c r="A1694" t="s">
        <v>12</v>
      </c>
      <c r="B1694">
        <v>21521346</v>
      </c>
      <c r="C1694" t="s">
        <v>219</v>
      </c>
      <c r="D1694" t="s">
        <v>220</v>
      </c>
      <c r="E1694">
        <v>3</v>
      </c>
      <c r="F1694">
        <v>1</v>
      </c>
      <c r="G1694">
        <v>726</v>
      </c>
      <c r="H1694">
        <v>0</v>
      </c>
      <c r="I1694">
        <v>1452</v>
      </c>
    </row>
    <row r="1695" spans="1:9" x14ac:dyDescent="0.25">
      <c r="A1695" t="s">
        <v>12</v>
      </c>
      <c r="B1695">
        <v>10290591</v>
      </c>
      <c r="C1695" t="s">
        <v>747</v>
      </c>
      <c r="D1695" t="s">
        <v>748</v>
      </c>
      <c r="E1695">
        <v>0</v>
      </c>
      <c r="F1695">
        <v>102</v>
      </c>
      <c r="G1695">
        <v>983.76</v>
      </c>
      <c r="H1695">
        <v>0</v>
      </c>
      <c r="I1695">
        <v>75741</v>
      </c>
    </row>
    <row r="1696" spans="1:9" x14ac:dyDescent="0.25">
      <c r="A1696" t="s">
        <v>218</v>
      </c>
      <c r="B1696">
        <v>38308488</v>
      </c>
      <c r="C1696" t="s">
        <v>114</v>
      </c>
      <c r="D1696" t="s">
        <v>115</v>
      </c>
      <c r="E1696">
        <v>5</v>
      </c>
      <c r="F1696">
        <v>37</v>
      </c>
      <c r="G1696">
        <v>974</v>
      </c>
      <c r="H1696">
        <v>11987.5</v>
      </c>
      <c r="I1696">
        <v>47950</v>
      </c>
    </row>
    <row r="1697" spans="1:9" x14ac:dyDescent="0.25">
      <c r="B1697">
        <v>35663011</v>
      </c>
      <c r="C1697" t="s">
        <v>267</v>
      </c>
      <c r="D1697" t="s">
        <v>268</v>
      </c>
      <c r="E1697">
        <v>0</v>
      </c>
      <c r="F1697">
        <v>334</v>
      </c>
      <c r="G1697">
        <v>1492.56</v>
      </c>
      <c r="H1697">
        <v>0</v>
      </c>
      <c r="I1697">
        <v>24690</v>
      </c>
    </row>
    <row r="1698" spans="1:9" x14ac:dyDescent="0.25">
      <c r="A1698" t="s">
        <v>12</v>
      </c>
      <c r="B1698">
        <v>39795271</v>
      </c>
      <c r="C1698" t="s">
        <v>604</v>
      </c>
      <c r="D1698" t="s">
        <v>605</v>
      </c>
      <c r="E1698">
        <v>0</v>
      </c>
      <c r="F1698">
        <v>0</v>
      </c>
      <c r="G1698">
        <v>978.46</v>
      </c>
      <c r="H1698">
        <v>10043.07</v>
      </c>
      <c r="I1698">
        <v>7680</v>
      </c>
    </row>
    <row r="1699" spans="1:9" x14ac:dyDescent="0.25">
      <c r="A1699" t="s">
        <v>12</v>
      </c>
      <c r="B1699">
        <v>21043074</v>
      </c>
      <c r="C1699" t="s">
        <v>544</v>
      </c>
      <c r="D1699" t="s">
        <v>545</v>
      </c>
      <c r="E1699">
        <v>0</v>
      </c>
      <c r="F1699">
        <v>17</v>
      </c>
      <c r="G1699">
        <v>919.06</v>
      </c>
      <c r="H1699">
        <v>0</v>
      </c>
      <c r="I1699">
        <v>44437</v>
      </c>
    </row>
    <row r="1700" spans="1:9" x14ac:dyDescent="0.25">
      <c r="A1700" t="s">
        <v>12</v>
      </c>
      <c r="B1700">
        <v>34750970</v>
      </c>
      <c r="C1700" t="s">
        <v>177</v>
      </c>
      <c r="D1700" t="s">
        <v>115</v>
      </c>
      <c r="E1700">
        <v>4</v>
      </c>
      <c r="F1700">
        <v>49</v>
      </c>
      <c r="G1700">
        <v>1337.66</v>
      </c>
      <c r="H1700">
        <v>0</v>
      </c>
      <c r="I1700">
        <v>505185</v>
      </c>
    </row>
    <row r="1701" spans="1:9" x14ac:dyDescent="0.25">
      <c r="A1701" t="s">
        <v>12</v>
      </c>
      <c r="B1701">
        <v>36716061</v>
      </c>
      <c r="C1701" t="s">
        <v>126</v>
      </c>
      <c r="D1701" t="s">
        <v>127</v>
      </c>
      <c r="E1701">
        <v>4</v>
      </c>
      <c r="F1701">
        <v>36</v>
      </c>
      <c r="G1701">
        <v>679</v>
      </c>
      <c r="H1701">
        <v>3346.5</v>
      </c>
      <c r="I1701">
        <v>46851</v>
      </c>
    </row>
    <row r="1702" spans="1:9" x14ac:dyDescent="0.25">
      <c r="A1702" t="s">
        <v>12</v>
      </c>
      <c r="B1702">
        <v>38674304</v>
      </c>
      <c r="C1702" t="s">
        <v>269</v>
      </c>
      <c r="D1702" t="s">
        <v>270</v>
      </c>
      <c r="E1702">
        <v>0</v>
      </c>
      <c r="F1702">
        <v>2</v>
      </c>
      <c r="G1702">
        <v>3999</v>
      </c>
      <c r="H1702">
        <v>4362.54</v>
      </c>
      <c r="I1702">
        <v>11997</v>
      </c>
    </row>
    <row r="1703" spans="1:9" x14ac:dyDescent="0.25">
      <c r="A1703" t="s">
        <v>12</v>
      </c>
      <c r="B1703">
        <v>11122151</v>
      </c>
      <c r="C1703" t="s">
        <v>982</v>
      </c>
      <c r="D1703" t="s">
        <v>983</v>
      </c>
      <c r="E1703">
        <v>0</v>
      </c>
      <c r="F1703">
        <v>90</v>
      </c>
      <c r="G1703">
        <v>475</v>
      </c>
      <c r="H1703">
        <v>0</v>
      </c>
      <c r="I1703">
        <v>47975</v>
      </c>
    </row>
    <row r="1704" spans="1:9" x14ac:dyDescent="0.25">
      <c r="A1704" t="s">
        <v>12</v>
      </c>
      <c r="B1704">
        <v>21431213</v>
      </c>
      <c r="C1704" t="s">
        <v>1062</v>
      </c>
      <c r="D1704" t="s">
        <v>1063</v>
      </c>
      <c r="E1704">
        <v>5</v>
      </c>
      <c r="F1704">
        <v>1</v>
      </c>
      <c r="G1704">
        <v>2700.73</v>
      </c>
      <c r="H1704">
        <v>0</v>
      </c>
      <c r="I1704">
        <v>69862</v>
      </c>
    </row>
    <row r="1705" spans="1:9" x14ac:dyDescent="0.25">
      <c r="A1705" t="s">
        <v>12</v>
      </c>
      <c r="B1705">
        <v>38772322</v>
      </c>
      <c r="C1705" t="s">
        <v>426</v>
      </c>
      <c r="D1705" t="s">
        <v>427</v>
      </c>
      <c r="E1705">
        <v>0</v>
      </c>
      <c r="F1705">
        <v>15</v>
      </c>
      <c r="G1705">
        <v>1007</v>
      </c>
      <c r="H1705">
        <v>21287</v>
      </c>
      <c r="I1705">
        <v>24328</v>
      </c>
    </row>
    <row r="1706" spans="1:9" x14ac:dyDescent="0.25">
      <c r="A1706" t="s">
        <v>12</v>
      </c>
      <c r="B1706">
        <v>33929157</v>
      </c>
      <c r="C1706" t="s">
        <v>213</v>
      </c>
      <c r="D1706" t="s">
        <v>214</v>
      </c>
      <c r="E1706">
        <v>5</v>
      </c>
      <c r="F1706">
        <v>15</v>
      </c>
      <c r="G1706">
        <v>1497.96</v>
      </c>
      <c r="H1706">
        <v>0</v>
      </c>
      <c r="I1706">
        <v>34501</v>
      </c>
    </row>
    <row r="1707" spans="1:9" x14ac:dyDescent="0.25">
      <c r="A1707" t="s">
        <v>12</v>
      </c>
      <c r="B1707">
        <v>35263381</v>
      </c>
      <c r="C1707" t="s">
        <v>108</v>
      </c>
      <c r="D1707" t="s">
        <v>185</v>
      </c>
      <c r="E1707">
        <v>0</v>
      </c>
      <c r="F1707">
        <v>4</v>
      </c>
      <c r="G1707">
        <v>335.2</v>
      </c>
      <c r="H1707">
        <v>0</v>
      </c>
      <c r="I1707">
        <v>26494</v>
      </c>
    </row>
    <row r="1708" spans="1:9" x14ac:dyDescent="0.25">
      <c r="A1708" t="s">
        <v>12</v>
      </c>
      <c r="B1708">
        <v>4782890</v>
      </c>
      <c r="C1708" t="s">
        <v>20</v>
      </c>
      <c r="D1708" t="s">
        <v>21</v>
      </c>
      <c r="E1708">
        <v>0</v>
      </c>
      <c r="F1708">
        <v>375</v>
      </c>
      <c r="G1708">
        <v>695.3</v>
      </c>
      <c r="H1708">
        <v>5767.23</v>
      </c>
      <c r="I1708">
        <v>37487</v>
      </c>
    </row>
    <row r="1709" spans="1:9" x14ac:dyDescent="0.25">
      <c r="A1709" t="s">
        <v>12</v>
      </c>
      <c r="B1709">
        <v>38517915</v>
      </c>
      <c r="C1709" t="s">
        <v>70</v>
      </c>
      <c r="D1709" t="s">
        <v>532</v>
      </c>
      <c r="E1709">
        <v>5</v>
      </c>
      <c r="F1709">
        <v>4</v>
      </c>
      <c r="G1709">
        <v>453.46</v>
      </c>
      <c r="H1709">
        <v>3798.15</v>
      </c>
      <c r="I1709">
        <v>24688</v>
      </c>
    </row>
    <row r="1710" spans="1:9" x14ac:dyDescent="0.25">
      <c r="B1710">
        <v>19684117</v>
      </c>
      <c r="C1710" t="s">
        <v>522</v>
      </c>
      <c r="D1710" t="s">
        <v>523</v>
      </c>
      <c r="E1710">
        <v>0</v>
      </c>
      <c r="F1710">
        <v>21</v>
      </c>
      <c r="G1710">
        <v>959.16</v>
      </c>
      <c r="H1710">
        <v>0</v>
      </c>
      <c r="I1710">
        <v>61775</v>
      </c>
    </row>
    <row r="1711" spans="1:9" x14ac:dyDescent="0.25">
      <c r="B1711">
        <v>14576760</v>
      </c>
      <c r="C1711" t="s">
        <v>248</v>
      </c>
      <c r="D1711" t="s">
        <v>1004</v>
      </c>
      <c r="E1711">
        <v>5</v>
      </c>
      <c r="F1711">
        <v>98</v>
      </c>
      <c r="G1711">
        <v>1690</v>
      </c>
      <c r="H1711">
        <v>0</v>
      </c>
      <c r="I1711">
        <v>202800</v>
      </c>
    </row>
    <row r="1712" spans="1:9" x14ac:dyDescent="0.25">
      <c r="B1712">
        <v>36000248</v>
      </c>
      <c r="C1712" t="s">
        <v>114</v>
      </c>
      <c r="D1712" t="s">
        <v>115</v>
      </c>
      <c r="E1712">
        <v>0</v>
      </c>
      <c r="F1712">
        <v>30</v>
      </c>
      <c r="G1712">
        <v>1165.53</v>
      </c>
      <c r="H1712">
        <v>0</v>
      </c>
      <c r="I1712">
        <v>125876</v>
      </c>
    </row>
    <row r="1713" spans="1:9" x14ac:dyDescent="0.25">
      <c r="A1713" t="s">
        <v>12</v>
      </c>
      <c r="B1713">
        <v>35885281</v>
      </c>
      <c r="C1713" t="s">
        <v>70</v>
      </c>
      <c r="D1713" t="s">
        <v>71</v>
      </c>
      <c r="E1713">
        <v>5</v>
      </c>
      <c r="F1713">
        <v>14</v>
      </c>
      <c r="G1713">
        <v>362.6</v>
      </c>
      <c r="H1713">
        <v>0</v>
      </c>
      <c r="I1713">
        <v>17318</v>
      </c>
    </row>
    <row r="1714" spans="1:9" x14ac:dyDescent="0.25">
      <c r="A1714" t="s">
        <v>12</v>
      </c>
      <c r="B1714">
        <v>11016674</v>
      </c>
      <c r="C1714" t="s">
        <v>1047</v>
      </c>
      <c r="D1714" t="s">
        <v>1048</v>
      </c>
      <c r="E1714">
        <v>5</v>
      </c>
      <c r="F1714">
        <v>290</v>
      </c>
      <c r="G1714">
        <v>911.36</v>
      </c>
      <c r="H1714">
        <v>0</v>
      </c>
      <c r="I1714">
        <v>65015</v>
      </c>
    </row>
    <row r="1715" spans="1:9" x14ac:dyDescent="0.25">
      <c r="A1715" t="s">
        <v>12</v>
      </c>
      <c r="B1715">
        <v>38581821</v>
      </c>
      <c r="C1715" t="s">
        <v>394</v>
      </c>
      <c r="D1715" t="s">
        <v>395</v>
      </c>
      <c r="E1715">
        <v>0</v>
      </c>
      <c r="F1715">
        <v>39</v>
      </c>
      <c r="G1715">
        <v>1707.36</v>
      </c>
      <c r="H1715">
        <v>7587.1</v>
      </c>
      <c r="I1715">
        <v>13105</v>
      </c>
    </row>
    <row r="1716" spans="1:9" x14ac:dyDescent="0.25">
      <c r="A1716" t="s">
        <v>12</v>
      </c>
      <c r="B1716">
        <v>39656085</v>
      </c>
      <c r="C1716" t="s">
        <v>231</v>
      </c>
      <c r="D1716" t="s">
        <v>232</v>
      </c>
      <c r="E1716">
        <v>0</v>
      </c>
      <c r="F1716">
        <v>1</v>
      </c>
      <c r="G1716">
        <v>1722.63</v>
      </c>
      <c r="H1716">
        <v>14638.63</v>
      </c>
      <c r="I1716">
        <v>8475</v>
      </c>
    </row>
    <row r="1717" spans="1:9" x14ac:dyDescent="0.25">
      <c r="A1717" t="s">
        <v>12</v>
      </c>
      <c r="B1717">
        <v>13998611</v>
      </c>
      <c r="C1717" t="s">
        <v>1064</v>
      </c>
      <c r="D1717" t="s">
        <v>1065</v>
      </c>
      <c r="E1717">
        <v>0</v>
      </c>
      <c r="F1717">
        <v>32</v>
      </c>
      <c r="G1717">
        <v>2132.1</v>
      </c>
      <c r="H1717">
        <v>0</v>
      </c>
      <c r="I1717">
        <v>77487</v>
      </c>
    </row>
    <row r="1718" spans="1:9" x14ac:dyDescent="0.25">
      <c r="A1718" t="s">
        <v>218</v>
      </c>
      <c r="B1718">
        <v>38308484</v>
      </c>
      <c r="C1718" t="s">
        <v>114</v>
      </c>
      <c r="D1718" t="s">
        <v>115</v>
      </c>
      <c r="E1718">
        <v>0</v>
      </c>
      <c r="F1718">
        <v>35</v>
      </c>
      <c r="G1718">
        <v>974</v>
      </c>
      <c r="H1718">
        <v>26946.5</v>
      </c>
      <c r="I1718">
        <v>107786</v>
      </c>
    </row>
    <row r="1719" spans="1:9" x14ac:dyDescent="0.25">
      <c r="A1719" t="s">
        <v>12</v>
      </c>
      <c r="B1719">
        <v>4550874</v>
      </c>
      <c r="C1719" t="s">
        <v>20</v>
      </c>
      <c r="D1719" t="s">
        <v>21</v>
      </c>
      <c r="E1719">
        <v>0</v>
      </c>
      <c r="F1719">
        <v>965</v>
      </c>
      <c r="G1719">
        <v>1074.53</v>
      </c>
      <c r="H1719">
        <v>0</v>
      </c>
      <c r="I1719">
        <v>47418</v>
      </c>
    </row>
    <row r="1720" spans="1:9" x14ac:dyDescent="0.25">
      <c r="A1720" t="s">
        <v>12</v>
      </c>
      <c r="B1720">
        <v>35657117</v>
      </c>
      <c r="C1720" t="s">
        <v>70</v>
      </c>
      <c r="D1720" t="s">
        <v>71</v>
      </c>
      <c r="E1720">
        <v>0</v>
      </c>
      <c r="F1720">
        <v>36</v>
      </c>
      <c r="G1720">
        <v>367</v>
      </c>
      <c r="H1720">
        <v>0</v>
      </c>
      <c r="I1720">
        <v>31562</v>
      </c>
    </row>
    <row r="1721" spans="1:9" x14ac:dyDescent="0.25">
      <c r="A1721" t="s">
        <v>12</v>
      </c>
      <c r="B1721">
        <v>9997488</v>
      </c>
      <c r="C1721" t="s">
        <v>99</v>
      </c>
      <c r="D1721" t="s">
        <v>100</v>
      </c>
      <c r="E1721">
        <v>5</v>
      </c>
      <c r="F1721">
        <v>1275</v>
      </c>
      <c r="G1721">
        <v>396.3</v>
      </c>
      <c r="H1721">
        <v>0</v>
      </c>
      <c r="I1721">
        <v>2411</v>
      </c>
    </row>
    <row r="1722" spans="1:9" x14ac:dyDescent="0.25">
      <c r="A1722" t="s">
        <v>12</v>
      </c>
      <c r="B1722">
        <v>9263721</v>
      </c>
      <c r="C1722" t="s">
        <v>1066</v>
      </c>
      <c r="D1722" t="s">
        <v>1067</v>
      </c>
      <c r="E1722">
        <v>0</v>
      </c>
      <c r="F1722">
        <v>6</v>
      </c>
      <c r="G1722">
        <v>1610</v>
      </c>
      <c r="H1722">
        <v>0</v>
      </c>
      <c r="I1722">
        <v>25760</v>
      </c>
    </row>
    <row r="1723" spans="1:9" x14ac:dyDescent="0.25">
      <c r="A1723" t="s">
        <v>12</v>
      </c>
      <c r="B1723">
        <v>2824442</v>
      </c>
      <c r="C1723" t="s">
        <v>190</v>
      </c>
      <c r="D1723" t="s">
        <v>191</v>
      </c>
      <c r="E1723">
        <v>4</v>
      </c>
      <c r="F1723">
        <v>111</v>
      </c>
      <c r="G1723">
        <v>968</v>
      </c>
      <c r="H1723">
        <v>0</v>
      </c>
      <c r="I1723">
        <v>15618</v>
      </c>
    </row>
    <row r="1724" spans="1:9" x14ac:dyDescent="0.25">
      <c r="A1724" t="s">
        <v>12</v>
      </c>
      <c r="B1724">
        <v>9446755</v>
      </c>
      <c r="C1724" t="s">
        <v>504</v>
      </c>
      <c r="D1724" t="s">
        <v>505</v>
      </c>
      <c r="E1724">
        <v>0</v>
      </c>
      <c r="F1724">
        <v>48</v>
      </c>
      <c r="G1724">
        <v>619.46</v>
      </c>
      <c r="H1724">
        <v>0</v>
      </c>
      <c r="I1724">
        <v>24137</v>
      </c>
    </row>
    <row r="1725" spans="1:9" x14ac:dyDescent="0.25">
      <c r="A1725" t="s">
        <v>218</v>
      </c>
      <c r="B1725">
        <v>38308485</v>
      </c>
      <c r="C1725" t="s">
        <v>114</v>
      </c>
      <c r="D1725" t="s">
        <v>115</v>
      </c>
      <c r="E1725">
        <v>0</v>
      </c>
      <c r="F1725">
        <v>35</v>
      </c>
      <c r="G1725">
        <v>974</v>
      </c>
      <c r="H1725">
        <v>15408.5</v>
      </c>
      <c r="I1725">
        <v>61634</v>
      </c>
    </row>
    <row r="1726" spans="1:9" x14ac:dyDescent="0.25">
      <c r="A1726" t="s">
        <v>12</v>
      </c>
      <c r="B1726">
        <v>9237798</v>
      </c>
      <c r="C1726" t="s">
        <v>122</v>
      </c>
      <c r="D1726" t="s">
        <v>123</v>
      </c>
      <c r="E1726">
        <v>0</v>
      </c>
      <c r="F1726">
        <v>24</v>
      </c>
      <c r="G1726">
        <v>6870.66</v>
      </c>
      <c r="H1726">
        <v>0</v>
      </c>
      <c r="I1726">
        <v>48293</v>
      </c>
    </row>
    <row r="1727" spans="1:9" x14ac:dyDescent="0.25">
      <c r="A1727" t="s">
        <v>12</v>
      </c>
      <c r="B1727">
        <v>6221487</v>
      </c>
      <c r="C1727" t="s">
        <v>275</v>
      </c>
      <c r="D1727" t="s">
        <v>276</v>
      </c>
      <c r="E1727">
        <v>5</v>
      </c>
      <c r="F1727">
        <v>100</v>
      </c>
      <c r="G1727">
        <v>640</v>
      </c>
      <c r="H1727">
        <v>0</v>
      </c>
      <c r="I1727">
        <v>32000</v>
      </c>
    </row>
    <row r="1728" spans="1:9" x14ac:dyDescent="0.25">
      <c r="A1728" t="s">
        <v>12</v>
      </c>
      <c r="B1728">
        <v>35509669</v>
      </c>
      <c r="C1728" t="s">
        <v>208</v>
      </c>
      <c r="D1728" t="s">
        <v>115</v>
      </c>
      <c r="E1728">
        <v>5</v>
      </c>
      <c r="F1728">
        <v>29</v>
      </c>
      <c r="G1728">
        <v>1799</v>
      </c>
      <c r="H1728">
        <v>0</v>
      </c>
      <c r="I1728">
        <v>372393</v>
      </c>
    </row>
    <row r="1729" spans="1:9" x14ac:dyDescent="0.25">
      <c r="A1729" t="s">
        <v>12</v>
      </c>
      <c r="B1729">
        <v>9876304</v>
      </c>
      <c r="C1729" t="s">
        <v>221</v>
      </c>
      <c r="D1729" t="s">
        <v>222</v>
      </c>
      <c r="E1729">
        <v>5</v>
      </c>
      <c r="F1729">
        <v>41</v>
      </c>
      <c r="G1729">
        <v>452</v>
      </c>
      <c r="H1729">
        <v>0</v>
      </c>
      <c r="I1729">
        <v>13108</v>
      </c>
    </row>
    <row r="1730" spans="1:9" x14ac:dyDescent="0.25">
      <c r="A1730" t="s">
        <v>12</v>
      </c>
      <c r="B1730">
        <v>36531472</v>
      </c>
      <c r="C1730" t="s">
        <v>1068</v>
      </c>
      <c r="D1730" t="s">
        <v>1069</v>
      </c>
      <c r="E1730">
        <v>5</v>
      </c>
      <c r="F1730">
        <v>1</v>
      </c>
      <c r="G1730">
        <v>879</v>
      </c>
      <c r="H1730">
        <v>0</v>
      </c>
      <c r="I1730">
        <v>123939</v>
      </c>
    </row>
    <row r="1731" spans="1:9" x14ac:dyDescent="0.25">
      <c r="A1731" t="s">
        <v>12</v>
      </c>
      <c r="B1731">
        <v>36085752</v>
      </c>
      <c r="C1731" t="s">
        <v>177</v>
      </c>
      <c r="D1731" t="s">
        <v>115</v>
      </c>
      <c r="E1731">
        <v>4</v>
      </c>
      <c r="F1731">
        <v>85</v>
      </c>
      <c r="G1731">
        <v>1599</v>
      </c>
      <c r="H1731">
        <v>0</v>
      </c>
      <c r="I1731">
        <v>340587</v>
      </c>
    </row>
    <row r="1732" spans="1:9" x14ac:dyDescent="0.25">
      <c r="A1732" t="s">
        <v>12</v>
      </c>
      <c r="B1732">
        <v>15878793</v>
      </c>
      <c r="C1732" t="s">
        <v>1070</v>
      </c>
      <c r="D1732" t="s">
        <v>1071</v>
      </c>
      <c r="E1732">
        <v>5</v>
      </c>
      <c r="F1732">
        <v>6</v>
      </c>
      <c r="G1732">
        <v>1113.58</v>
      </c>
      <c r="H1732">
        <v>631.58000000000004</v>
      </c>
      <c r="I1732">
        <v>18316</v>
      </c>
    </row>
    <row r="1733" spans="1:9" x14ac:dyDescent="0.25">
      <c r="A1733" t="s">
        <v>12</v>
      </c>
      <c r="B1733">
        <v>21170978</v>
      </c>
      <c r="C1733" t="s">
        <v>538</v>
      </c>
      <c r="D1733" t="s">
        <v>539</v>
      </c>
      <c r="E1733">
        <v>4</v>
      </c>
      <c r="F1733">
        <v>11</v>
      </c>
      <c r="G1733">
        <v>1646.9</v>
      </c>
      <c r="H1733">
        <v>0</v>
      </c>
      <c r="I1733">
        <v>22273</v>
      </c>
    </row>
    <row r="1734" spans="1:9" x14ac:dyDescent="0.25">
      <c r="A1734" t="s">
        <v>12</v>
      </c>
      <c r="B1734">
        <v>37005053</v>
      </c>
      <c r="C1734" t="s">
        <v>483</v>
      </c>
      <c r="D1734" t="s">
        <v>484</v>
      </c>
      <c r="E1734">
        <v>0</v>
      </c>
      <c r="F1734">
        <v>2</v>
      </c>
      <c r="G1734">
        <v>2597</v>
      </c>
      <c r="H1734">
        <v>0</v>
      </c>
      <c r="I1734">
        <v>25970</v>
      </c>
    </row>
    <row r="1735" spans="1:9" x14ac:dyDescent="0.25">
      <c r="A1735" t="s">
        <v>12</v>
      </c>
      <c r="B1735">
        <v>38558567</v>
      </c>
      <c r="C1735" t="s">
        <v>208</v>
      </c>
      <c r="D1735" t="s">
        <v>115</v>
      </c>
      <c r="E1735">
        <v>0</v>
      </c>
      <c r="F1735">
        <v>3</v>
      </c>
      <c r="G1735">
        <v>2199</v>
      </c>
      <c r="H1735">
        <v>30786</v>
      </c>
      <c r="I1735">
        <v>101154</v>
      </c>
    </row>
    <row r="1736" spans="1:9" x14ac:dyDescent="0.25">
      <c r="A1736" t="s">
        <v>12</v>
      </c>
      <c r="B1736">
        <v>13876154</v>
      </c>
      <c r="C1736" t="s">
        <v>72</v>
      </c>
      <c r="D1736" t="s">
        <v>73</v>
      </c>
      <c r="E1736">
        <v>0</v>
      </c>
      <c r="F1736">
        <v>131</v>
      </c>
      <c r="G1736">
        <v>2157.33</v>
      </c>
      <c r="H1736">
        <v>0</v>
      </c>
      <c r="I1736">
        <v>27237</v>
      </c>
    </row>
    <row r="1737" spans="1:9" x14ac:dyDescent="0.25">
      <c r="A1737" t="s">
        <v>12</v>
      </c>
      <c r="B1737">
        <v>15939764</v>
      </c>
      <c r="C1737" t="s">
        <v>25</v>
      </c>
      <c r="D1737" t="s">
        <v>26</v>
      </c>
      <c r="E1737">
        <v>0</v>
      </c>
      <c r="F1737">
        <v>678</v>
      </c>
      <c r="G1737">
        <v>669.83</v>
      </c>
      <c r="H1737">
        <v>0</v>
      </c>
      <c r="I1737">
        <v>21676</v>
      </c>
    </row>
    <row r="1738" spans="1:9" x14ac:dyDescent="0.25">
      <c r="A1738" t="s">
        <v>12</v>
      </c>
      <c r="B1738">
        <v>10004073</v>
      </c>
      <c r="C1738" t="s">
        <v>204</v>
      </c>
      <c r="D1738" t="s">
        <v>205</v>
      </c>
      <c r="E1738">
        <v>0</v>
      </c>
      <c r="F1738">
        <v>91</v>
      </c>
      <c r="G1738">
        <v>2946</v>
      </c>
      <c r="H1738">
        <v>0</v>
      </c>
      <c r="I1738">
        <v>20622</v>
      </c>
    </row>
    <row r="1739" spans="1:9" x14ac:dyDescent="0.25">
      <c r="A1739" t="s">
        <v>12</v>
      </c>
      <c r="B1739">
        <v>15402479</v>
      </c>
      <c r="C1739" t="s">
        <v>31</v>
      </c>
      <c r="D1739" t="s">
        <v>32</v>
      </c>
      <c r="E1739">
        <v>5</v>
      </c>
      <c r="F1739">
        <v>68</v>
      </c>
      <c r="G1739">
        <v>476.46</v>
      </c>
      <c r="H1739">
        <v>0</v>
      </c>
      <c r="I1739">
        <v>15081</v>
      </c>
    </row>
    <row r="1740" spans="1:9" x14ac:dyDescent="0.25">
      <c r="A1740" t="s">
        <v>12</v>
      </c>
      <c r="B1740">
        <v>9531815</v>
      </c>
      <c r="C1740" t="s">
        <v>93</v>
      </c>
      <c r="D1740" t="s">
        <v>94</v>
      </c>
      <c r="E1740">
        <v>4</v>
      </c>
      <c r="F1740">
        <v>328</v>
      </c>
      <c r="G1740">
        <v>1842</v>
      </c>
      <c r="H1740">
        <v>0</v>
      </c>
      <c r="I1740">
        <v>23946</v>
      </c>
    </row>
    <row r="1741" spans="1:9" x14ac:dyDescent="0.25">
      <c r="A1741" t="s">
        <v>12</v>
      </c>
      <c r="B1741">
        <v>38204969</v>
      </c>
      <c r="C1741" t="s">
        <v>805</v>
      </c>
      <c r="D1741" t="s">
        <v>806</v>
      </c>
      <c r="E1741">
        <v>0</v>
      </c>
      <c r="F1741">
        <v>0</v>
      </c>
      <c r="G1741">
        <v>1772.54</v>
      </c>
      <c r="H1741">
        <v>4556.3599999999997</v>
      </c>
      <c r="I1741">
        <v>12530</v>
      </c>
    </row>
    <row r="1742" spans="1:9" x14ac:dyDescent="0.25">
      <c r="A1742" t="s">
        <v>12</v>
      </c>
      <c r="B1742">
        <v>37477188</v>
      </c>
      <c r="C1742" t="s">
        <v>1072</v>
      </c>
      <c r="D1742" t="s">
        <v>1073</v>
      </c>
      <c r="E1742">
        <v>4</v>
      </c>
      <c r="F1742">
        <v>9</v>
      </c>
      <c r="G1742">
        <v>714</v>
      </c>
      <c r="H1742">
        <v>1071</v>
      </c>
      <c r="I1742">
        <v>2142</v>
      </c>
    </row>
    <row r="1743" spans="1:9" x14ac:dyDescent="0.25">
      <c r="A1743" t="s">
        <v>12</v>
      </c>
      <c r="B1743">
        <v>38201799</v>
      </c>
      <c r="C1743" t="s">
        <v>438</v>
      </c>
      <c r="D1743" t="s">
        <v>439</v>
      </c>
      <c r="E1743">
        <v>4</v>
      </c>
      <c r="F1743">
        <v>8</v>
      </c>
      <c r="G1743">
        <v>1146.8499999999999</v>
      </c>
      <c r="H1743">
        <v>2597.2199999999998</v>
      </c>
      <c r="I1743">
        <v>23375</v>
      </c>
    </row>
    <row r="1744" spans="1:9" x14ac:dyDescent="0.25">
      <c r="A1744" t="s">
        <v>12</v>
      </c>
      <c r="B1744">
        <v>14265651</v>
      </c>
      <c r="C1744" t="s">
        <v>279</v>
      </c>
      <c r="D1744" t="s">
        <v>280</v>
      </c>
      <c r="E1744">
        <v>5</v>
      </c>
      <c r="F1744">
        <v>1352</v>
      </c>
      <c r="G1744">
        <v>699</v>
      </c>
      <c r="H1744">
        <v>0</v>
      </c>
      <c r="I1744">
        <v>378159</v>
      </c>
    </row>
    <row r="1745" spans="1:9" x14ac:dyDescent="0.25">
      <c r="A1745" t="s">
        <v>12</v>
      </c>
      <c r="B1745">
        <v>35423361</v>
      </c>
      <c r="C1745" t="s">
        <v>312</v>
      </c>
      <c r="D1745" t="s">
        <v>313</v>
      </c>
      <c r="E1745">
        <v>5</v>
      </c>
      <c r="F1745">
        <v>24</v>
      </c>
      <c r="G1745">
        <v>599</v>
      </c>
      <c r="H1745">
        <v>0</v>
      </c>
      <c r="I1745">
        <v>143161</v>
      </c>
    </row>
    <row r="1746" spans="1:9" x14ac:dyDescent="0.25">
      <c r="A1746" t="s">
        <v>12</v>
      </c>
      <c r="B1746">
        <v>18608274</v>
      </c>
      <c r="C1746" t="s">
        <v>155</v>
      </c>
      <c r="D1746" t="s">
        <v>156</v>
      </c>
      <c r="E1746">
        <v>0</v>
      </c>
      <c r="F1746">
        <v>0</v>
      </c>
      <c r="G1746">
        <v>869.4</v>
      </c>
      <c r="H1746">
        <v>0</v>
      </c>
      <c r="I1746">
        <v>42903</v>
      </c>
    </row>
    <row r="1747" spans="1:9" x14ac:dyDescent="0.25">
      <c r="A1747" t="s">
        <v>12</v>
      </c>
      <c r="B1747">
        <v>2364672</v>
      </c>
      <c r="C1747" t="s">
        <v>81</v>
      </c>
      <c r="D1747" t="s">
        <v>82</v>
      </c>
      <c r="E1747">
        <v>0</v>
      </c>
      <c r="F1747">
        <v>277</v>
      </c>
      <c r="G1747">
        <v>1419.1</v>
      </c>
      <c r="H1747">
        <v>0</v>
      </c>
      <c r="I1747">
        <v>21532</v>
      </c>
    </row>
    <row r="1748" spans="1:9" x14ac:dyDescent="0.25">
      <c r="A1748" t="s">
        <v>12</v>
      </c>
      <c r="B1748">
        <v>36096157</v>
      </c>
      <c r="C1748" t="s">
        <v>10</v>
      </c>
      <c r="D1748" t="s">
        <v>11</v>
      </c>
      <c r="E1748">
        <v>0</v>
      </c>
      <c r="F1748">
        <v>28</v>
      </c>
      <c r="G1748">
        <v>3919.66</v>
      </c>
      <c r="H1748">
        <v>0</v>
      </c>
      <c r="I1748">
        <v>37235</v>
      </c>
    </row>
    <row r="1749" spans="1:9" x14ac:dyDescent="0.25">
      <c r="A1749" t="s">
        <v>12</v>
      </c>
      <c r="B1749">
        <v>14735575</v>
      </c>
      <c r="C1749" t="s">
        <v>289</v>
      </c>
      <c r="D1749" t="s">
        <v>290</v>
      </c>
      <c r="E1749">
        <v>5</v>
      </c>
      <c r="F1749">
        <v>69</v>
      </c>
      <c r="G1749">
        <v>2046</v>
      </c>
      <c r="H1749">
        <v>12078</v>
      </c>
      <c r="I1749">
        <v>18117</v>
      </c>
    </row>
    <row r="1750" spans="1:9" x14ac:dyDescent="0.25">
      <c r="A1750" t="s">
        <v>12</v>
      </c>
      <c r="B1750">
        <v>33565617</v>
      </c>
      <c r="C1750" t="s">
        <v>114</v>
      </c>
      <c r="D1750" t="s">
        <v>115</v>
      </c>
      <c r="E1750">
        <v>2</v>
      </c>
      <c r="F1750">
        <v>1</v>
      </c>
      <c r="G1750">
        <v>1637</v>
      </c>
      <c r="H1750">
        <v>0</v>
      </c>
      <c r="I1750">
        <v>57022</v>
      </c>
    </row>
    <row r="1751" spans="1:9" x14ac:dyDescent="0.25">
      <c r="A1751" t="s">
        <v>1074</v>
      </c>
      <c r="B1751">
        <v>18368910</v>
      </c>
      <c r="C1751" t="s">
        <v>528</v>
      </c>
      <c r="D1751" t="s">
        <v>529</v>
      </c>
      <c r="E1751">
        <v>4</v>
      </c>
      <c r="F1751">
        <v>225</v>
      </c>
      <c r="G1751">
        <v>865.3</v>
      </c>
      <c r="H1751">
        <v>0</v>
      </c>
      <c r="I1751">
        <v>257982</v>
      </c>
    </row>
    <row r="1752" spans="1:9" x14ac:dyDescent="0.25">
      <c r="A1752" t="s">
        <v>12</v>
      </c>
      <c r="B1752">
        <v>14731059</v>
      </c>
      <c r="C1752" t="s">
        <v>114</v>
      </c>
      <c r="D1752" t="s">
        <v>115</v>
      </c>
      <c r="E1752">
        <v>5</v>
      </c>
      <c r="F1752">
        <v>96</v>
      </c>
      <c r="G1752">
        <v>863</v>
      </c>
      <c r="H1752">
        <v>0</v>
      </c>
      <c r="I1752">
        <v>19849</v>
      </c>
    </row>
    <row r="1753" spans="1:9" x14ac:dyDescent="0.25">
      <c r="A1753" t="s">
        <v>12</v>
      </c>
      <c r="B1753">
        <v>14194868</v>
      </c>
      <c r="C1753" t="s">
        <v>368</v>
      </c>
      <c r="D1753" t="s">
        <v>369</v>
      </c>
      <c r="E1753">
        <v>0</v>
      </c>
      <c r="F1753">
        <v>107</v>
      </c>
      <c r="G1753">
        <v>965.2</v>
      </c>
      <c r="H1753">
        <v>0</v>
      </c>
      <c r="I1753">
        <v>38844</v>
      </c>
    </row>
    <row r="1754" spans="1:9" x14ac:dyDescent="0.25">
      <c r="A1754" t="s">
        <v>12</v>
      </c>
      <c r="B1754">
        <v>8291302</v>
      </c>
      <c r="C1754" t="s">
        <v>303</v>
      </c>
      <c r="D1754" t="s">
        <v>304</v>
      </c>
      <c r="E1754">
        <v>0</v>
      </c>
      <c r="F1754">
        <v>1398</v>
      </c>
      <c r="G1754">
        <v>699</v>
      </c>
      <c r="H1754">
        <v>0</v>
      </c>
      <c r="I1754">
        <v>54522</v>
      </c>
    </row>
    <row r="1755" spans="1:9" x14ac:dyDescent="0.25">
      <c r="A1755" t="s">
        <v>12</v>
      </c>
      <c r="B1755">
        <v>28669316</v>
      </c>
      <c r="C1755" t="s">
        <v>99</v>
      </c>
      <c r="D1755" t="s">
        <v>100</v>
      </c>
      <c r="E1755">
        <v>5</v>
      </c>
      <c r="F1755">
        <v>711</v>
      </c>
      <c r="G1755">
        <v>396.56</v>
      </c>
      <c r="H1755">
        <v>0</v>
      </c>
      <c r="I1755">
        <v>785</v>
      </c>
    </row>
    <row r="1756" spans="1:9" x14ac:dyDescent="0.25">
      <c r="A1756" t="s">
        <v>12</v>
      </c>
      <c r="B1756">
        <v>21069447</v>
      </c>
      <c r="C1756" t="s">
        <v>50</v>
      </c>
      <c r="D1756" t="s">
        <v>51</v>
      </c>
      <c r="E1756">
        <v>0</v>
      </c>
      <c r="F1756">
        <v>11</v>
      </c>
      <c r="G1756">
        <v>1429.7</v>
      </c>
      <c r="H1756">
        <v>0</v>
      </c>
      <c r="I1756">
        <v>37631</v>
      </c>
    </row>
    <row r="1757" spans="1:9" x14ac:dyDescent="0.25">
      <c r="A1757" t="s">
        <v>12</v>
      </c>
      <c r="B1757">
        <v>37005054</v>
      </c>
      <c r="C1757" t="s">
        <v>483</v>
      </c>
      <c r="D1757" t="s">
        <v>484</v>
      </c>
      <c r="E1757">
        <v>0</v>
      </c>
      <c r="F1757">
        <v>2</v>
      </c>
      <c r="G1757">
        <v>2597</v>
      </c>
      <c r="H1757">
        <v>0</v>
      </c>
      <c r="I1757">
        <v>23373</v>
      </c>
    </row>
    <row r="1758" spans="1:9" x14ac:dyDescent="0.25">
      <c r="A1758" t="s">
        <v>12</v>
      </c>
      <c r="B1758">
        <v>33075623</v>
      </c>
      <c r="C1758" t="s">
        <v>180</v>
      </c>
      <c r="D1758" t="s">
        <v>181</v>
      </c>
      <c r="E1758">
        <v>5</v>
      </c>
      <c r="F1758">
        <v>18</v>
      </c>
      <c r="G1758">
        <v>1155.17</v>
      </c>
      <c r="H1758">
        <v>25915.63</v>
      </c>
      <c r="I1758">
        <v>71268</v>
      </c>
    </row>
    <row r="1759" spans="1:9" x14ac:dyDescent="0.25">
      <c r="A1759" t="s">
        <v>12</v>
      </c>
      <c r="B1759">
        <v>34077791</v>
      </c>
      <c r="C1759" t="s">
        <v>72</v>
      </c>
      <c r="D1759" t="s">
        <v>73</v>
      </c>
      <c r="E1759">
        <v>3</v>
      </c>
      <c r="F1759">
        <v>2</v>
      </c>
      <c r="G1759">
        <v>2649.66</v>
      </c>
      <c r="H1759">
        <v>0</v>
      </c>
      <c r="I1759">
        <v>3918</v>
      </c>
    </row>
    <row r="1760" spans="1:9" x14ac:dyDescent="0.25">
      <c r="A1760" t="s">
        <v>12</v>
      </c>
      <c r="B1760">
        <v>33386276</v>
      </c>
      <c r="C1760" t="s">
        <v>180</v>
      </c>
      <c r="D1760" t="s">
        <v>181</v>
      </c>
      <c r="E1760">
        <v>4</v>
      </c>
      <c r="F1760">
        <v>8</v>
      </c>
      <c r="G1760">
        <v>6599</v>
      </c>
      <c r="H1760">
        <v>0</v>
      </c>
      <c r="I1760">
        <v>105584</v>
      </c>
    </row>
    <row r="1761" spans="1:9" x14ac:dyDescent="0.25">
      <c r="A1761" t="s">
        <v>12</v>
      </c>
      <c r="B1761">
        <v>5844036</v>
      </c>
      <c r="C1761" t="s">
        <v>303</v>
      </c>
      <c r="D1761" t="s">
        <v>304</v>
      </c>
      <c r="E1761">
        <v>0</v>
      </c>
      <c r="F1761">
        <v>311</v>
      </c>
      <c r="G1761">
        <v>1199</v>
      </c>
      <c r="H1761">
        <v>0</v>
      </c>
      <c r="I1761">
        <v>58751</v>
      </c>
    </row>
    <row r="1762" spans="1:9" x14ac:dyDescent="0.25">
      <c r="B1762">
        <v>9690586</v>
      </c>
      <c r="C1762" t="s">
        <v>1075</v>
      </c>
      <c r="D1762" t="s">
        <v>1076</v>
      </c>
      <c r="E1762">
        <v>5</v>
      </c>
      <c r="F1762">
        <v>21</v>
      </c>
      <c r="G1762">
        <v>534</v>
      </c>
      <c r="H1762">
        <v>0</v>
      </c>
      <c r="I1762">
        <v>13884</v>
      </c>
    </row>
    <row r="1763" spans="1:9" x14ac:dyDescent="0.25">
      <c r="A1763" t="s">
        <v>12</v>
      </c>
      <c r="B1763">
        <v>18892612</v>
      </c>
      <c r="C1763" t="s">
        <v>892</v>
      </c>
      <c r="D1763" t="s">
        <v>893</v>
      </c>
      <c r="E1763">
        <v>5</v>
      </c>
      <c r="F1763">
        <v>69</v>
      </c>
      <c r="G1763">
        <v>709.46</v>
      </c>
      <c r="H1763">
        <v>2855.1</v>
      </c>
      <c r="I1763">
        <v>82798</v>
      </c>
    </row>
    <row r="1764" spans="1:9" x14ac:dyDescent="0.25">
      <c r="A1764" t="s">
        <v>12</v>
      </c>
      <c r="B1764">
        <v>15644220</v>
      </c>
      <c r="C1764" t="s">
        <v>42</v>
      </c>
      <c r="D1764" t="s">
        <v>43</v>
      </c>
      <c r="E1764">
        <v>0</v>
      </c>
      <c r="F1764">
        <v>129</v>
      </c>
      <c r="G1764">
        <v>890.04</v>
      </c>
      <c r="H1764">
        <v>13464</v>
      </c>
      <c r="I1764">
        <v>26928</v>
      </c>
    </row>
    <row r="1765" spans="1:9" x14ac:dyDescent="0.25">
      <c r="B1765">
        <v>37655069</v>
      </c>
      <c r="C1765" t="s">
        <v>312</v>
      </c>
      <c r="D1765" t="s">
        <v>313</v>
      </c>
      <c r="E1765">
        <v>0</v>
      </c>
      <c r="F1765">
        <v>4</v>
      </c>
      <c r="G1765">
        <v>509</v>
      </c>
      <c r="H1765">
        <v>0</v>
      </c>
      <c r="I1765">
        <v>43265</v>
      </c>
    </row>
    <row r="1766" spans="1:9" x14ac:dyDescent="0.25">
      <c r="A1766" t="s">
        <v>12</v>
      </c>
      <c r="B1766">
        <v>34013205</v>
      </c>
      <c r="C1766" t="s">
        <v>615</v>
      </c>
      <c r="D1766" t="s">
        <v>616</v>
      </c>
      <c r="E1766">
        <v>0</v>
      </c>
      <c r="F1766">
        <v>0</v>
      </c>
      <c r="G1766">
        <v>4459.96</v>
      </c>
      <c r="H1766">
        <v>0</v>
      </c>
      <c r="I1766">
        <v>17008</v>
      </c>
    </row>
    <row r="1767" spans="1:9" x14ac:dyDescent="0.25">
      <c r="A1767" t="s">
        <v>12</v>
      </c>
      <c r="B1767">
        <v>36338801</v>
      </c>
      <c r="C1767" t="s">
        <v>1020</v>
      </c>
      <c r="D1767" t="s">
        <v>1021</v>
      </c>
      <c r="E1767">
        <v>0</v>
      </c>
      <c r="F1767">
        <v>0</v>
      </c>
      <c r="G1767">
        <v>10395</v>
      </c>
      <c r="H1767">
        <v>0</v>
      </c>
      <c r="I1767">
        <v>9900</v>
      </c>
    </row>
    <row r="1768" spans="1:9" x14ac:dyDescent="0.25">
      <c r="A1768" t="s">
        <v>1077</v>
      </c>
      <c r="B1768">
        <v>21660062</v>
      </c>
      <c r="C1768" t="s">
        <v>229</v>
      </c>
      <c r="D1768" t="s">
        <v>230</v>
      </c>
      <c r="E1768">
        <v>5</v>
      </c>
      <c r="F1768">
        <v>850</v>
      </c>
      <c r="G1768">
        <v>319</v>
      </c>
      <c r="H1768">
        <v>0</v>
      </c>
      <c r="I1768">
        <v>47212</v>
      </c>
    </row>
    <row r="1769" spans="1:9" x14ac:dyDescent="0.25">
      <c r="A1769" t="s">
        <v>12</v>
      </c>
      <c r="B1769">
        <v>3074082</v>
      </c>
      <c r="C1769" t="s">
        <v>190</v>
      </c>
      <c r="D1769" t="s">
        <v>191</v>
      </c>
      <c r="E1769">
        <v>4</v>
      </c>
      <c r="F1769">
        <v>62</v>
      </c>
      <c r="G1769">
        <v>482</v>
      </c>
      <c r="H1769">
        <v>5034.22</v>
      </c>
      <c r="I1769">
        <v>45308</v>
      </c>
    </row>
    <row r="1770" spans="1:9" x14ac:dyDescent="0.25">
      <c r="A1770" t="s">
        <v>1031</v>
      </c>
      <c r="B1770">
        <v>18843202</v>
      </c>
      <c r="C1770" t="s">
        <v>465</v>
      </c>
      <c r="D1770" t="s">
        <v>466</v>
      </c>
      <c r="E1770">
        <v>0</v>
      </c>
      <c r="F1770">
        <v>156</v>
      </c>
      <c r="G1770">
        <v>824.8</v>
      </c>
      <c r="H1770">
        <v>0</v>
      </c>
      <c r="I1770">
        <v>44182</v>
      </c>
    </row>
    <row r="1771" spans="1:9" x14ac:dyDescent="0.25">
      <c r="A1771" t="s">
        <v>12</v>
      </c>
      <c r="B1771">
        <v>35812368</v>
      </c>
      <c r="C1771" t="s">
        <v>1078</v>
      </c>
      <c r="D1771" t="s">
        <v>1079</v>
      </c>
      <c r="E1771">
        <v>0</v>
      </c>
      <c r="F1771">
        <v>11</v>
      </c>
      <c r="G1771">
        <v>1299</v>
      </c>
      <c r="H1771">
        <v>577.33000000000004</v>
      </c>
      <c r="I1771">
        <v>5196</v>
      </c>
    </row>
    <row r="1772" spans="1:9" x14ac:dyDescent="0.25">
      <c r="A1772" t="s">
        <v>12</v>
      </c>
      <c r="B1772">
        <v>13184414</v>
      </c>
      <c r="C1772" t="s">
        <v>229</v>
      </c>
      <c r="D1772" t="s">
        <v>230</v>
      </c>
      <c r="E1772">
        <v>0</v>
      </c>
      <c r="F1772">
        <v>188</v>
      </c>
      <c r="G1772">
        <v>473.1</v>
      </c>
      <c r="H1772">
        <v>0</v>
      </c>
      <c r="I1772">
        <v>57668</v>
      </c>
    </row>
    <row r="1773" spans="1:9" x14ac:dyDescent="0.25">
      <c r="A1773" t="s">
        <v>12</v>
      </c>
      <c r="B1773">
        <v>17400805</v>
      </c>
      <c r="C1773" t="s">
        <v>1080</v>
      </c>
      <c r="D1773" t="s">
        <v>1081</v>
      </c>
      <c r="E1773">
        <v>0</v>
      </c>
      <c r="F1773">
        <v>2</v>
      </c>
      <c r="G1773">
        <v>1990</v>
      </c>
      <c r="H1773">
        <v>0</v>
      </c>
      <c r="I1773">
        <v>13930</v>
      </c>
    </row>
    <row r="1774" spans="1:9" x14ac:dyDescent="0.25">
      <c r="A1774" t="s">
        <v>12</v>
      </c>
      <c r="B1774">
        <v>13461193</v>
      </c>
      <c r="C1774" t="s">
        <v>768</v>
      </c>
      <c r="D1774" t="s">
        <v>769</v>
      </c>
      <c r="E1774">
        <v>5</v>
      </c>
      <c r="F1774">
        <v>105</v>
      </c>
      <c r="G1774">
        <v>1534</v>
      </c>
      <c r="H1774">
        <v>0</v>
      </c>
      <c r="I1774">
        <v>55224</v>
      </c>
    </row>
    <row r="1775" spans="1:9" x14ac:dyDescent="0.25">
      <c r="A1775" t="s">
        <v>12</v>
      </c>
      <c r="B1775">
        <v>14194863</v>
      </c>
      <c r="C1775" t="s">
        <v>368</v>
      </c>
      <c r="D1775" t="s">
        <v>369</v>
      </c>
      <c r="E1775">
        <v>0</v>
      </c>
      <c r="F1775">
        <v>107</v>
      </c>
      <c r="G1775">
        <v>993.6</v>
      </c>
      <c r="H1775">
        <v>0</v>
      </c>
      <c r="I1775">
        <v>46440</v>
      </c>
    </row>
    <row r="1776" spans="1:9" x14ac:dyDescent="0.25">
      <c r="A1776" t="s">
        <v>12</v>
      </c>
      <c r="B1776">
        <v>33386468</v>
      </c>
      <c r="C1776" t="s">
        <v>180</v>
      </c>
      <c r="D1776" t="s">
        <v>181</v>
      </c>
      <c r="E1776">
        <v>5</v>
      </c>
      <c r="F1776">
        <v>2</v>
      </c>
      <c r="G1776">
        <v>5999</v>
      </c>
      <c r="H1776">
        <v>0</v>
      </c>
      <c r="I1776">
        <v>53991</v>
      </c>
    </row>
    <row r="1777" spans="1:9" x14ac:dyDescent="0.25">
      <c r="A1777" t="s">
        <v>12</v>
      </c>
      <c r="B1777">
        <v>36893570</v>
      </c>
      <c r="C1777" t="s">
        <v>124</v>
      </c>
      <c r="D1777" t="s">
        <v>125</v>
      </c>
      <c r="E1777">
        <v>0</v>
      </c>
      <c r="F1777">
        <v>503</v>
      </c>
      <c r="G1777">
        <v>351</v>
      </c>
      <c r="H1777">
        <v>7477.82</v>
      </c>
      <c r="I1777">
        <v>24570</v>
      </c>
    </row>
    <row r="1778" spans="1:9" x14ac:dyDescent="0.25">
      <c r="A1778" t="s">
        <v>12</v>
      </c>
      <c r="B1778">
        <v>19218737</v>
      </c>
      <c r="C1778" t="s">
        <v>142</v>
      </c>
      <c r="D1778" t="s">
        <v>143</v>
      </c>
      <c r="E1778">
        <v>0</v>
      </c>
      <c r="F1778">
        <v>8</v>
      </c>
      <c r="G1778">
        <v>3004</v>
      </c>
      <c r="H1778">
        <v>0</v>
      </c>
      <c r="I1778">
        <v>36360</v>
      </c>
    </row>
    <row r="1779" spans="1:9" x14ac:dyDescent="0.25">
      <c r="A1779" t="s">
        <v>12</v>
      </c>
      <c r="B1779">
        <v>38063808</v>
      </c>
      <c r="C1779" t="s">
        <v>192</v>
      </c>
      <c r="D1779" t="s">
        <v>115</v>
      </c>
      <c r="E1779">
        <v>0</v>
      </c>
      <c r="F1779">
        <v>12</v>
      </c>
      <c r="G1779">
        <v>1999</v>
      </c>
      <c r="H1779">
        <v>2895.1</v>
      </c>
      <c r="I1779">
        <v>83958</v>
      </c>
    </row>
    <row r="1780" spans="1:9" x14ac:dyDescent="0.25">
      <c r="A1780" t="s">
        <v>12</v>
      </c>
      <c r="B1780">
        <v>21043069</v>
      </c>
      <c r="C1780" t="s">
        <v>544</v>
      </c>
      <c r="D1780" t="s">
        <v>545</v>
      </c>
      <c r="E1780">
        <v>0</v>
      </c>
      <c r="F1780">
        <v>11</v>
      </c>
      <c r="G1780">
        <v>970.7</v>
      </c>
      <c r="H1780">
        <v>0</v>
      </c>
      <c r="I1780">
        <v>39375</v>
      </c>
    </row>
    <row r="1781" spans="1:9" x14ac:dyDescent="0.25">
      <c r="A1781" t="s">
        <v>12</v>
      </c>
      <c r="B1781">
        <v>9201357</v>
      </c>
      <c r="C1781" t="s">
        <v>602</v>
      </c>
      <c r="D1781" t="s">
        <v>603</v>
      </c>
      <c r="E1781">
        <v>0</v>
      </c>
      <c r="F1781">
        <v>253</v>
      </c>
      <c r="G1781">
        <v>1042</v>
      </c>
      <c r="H1781">
        <v>0</v>
      </c>
      <c r="I1781">
        <v>9618</v>
      </c>
    </row>
    <row r="1782" spans="1:9" x14ac:dyDescent="0.25">
      <c r="A1782" t="s">
        <v>12</v>
      </c>
      <c r="B1782">
        <v>35885274</v>
      </c>
      <c r="C1782" t="s">
        <v>70</v>
      </c>
      <c r="D1782" t="s">
        <v>71</v>
      </c>
      <c r="E1782">
        <v>0</v>
      </c>
      <c r="F1782">
        <v>14</v>
      </c>
      <c r="G1782">
        <v>362.6</v>
      </c>
      <c r="H1782">
        <v>0</v>
      </c>
      <c r="I1782">
        <v>11541</v>
      </c>
    </row>
    <row r="1783" spans="1:9" x14ac:dyDescent="0.25">
      <c r="A1783" t="s">
        <v>12</v>
      </c>
      <c r="B1783">
        <v>10064848</v>
      </c>
      <c r="C1783" t="s">
        <v>316</v>
      </c>
      <c r="D1783" t="s">
        <v>317</v>
      </c>
      <c r="E1783">
        <v>5</v>
      </c>
      <c r="F1783">
        <v>13</v>
      </c>
      <c r="G1783">
        <v>1274.8</v>
      </c>
      <c r="H1783">
        <v>0</v>
      </c>
      <c r="I1783">
        <v>7852</v>
      </c>
    </row>
    <row r="1784" spans="1:9" x14ac:dyDescent="0.25">
      <c r="A1784" t="s">
        <v>12</v>
      </c>
      <c r="B1784">
        <v>33449173</v>
      </c>
      <c r="C1784" t="s">
        <v>180</v>
      </c>
      <c r="D1784" t="s">
        <v>181</v>
      </c>
      <c r="E1784">
        <v>0</v>
      </c>
      <c r="F1784">
        <v>0</v>
      </c>
      <c r="G1784">
        <v>5599</v>
      </c>
      <c r="H1784">
        <v>0</v>
      </c>
      <c r="I1784">
        <v>33594</v>
      </c>
    </row>
    <row r="1785" spans="1:9" x14ac:dyDescent="0.25">
      <c r="A1785" t="s">
        <v>12</v>
      </c>
      <c r="B1785">
        <v>37792962</v>
      </c>
      <c r="C1785" t="s">
        <v>411</v>
      </c>
      <c r="D1785" t="s">
        <v>109</v>
      </c>
      <c r="E1785">
        <v>4</v>
      </c>
      <c r="F1785">
        <v>21</v>
      </c>
      <c r="G1785">
        <v>799</v>
      </c>
      <c r="H1785">
        <v>9588</v>
      </c>
      <c r="I1785">
        <v>22372</v>
      </c>
    </row>
    <row r="1786" spans="1:9" x14ac:dyDescent="0.25">
      <c r="A1786" t="s">
        <v>12</v>
      </c>
      <c r="B1786">
        <v>15003406</v>
      </c>
      <c r="C1786" t="s">
        <v>305</v>
      </c>
      <c r="D1786" t="s">
        <v>306</v>
      </c>
      <c r="E1786">
        <v>5</v>
      </c>
      <c r="F1786">
        <v>26</v>
      </c>
      <c r="G1786">
        <v>2092</v>
      </c>
      <c r="H1786">
        <v>8223.7199999999993</v>
      </c>
      <c r="I1786">
        <v>238488</v>
      </c>
    </row>
    <row r="1787" spans="1:9" x14ac:dyDescent="0.25">
      <c r="A1787" t="s">
        <v>12</v>
      </c>
      <c r="B1787">
        <v>6984006</v>
      </c>
      <c r="C1787" t="s">
        <v>374</v>
      </c>
      <c r="D1787" t="s">
        <v>375</v>
      </c>
      <c r="E1787">
        <v>4</v>
      </c>
      <c r="F1787">
        <v>152</v>
      </c>
      <c r="G1787">
        <v>1293.76</v>
      </c>
      <c r="H1787">
        <v>0</v>
      </c>
      <c r="I1787">
        <v>7958</v>
      </c>
    </row>
    <row r="1788" spans="1:9" x14ac:dyDescent="0.25">
      <c r="A1788" t="s">
        <v>12</v>
      </c>
      <c r="B1788">
        <v>18480242</v>
      </c>
      <c r="C1788" t="s">
        <v>144</v>
      </c>
      <c r="D1788" t="s">
        <v>145</v>
      </c>
      <c r="E1788">
        <v>4</v>
      </c>
      <c r="F1788">
        <v>675</v>
      </c>
      <c r="G1788">
        <v>593.83000000000004</v>
      </c>
      <c r="H1788">
        <v>0</v>
      </c>
      <c r="I1788">
        <v>50643</v>
      </c>
    </row>
    <row r="1789" spans="1:9" x14ac:dyDescent="0.25">
      <c r="A1789" t="s">
        <v>12</v>
      </c>
      <c r="B1789">
        <v>31334234</v>
      </c>
      <c r="C1789" t="s">
        <v>184</v>
      </c>
      <c r="D1789" t="s">
        <v>185</v>
      </c>
      <c r="E1789">
        <v>5</v>
      </c>
      <c r="F1789">
        <v>696</v>
      </c>
      <c r="G1789">
        <v>286.3</v>
      </c>
      <c r="H1789">
        <v>0</v>
      </c>
      <c r="I1789">
        <v>65535</v>
      </c>
    </row>
    <row r="1790" spans="1:9" x14ac:dyDescent="0.25">
      <c r="A1790" t="s">
        <v>12</v>
      </c>
      <c r="B1790">
        <v>14589169</v>
      </c>
      <c r="C1790" t="s">
        <v>42</v>
      </c>
      <c r="D1790" t="s">
        <v>43</v>
      </c>
      <c r="E1790">
        <v>5</v>
      </c>
      <c r="F1790">
        <v>697</v>
      </c>
      <c r="G1790">
        <v>1096.3599999999999</v>
      </c>
      <c r="H1790">
        <v>0</v>
      </c>
      <c r="I1790">
        <v>415229</v>
      </c>
    </row>
    <row r="1791" spans="1:9" x14ac:dyDescent="0.25">
      <c r="B1791">
        <v>36567462</v>
      </c>
      <c r="C1791" t="s">
        <v>208</v>
      </c>
      <c r="D1791" t="s">
        <v>115</v>
      </c>
      <c r="E1791">
        <v>4</v>
      </c>
      <c r="F1791">
        <v>61</v>
      </c>
      <c r="G1791">
        <v>1999</v>
      </c>
      <c r="H1791">
        <v>0</v>
      </c>
      <c r="I1791">
        <v>659670</v>
      </c>
    </row>
    <row r="1792" spans="1:9" x14ac:dyDescent="0.25">
      <c r="A1792" t="s">
        <v>12</v>
      </c>
      <c r="B1792">
        <v>13654921</v>
      </c>
      <c r="C1792" t="s">
        <v>1082</v>
      </c>
      <c r="D1792" t="s">
        <v>1083</v>
      </c>
      <c r="E1792">
        <v>0</v>
      </c>
      <c r="F1792">
        <v>47</v>
      </c>
      <c r="G1792">
        <v>480</v>
      </c>
      <c r="H1792">
        <v>0</v>
      </c>
      <c r="I1792">
        <v>9600</v>
      </c>
    </row>
    <row r="1793" spans="1:9" x14ac:dyDescent="0.25">
      <c r="B1793">
        <v>38764861</v>
      </c>
      <c r="C1793" t="s">
        <v>192</v>
      </c>
      <c r="D1793" t="s">
        <v>115</v>
      </c>
      <c r="E1793">
        <v>5</v>
      </c>
      <c r="F1793">
        <v>11</v>
      </c>
      <c r="G1793">
        <v>1599</v>
      </c>
      <c r="H1793">
        <v>146308.5</v>
      </c>
      <c r="I1793">
        <v>292617</v>
      </c>
    </row>
    <row r="1794" spans="1:9" x14ac:dyDescent="0.25">
      <c r="A1794" t="s">
        <v>12</v>
      </c>
      <c r="B1794">
        <v>31334189</v>
      </c>
      <c r="C1794" t="s">
        <v>411</v>
      </c>
      <c r="D1794" t="s">
        <v>185</v>
      </c>
      <c r="E1794">
        <v>5</v>
      </c>
      <c r="F1794">
        <v>437</v>
      </c>
      <c r="G1794">
        <v>272.43</v>
      </c>
      <c r="H1794">
        <v>0</v>
      </c>
      <c r="I1794">
        <v>68250</v>
      </c>
    </row>
    <row r="1795" spans="1:9" x14ac:dyDescent="0.25">
      <c r="A1795" t="s">
        <v>12</v>
      </c>
      <c r="B1795">
        <v>38294217</v>
      </c>
      <c r="C1795" t="s">
        <v>487</v>
      </c>
      <c r="D1795" t="s">
        <v>488</v>
      </c>
      <c r="E1795">
        <v>0</v>
      </c>
      <c r="F1795">
        <v>15</v>
      </c>
      <c r="G1795">
        <v>1028.8599999999999</v>
      </c>
      <c r="H1795">
        <v>505.34</v>
      </c>
      <c r="I1795">
        <v>14655</v>
      </c>
    </row>
    <row r="1796" spans="1:9" x14ac:dyDescent="0.25">
      <c r="A1796" t="s">
        <v>12</v>
      </c>
      <c r="B1796">
        <v>38319774</v>
      </c>
      <c r="C1796" t="s">
        <v>1084</v>
      </c>
      <c r="D1796" t="s">
        <v>1085</v>
      </c>
      <c r="E1796">
        <v>4</v>
      </c>
      <c r="F1796">
        <v>7</v>
      </c>
      <c r="G1796">
        <v>2331</v>
      </c>
      <c r="H1796">
        <v>72520</v>
      </c>
      <c r="I1796">
        <v>31080</v>
      </c>
    </row>
    <row r="1797" spans="1:9" x14ac:dyDescent="0.25">
      <c r="A1797" t="s">
        <v>12</v>
      </c>
      <c r="B1797">
        <v>11099417</v>
      </c>
      <c r="C1797" t="s">
        <v>328</v>
      </c>
      <c r="D1797" t="s">
        <v>45</v>
      </c>
      <c r="E1797">
        <v>5</v>
      </c>
      <c r="F1797">
        <v>985</v>
      </c>
      <c r="G1797">
        <v>396.3</v>
      </c>
      <c r="H1797">
        <v>0</v>
      </c>
      <c r="I1797">
        <v>3200</v>
      </c>
    </row>
    <row r="1798" spans="1:9" x14ac:dyDescent="0.25">
      <c r="A1798" t="s">
        <v>12</v>
      </c>
      <c r="B1798">
        <v>14873611</v>
      </c>
      <c r="C1798" t="s">
        <v>289</v>
      </c>
      <c r="D1798" t="s">
        <v>290</v>
      </c>
      <c r="E1798">
        <v>0</v>
      </c>
      <c r="F1798">
        <v>69</v>
      </c>
      <c r="G1798">
        <v>2043.8</v>
      </c>
      <c r="H1798">
        <v>0</v>
      </c>
      <c r="I1798">
        <v>9075</v>
      </c>
    </row>
    <row r="1799" spans="1:9" x14ac:dyDescent="0.25">
      <c r="A1799" t="s">
        <v>12</v>
      </c>
      <c r="B1799">
        <v>17116004</v>
      </c>
      <c r="C1799" t="s">
        <v>233</v>
      </c>
      <c r="D1799" t="s">
        <v>196</v>
      </c>
      <c r="E1799">
        <v>0</v>
      </c>
      <c r="F1799">
        <v>29</v>
      </c>
      <c r="G1799">
        <v>608.33000000000004</v>
      </c>
      <c r="H1799">
        <v>0</v>
      </c>
      <c r="I1799">
        <v>20486</v>
      </c>
    </row>
    <row r="1800" spans="1:9" x14ac:dyDescent="0.25">
      <c r="A1800" t="s">
        <v>12</v>
      </c>
      <c r="B1800">
        <v>18983789</v>
      </c>
      <c r="C1800" t="s">
        <v>279</v>
      </c>
      <c r="D1800" t="s">
        <v>280</v>
      </c>
      <c r="E1800">
        <v>0</v>
      </c>
      <c r="F1800">
        <v>1203</v>
      </c>
      <c r="G1800">
        <v>741.06</v>
      </c>
      <c r="H1800">
        <v>0</v>
      </c>
      <c r="I1800">
        <v>19796</v>
      </c>
    </row>
    <row r="1801" spans="1:9" x14ac:dyDescent="0.25">
      <c r="B1801">
        <v>34077763</v>
      </c>
      <c r="C1801" t="s">
        <v>72</v>
      </c>
      <c r="D1801" t="s">
        <v>73</v>
      </c>
      <c r="E1801">
        <v>0</v>
      </c>
      <c r="F1801">
        <v>6</v>
      </c>
      <c r="G1801">
        <v>2499</v>
      </c>
      <c r="H1801">
        <v>0</v>
      </c>
      <c r="I1801">
        <v>39984</v>
      </c>
    </row>
    <row r="1802" spans="1:9" x14ac:dyDescent="0.25">
      <c r="A1802" t="s">
        <v>12</v>
      </c>
      <c r="B1802">
        <v>8958538</v>
      </c>
      <c r="C1802" t="s">
        <v>1086</v>
      </c>
      <c r="D1802" t="s">
        <v>1087</v>
      </c>
      <c r="E1802">
        <v>4</v>
      </c>
      <c r="F1802">
        <v>171</v>
      </c>
      <c r="G1802">
        <v>803.34</v>
      </c>
      <c r="H1802">
        <v>3013.53</v>
      </c>
      <c r="I1802">
        <v>19588</v>
      </c>
    </row>
    <row r="1803" spans="1:9" x14ac:dyDescent="0.25">
      <c r="A1803" t="s">
        <v>12</v>
      </c>
      <c r="B1803">
        <v>24813724</v>
      </c>
      <c r="C1803" t="s">
        <v>1088</v>
      </c>
      <c r="D1803" t="s">
        <v>92</v>
      </c>
      <c r="E1803">
        <v>5</v>
      </c>
      <c r="F1803">
        <v>53</v>
      </c>
      <c r="G1803">
        <v>334.95</v>
      </c>
      <c r="H1803">
        <v>4000.34</v>
      </c>
      <c r="I1803">
        <v>13144</v>
      </c>
    </row>
    <row r="1804" spans="1:9" x14ac:dyDescent="0.25">
      <c r="A1804" t="s">
        <v>12</v>
      </c>
      <c r="B1804">
        <v>24886160</v>
      </c>
      <c r="C1804" t="s">
        <v>489</v>
      </c>
      <c r="D1804" t="s">
        <v>490</v>
      </c>
      <c r="E1804">
        <v>0</v>
      </c>
      <c r="F1804">
        <v>24</v>
      </c>
      <c r="G1804">
        <v>702.37</v>
      </c>
      <c r="H1804">
        <v>9846</v>
      </c>
      <c r="I1804">
        <v>9846</v>
      </c>
    </row>
    <row r="1805" spans="1:9" x14ac:dyDescent="0.25">
      <c r="A1805" t="s">
        <v>787</v>
      </c>
      <c r="B1805">
        <v>20877831</v>
      </c>
      <c r="C1805" t="s">
        <v>44</v>
      </c>
      <c r="D1805" t="s">
        <v>45</v>
      </c>
      <c r="E1805">
        <v>0</v>
      </c>
      <c r="F1805">
        <v>804</v>
      </c>
      <c r="G1805">
        <v>396.3</v>
      </c>
      <c r="H1805">
        <v>0</v>
      </c>
      <c r="I1805">
        <v>34187</v>
      </c>
    </row>
    <row r="1806" spans="1:9" x14ac:dyDescent="0.25">
      <c r="A1806" t="s">
        <v>12</v>
      </c>
      <c r="B1806">
        <v>38676019</v>
      </c>
      <c r="C1806" t="s">
        <v>236</v>
      </c>
      <c r="D1806" t="s">
        <v>237</v>
      </c>
      <c r="E1806">
        <v>5</v>
      </c>
      <c r="F1806">
        <v>17</v>
      </c>
      <c r="G1806">
        <v>1470</v>
      </c>
      <c r="H1806">
        <v>2940</v>
      </c>
      <c r="I1806">
        <v>14700</v>
      </c>
    </row>
    <row r="1807" spans="1:9" x14ac:dyDescent="0.25">
      <c r="A1807" t="s">
        <v>12</v>
      </c>
      <c r="B1807">
        <v>8681909</v>
      </c>
      <c r="C1807" t="s">
        <v>357</v>
      </c>
      <c r="D1807" t="s">
        <v>358</v>
      </c>
      <c r="E1807">
        <v>4</v>
      </c>
      <c r="F1807">
        <v>126</v>
      </c>
      <c r="G1807">
        <v>999.86</v>
      </c>
      <c r="H1807">
        <v>0</v>
      </c>
      <c r="I1807">
        <v>25231</v>
      </c>
    </row>
    <row r="1808" spans="1:9" x14ac:dyDescent="0.25">
      <c r="A1808" t="s">
        <v>12</v>
      </c>
      <c r="B1808">
        <v>13866609</v>
      </c>
      <c r="C1808" t="s">
        <v>1089</v>
      </c>
      <c r="D1808" t="s">
        <v>1090</v>
      </c>
      <c r="E1808">
        <v>5</v>
      </c>
      <c r="F1808">
        <v>35</v>
      </c>
      <c r="G1808">
        <v>1247</v>
      </c>
      <c r="H1808">
        <v>0</v>
      </c>
      <c r="I1808">
        <v>17458</v>
      </c>
    </row>
    <row r="1809" spans="1:9" x14ac:dyDescent="0.25">
      <c r="A1809" t="s">
        <v>12</v>
      </c>
      <c r="B1809">
        <v>39646581</v>
      </c>
      <c r="C1809" t="s">
        <v>402</v>
      </c>
      <c r="D1809" t="s">
        <v>403</v>
      </c>
      <c r="E1809">
        <v>5</v>
      </c>
      <c r="F1809">
        <v>5</v>
      </c>
      <c r="G1809">
        <v>1521.78</v>
      </c>
      <c r="H1809">
        <v>38250.28</v>
      </c>
      <c r="I1809">
        <v>33469</v>
      </c>
    </row>
    <row r="1810" spans="1:9" x14ac:dyDescent="0.25">
      <c r="A1810" t="s">
        <v>12</v>
      </c>
      <c r="B1810">
        <v>37224096</v>
      </c>
      <c r="C1810" t="s">
        <v>1091</v>
      </c>
      <c r="D1810" t="s">
        <v>1092</v>
      </c>
      <c r="E1810">
        <v>5</v>
      </c>
      <c r="F1810">
        <v>3</v>
      </c>
      <c r="G1810">
        <v>1416.83</v>
      </c>
      <c r="H1810">
        <v>0</v>
      </c>
      <c r="I1810">
        <v>31638</v>
      </c>
    </row>
    <row r="1811" spans="1:9" x14ac:dyDescent="0.25">
      <c r="A1811" t="s">
        <v>12</v>
      </c>
      <c r="B1811">
        <v>37060849</v>
      </c>
      <c r="C1811" t="s">
        <v>513</v>
      </c>
      <c r="D1811" t="s">
        <v>514</v>
      </c>
      <c r="E1811">
        <v>0</v>
      </c>
      <c r="F1811">
        <v>20</v>
      </c>
      <c r="G1811">
        <v>1125</v>
      </c>
      <c r="H1811">
        <v>0</v>
      </c>
      <c r="I1811">
        <v>66723</v>
      </c>
    </row>
    <row r="1812" spans="1:9" x14ac:dyDescent="0.25">
      <c r="A1812" t="s">
        <v>12</v>
      </c>
      <c r="B1812">
        <v>22905488</v>
      </c>
      <c r="C1812" t="s">
        <v>1093</v>
      </c>
      <c r="D1812" t="s">
        <v>1094</v>
      </c>
      <c r="E1812">
        <v>5</v>
      </c>
      <c r="F1812">
        <v>2</v>
      </c>
      <c r="G1812">
        <v>447</v>
      </c>
      <c r="H1812">
        <v>0</v>
      </c>
      <c r="I1812">
        <v>14304</v>
      </c>
    </row>
    <row r="1813" spans="1:9" x14ac:dyDescent="0.25">
      <c r="A1813" t="s">
        <v>12</v>
      </c>
      <c r="B1813">
        <v>38217733</v>
      </c>
      <c r="C1813" t="s">
        <v>459</v>
      </c>
      <c r="D1813" t="s">
        <v>460</v>
      </c>
      <c r="E1813">
        <v>0</v>
      </c>
      <c r="F1813">
        <v>11</v>
      </c>
      <c r="G1813">
        <v>1401.52</v>
      </c>
      <c r="H1813">
        <v>5061.6000000000004</v>
      </c>
      <c r="I1813">
        <v>25308</v>
      </c>
    </row>
    <row r="1814" spans="1:9" x14ac:dyDescent="0.25">
      <c r="A1814" t="s">
        <v>12</v>
      </c>
      <c r="B1814">
        <v>7360695</v>
      </c>
      <c r="C1814" t="s">
        <v>747</v>
      </c>
      <c r="D1814" t="s">
        <v>748</v>
      </c>
      <c r="E1814">
        <v>4</v>
      </c>
      <c r="F1814">
        <v>386</v>
      </c>
      <c r="G1814">
        <v>1126.8</v>
      </c>
      <c r="H1814">
        <v>0</v>
      </c>
      <c r="I1814">
        <v>42306</v>
      </c>
    </row>
    <row r="1815" spans="1:9" x14ac:dyDescent="0.25">
      <c r="B1815">
        <v>16508189</v>
      </c>
      <c r="C1815" t="s">
        <v>1095</v>
      </c>
      <c r="D1815" t="s">
        <v>1096</v>
      </c>
      <c r="E1815">
        <v>4</v>
      </c>
      <c r="F1815">
        <v>16</v>
      </c>
      <c r="G1815">
        <v>1092</v>
      </c>
      <c r="H1815">
        <v>0</v>
      </c>
      <c r="I1815">
        <v>17472</v>
      </c>
    </row>
    <row r="1816" spans="1:9" x14ac:dyDescent="0.25">
      <c r="A1816" t="s">
        <v>12</v>
      </c>
      <c r="B1816">
        <v>15462415</v>
      </c>
      <c r="C1816" t="s">
        <v>118</v>
      </c>
      <c r="D1816" t="s">
        <v>119</v>
      </c>
      <c r="E1816">
        <v>0</v>
      </c>
      <c r="F1816">
        <v>1</v>
      </c>
      <c r="G1816">
        <v>3078.13</v>
      </c>
      <c r="H1816">
        <v>0</v>
      </c>
      <c r="I1816">
        <v>15617</v>
      </c>
    </row>
    <row r="1817" spans="1:9" x14ac:dyDescent="0.25">
      <c r="A1817" t="s">
        <v>12</v>
      </c>
      <c r="B1817">
        <v>15688134</v>
      </c>
      <c r="C1817" t="s">
        <v>1045</v>
      </c>
      <c r="D1817" t="s">
        <v>1046</v>
      </c>
      <c r="E1817">
        <v>4</v>
      </c>
      <c r="F1817">
        <v>167</v>
      </c>
      <c r="G1817">
        <v>1666.16</v>
      </c>
      <c r="H1817">
        <v>0</v>
      </c>
      <c r="I1817">
        <v>30960</v>
      </c>
    </row>
    <row r="1818" spans="1:9" x14ac:dyDescent="0.25">
      <c r="A1818" t="s">
        <v>12</v>
      </c>
      <c r="B1818">
        <v>37288222</v>
      </c>
      <c r="C1818" t="s">
        <v>318</v>
      </c>
      <c r="D1818" t="s">
        <v>319</v>
      </c>
      <c r="E1818">
        <v>5</v>
      </c>
      <c r="F1818">
        <v>2</v>
      </c>
      <c r="G1818">
        <v>703</v>
      </c>
      <c r="H1818">
        <v>0</v>
      </c>
      <c r="I1818">
        <v>17823</v>
      </c>
    </row>
    <row r="1819" spans="1:9" x14ac:dyDescent="0.25">
      <c r="B1819">
        <v>37718339</v>
      </c>
      <c r="C1819" t="s">
        <v>355</v>
      </c>
      <c r="D1819" t="s">
        <v>356</v>
      </c>
      <c r="E1819">
        <v>4</v>
      </c>
      <c r="F1819">
        <v>45</v>
      </c>
      <c r="G1819">
        <v>388</v>
      </c>
      <c r="H1819">
        <v>0</v>
      </c>
      <c r="I1819">
        <v>327390</v>
      </c>
    </row>
    <row r="1820" spans="1:9" x14ac:dyDescent="0.25">
      <c r="A1820" t="s">
        <v>12</v>
      </c>
      <c r="B1820">
        <v>16458828</v>
      </c>
      <c r="C1820" t="s">
        <v>134</v>
      </c>
      <c r="D1820" t="s">
        <v>1097</v>
      </c>
      <c r="E1820">
        <v>3</v>
      </c>
      <c r="F1820">
        <v>11</v>
      </c>
      <c r="G1820">
        <v>1776.13</v>
      </c>
      <c r="H1820">
        <v>0</v>
      </c>
      <c r="I1820">
        <v>46234</v>
      </c>
    </row>
    <row r="1821" spans="1:9" x14ac:dyDescent="0.25">
      <c r="A1821" t="s">
        <v>12</v>
      </c>
      <c r="B1821">
        <v>34325048</v>
      </c>
      <c r="C1821" t="s">
        <v>1025</v>
      </c>
      <c r="D1821" t="s">
        <v>1026</v>
      </c>
      <c r="E1821">
        <v>0</v>
      </c>
      <c r="F1821">
        <v>5</v>
      </c>
      <c r="G1821">
        <v>1134</v>
      </c>
      <c r="H1821">
        <v>0</v>
      </c>
      <c r="I1821">
        <v>54483</v>
      </c>
    </row>
    <row r="1822" spans="1:9" x14ac:dyDescent="0.25">
      <c r="A1822" t="s">
        <v>1098</v>
      </c>
      <c r="B1822">
        <v>17487611</v>
      </c>
      <c r="C1822" t="s">
        <v>583</v>
      </c>
      <c r="D1822" t="s">
        <v>584</v>
      </c>
      <c r="E1822">
        <v>5</v>
      </c>
      <c r="F1822">
        <v>56</v>
      </c>
      <c r="G1822">
        <v>1141.26</v>
      </c>
      <c r="H1822">
        <v>0</v>
      </c>
      <c r="I1822">
        <v>257861</v>
      </c>
    </row>
    <row r="1823" spans="1:9" x14ac:dyDescent="0.25">
      <c r="A1823" t="s">
        <v>12</v>
      </c>
      <c r="B1823">
        <v>36612196</v>
      </c>
      <c r="C1823" t="s">
        <v>591</v>
      </c>
      <c r="D1823" t="s">
        <v>592</v>
      </c>
      <c r="E1823">
        <v>0</v>
      </c>
      <c r="F1823">
        <v>5</v>
      </c>
      <c r="G1823">
        <v>1302</v>
      </c>
      <c r="H1823">
        <v>0</v>
      </c>
      <c r="I1823">
        <v>7812</v>
      </c>
    </row>
    <row r="1824" spans="1:9" x14ac:dyDescent="0.25">
      <c r="A1824" t="s">
        <v>12</v>
      </c>
      <c r="B1824">
        <v>15543383</v>
      </c>
      <c r="C1824" t="s">
        <v>1099</v>
      </c>
      <c r="D1824" t="s">
        <v>1100</v>
      </c>
      <c r="E1824">
        <v>0</v>
      </c>
      <c r="F1824">
        <v>75</v>
      </c>
      <c r="G1824">
        <v>1250</v>
      </c>
      <c r="H1824">
        <v>0</v>
      </c>
      <c r="I1824">
        <v>29851</v>
      </c>
    </row>
    <row r="1825" spans="1:9" x14ac:dyDescent="0.25">
      <c r="A1825" t="s">
        <v>12</v>
      </c>
      <c r="B1825">
        <v>36910746</v>
      </c>
      <c r="C1825" t="s">
        <v>204</v>
      </c>
      <c r="D1825" t="s">
        <v>205</v>
      </c>
      <c r="E1825">
        <v>0</v>
      </c>
      <c r="F1825">
        <v>91</v>
      </c>
      <c r="G1825">
        <v>2945</v>
      </c>
      <c r="H1825">
        <v>0</v>
      </c>
      <c r="I1825">
        <v>14725</v>
      </c>
    </row>
    <row r="1826" spans="1:9" x14ac:dyDescent="0.25">
      <c r="A1826" t="s">
        <v>12</v>
      </c>
      <c r="B1826">
        <v>33349344</v>
      </c>
      <c r="C1826" t="s">
        <v>70</v>
      </c>
      <c r="D1826" t="s">
        <v>698</v>
      </c>
      <c r="E1826">
        <v>0</v>
      </c>
      <c r="F1826">
        <v>59</v>
      </c>
      <c r="G1826">
        <v>330.1</v>
      </c>
      <c r="H1826">
        <v>0</v>
      </c>
      <c r="I1826">
        <v>25164</v>
      </c>
    </row>
    <row r="1827" spans="1:9" x14ac:dyDescent="0.25">
      <c r="A1827" t="s">
        <v>1101</v>
      </c>
      <c r="B1827">
        <v>39301941</v>
      </c>
      <c r="C1827" t="s">
        <v>491</v>
      </c>
      <c r="D1827" t="s">
        <v>492</v>
      </c>
      <c r="E1827">
        <v>5</v>
      </c>
      <c r="F1827">
        <v>137</v>
      </c>
      <c r="G1827">
        <v>1248.8599999999999</v>
      </c>
      <c r="H1827">
        <v>92466</v>
      </c>
      <c r="I1827">
        <v>46233</v>
      </c>
    </row>
    <row r="1828" spans="1:9" x14ac:dyDescent="0.25">
      <c r="A1828" t="s">
        <v>12</v>
      </c>
      <c r="B1828">
        <v>37290227</v>
      </c>
      <c r="C1828" t="s">
        <v>1102</v>
      </c>
      <c r="D1828" t="s">
        <v>1103</v>
      </c>
      <c r="E1828">
        <v>5</v>
      </c>
      <c r="F1828">
        <v>2</v>
      </c>
      <c r="G1828">
        <v>1290</v>
      </c>
      <c r="H1828">
        <v>0</v>
      </c>
      <c r="I1828">
        <v>9030</v>
      </c>
    </row>
    <row r="1829" spans="1:9" x14ac:dyDescent="0.25">
      <c r="A1829" t="s">
        <v>12</v>
      </c>
      <c r="B1829">
        <v>21310320</v>
      </c>
      <c r="C1829" t="s">
        <v>520</v>
      </c>
      <c r="D1829" t="s">
        <v>521</v>
      </c>
      <c r="E1829">
        <v>0</v>
      </c>
      <c r="F1829">
        <v>24</v>
      </c>
      <c r="G1829">
        <v>1836.96</v>
      </c>
      <c r="H1829">
        <v>2208.61</v>
      </c>
      <c r="I1829">
        <v>14356</v>
      </c>
    </row>
    <row r="1830" spans="1:9" x14ac:dyDescent="0.25">
      <c r="A1830" t="s">
        <v>12</v>
      </c>
      <c r="B1830">
        <v>8781378</v>
      </c>
      <c r="C1830" t="s">
        <v>303</v>
      </c>
      <c r="D1830" t="s">
        <v>304</v>
      </c>
      <c r="E1830">
        <v>5</v>
      </c>
      <c r="F1830">
        <v>94</v>
      </c>
      <c r="G1830">
        <v>794.2</v>
      </c>
      <c r="H1830">
        <v>0</v>
      </c>
      <c r="I1830">
        <v>10970</v>
      </c>
    </row>
    <row r="1831" spans="1:9" x14ac:dyDescent="0.25">
      <c r="A1831" t="s">
        <v>12</v>
      </c>
      <c r="B1831">
        <v>39427333</v>
      </c>
      <c r="C1831" t="s">
        <v>114</v>
      </c>
      <c r="D1831" t="s">
        <v>115</v>
      </c>
      <c r="E1831">
        <v>0</v>
      </c>
      <c r="F1831">
        <v>0</v>
      </c>
      <c r="G1831">
        <v>999</v>
      </c>
      <c r="H1831">
        <v>25974</v>
      </c>
      <c r="I1831">
        <v>12987</v>
      </c>
    </row>
    <row r="1832" spans="1:9" x14ac:dyDescent="0.25">
      <c r="A1832" t="s">
        <v>12</v>
      </c>
      <c r="B1832">
        <v>17116009</v>
      </c>
      <c r="C1832" t="s">
        <v>233</v>
      </c>
      <c r="D1832" t="s">
        <v>196</v>
      </c>
      <c r="E1832">
        <v>4</v>
      </c>
      <c r="F1832">
        <v>0</v>
      </c>
      <c r="G1832">
        <v>618.55999999999995</v>
      </c>
      <c r="H1832">
        <v>0</v>
      </c>
      <c r="I1832">
        <v>22390</v>
      </c>
    </row>
    <row r="1833" spans="1:9" x14ac:dyDescent="0.25">
      <c r="A1833" t="s">
        <v>12</v>
      </c>
      <c r="B1833">
        <v>15943018</v>
      </c>
      <c r="C1833" t="s">
        <v>337</v>
      </c>
      <c r="D1833" t="s">
        <v>338</v>
      </c>
      <c r="E1833">
        <v>0</v>
      </c>
      <c r="F1833">
        <v>15</v>
      </c>
      <c r="G1833">
        <v>287</v>
      </c>
      <c r="H1833">
        <v>3558.8</v>
      </c>
      <c r="I1833">
        <v>17794</v>
      </c>
    </row>
    <row r="1834" spans="1:9" x14ac:dyDescent="0.25">
      <c r="A1834" t="s">
        <v>12</v>
      </c>
      <c r="B1834">
        <v>14690046</v>
      </c>
      <c r="C1834" t="s">
        <v>318</v>
      </c>
      <c r="D1834" t="s">
        <v>319</v>
      </c>
      <c r="E1834">
        <v>5</v>
      </c>
      <c r="F1834">
        <v>3555</v>
      </c>
      <c r="G1834">
        <v>769.1</v>
      </c>
      <c r="H1834">
        <v>0</v>
      </c>
      <c r="I1834">
        <v>300702</v>
      </c>
    </row>
    <row r="1835" spans="1:9" x14ac:dyDescent="0.25">
      <c r="A1835" t="s">
        <v>12</v>
      </c>
      <c r="B1835">
        <v>40220679</v>
      </c>
      <c r="C1835" t="s">
        <v>406</v>
      </c>
      <c r="D1835" t="s">
        <v>407</v>
      </c>
      <c r="E1835">
        <v>0</v>
      </c>
      <c r="F1835">
        <v>335</v>
      </c>
      <c r="G1835">
        <v>1237.42</v>
      </c>
      <c r="H1835">
        <v>162232.14000000001</v>
      </c>
      <c r="I1835">
        <v>49375</v>
      </c>
    </row>
    <row r="1836" spans="1:9" x14ac:dyDescent="0.25">
      <c r="A1836" t="s">
        <v>12</v>
      </c>
      <c r="B1836">
        <v>37322972</v>
      </c>
      <c r="C1836" t="s">
        <v>153</v>
      </c>
      <c r="D1836" t="s">
        <v>154</v>
      </c>
      <c r="E1836">
        <v>0</v>
      </c>
      <c r="F1836">
        <v>22</v>
      </c>
      <c r="G1836">
        <v>980.03</v>
      </c>
      <c r="H1836">
        <v>0</v>
      </c>
      <c r="I1836">
        <v>22484</v>
      </c>
    </row>
    <row r="1837" spans="1:9" x14ac:dyDescent="0.25">
      <c r="A1837" t="s">
        <v>12</v>
      </c>
      <c r="B1837">
        <v>33623244</v>
      </c>
      <c r="C1837" t="s">
        <v>180</v>
      </c>
      <c r="D1837" t="s">
        <v>181</v>
      </c>
      <c r="E1837">
        <v>0</v>
      </c>
      <c r="F1837">
        <v>0</v>
      </c>
      <c r="G1837">
        <v>4999</v>
      </c>
      <c r="H1837">
        <v>3999.2</v>
      </c>
      <c r="I1837">
        <v>19996</v>
      </c>
    </row>
    <row r="1838" spans="1:9" x14ac:dyDescent="0.25">
      <c r="A1838" t="s">
        <v>12</v>
      </c>
      <c r="B1838">
        <v>16846520</v>
      </c>
      <c r="C1838" t="s">
        <v>1104</v>
      </c>
      <c r="D1838" t="s">
        <v>1105</v>
      </c>
      <c r="E1838">
        <v>4</v>
      </c>
      <c r="F1838">
        <v>3</v>
      </c>
      <c r="G1838">
        <v>416.26</v>
      </c>
      <c r="H1838">
        <v>0</v>
      </c>
      <c r="I1838">
        <v>12530</v>
      </c>
    </row>
    <row r="1839" spans="1:9" x14ac:dyDescent="0.25">
      <c r="A1839" t="s">
        <v>12</v>
      </c>
      <c r="B1839">
        <v>35507779</v>
      </c>
      <c r="C1839" t="s">
        <v>327</v>
      </c>
      <c r="D1839" t="s">
        <v>43</v>
      </c>
      <c r="E1839">
        <v>0</v>
      </c>
      <c r="F1839">
        <v>72</v>
      </c>
      <c r="G1839">
        <v>808.73</v>
      </c>
      <c r="H1839">
        <v>0</v>
      </c>
      <c r="I1839">
        <v>141868</v>
      </c>
    </row>
    <row r="1840" spans="1:9" x14ac:dyDescent="0.25">
      <c r="A1840" t="s">
        <v>1106</v>
      </c>
      <c r="B1840">
        <v>38814617</v>
      </c>
      <c r="C1840" t="s">
        <v>44</v>
      </c>
      <c r="D1840" t="s">
        <v>45</v>
      </c>
      <c r="E1840">
        <v>5</v>
      </c>
      <c r="F1840">
        <v>442</v>
      </c>
      <c r="G1840">
        <v>410</v>
      </c>
      <c r="H1840">
        <v>3132.85</v>
      </c>
      <c r="I1840">
        <v>7310</v>
      </c>
    </row>
    <row r="1841" spans="1:9" x14ac:dyDescent="0.25">
      <c r="A1841" t="s">
        <v>12</v>
      </c>
      <c r="B1841">
        <v>15644238</v>
      </c>
      <c r="C1841" t="s">
        <v>42</v>
      </c>
      <c r="D1841" t="s">
        <v>43</v>
      </c>
      <c r="E1841">
        <v>0</v>
      </c>
      <c r="F1841">
        <v>179</v>
      </c>
      <c r="G1841">
        <v>839.31</v>
      </c>
      <c r="H1841">
        <v>15045.1</v>
      </c>
      <c r="I1841">
        <v>25987</v>
      </c>
    </row>
    <row r="1842" spans="1:9" x14ac:dyDescent="0.25">
      <c r="A1842" t="s">
        <v>12</v>
      </c>
      <c r="B1842">
        <v>38113744</v>
      </c>
      <c r="C1842" t="s">
        <v>418</v>
      </c>
      <c r="D1842" t="s">
        <v>419</v>
      </c>
      <c r="E1842">
        <v>0</v>
      </c>
      <c r="F1842">
        <v>12</v>
      </c>
      <c r="G1842">
        <v>702.14</v>
      </c>
      <c r="H1842">
        <v>7988.57</v>
      </c>
      <c r="I1842">
        <v>6990</v>
      </c>
    </row>
    <row r="1843" spans="1:9" x14ac:dyDescent="0.25">
      <c r="A1843" t="s">
        <v>12</v>
      </c>
      <c r="B1843">
        <v>16208888</v>
      </c>
      <c r="C1843" t="s">
        <v>208</v>
      </c>
      <c r="D1843" t="s">
        <v>115</v>
      </c>
      <c r="E1843">
        <v>0</v>
      </c>
      <c r="F1843">
        <v>71</v>
      </c>
      <c r="G1843">
        <v>719</v>
      </c>
      <c r="H1843">
        <v>0</v>
      </c>
      <c r="I1843">
        <v>23727</v>
      </c>
    </row>
    <row r="1844" spans="1:9" x14ac:dyDescent="0.25">
      <c r="A1844" t="s">
        <v>12</v>
      </c>
      <c r="B1844">
        <v>9871499</v>
      </c>
      <c r="C1844" t="s">
        <v>257</v>
      </c>
      <c r="D1844" t="s">
        <v>258</v>
      </c>
      <c r="E1844">
        <v>4</v>
      </c>
      <c r="F1844">
        <v>33</v>
      </c>
      <c r="G1844">
        <v>1035</v>
      </c>
      <c r="H1844">
        <v>0</v>
      </c>
      <c r="I1844">
        <v>15525</v>
      </c>
    </row>
    <row r="1845" spans="1:9" x14ac:dyDescent="0.25">
      <c r="A1845" t="s">
        <v>12</v>
      </c>
      <c r="B1845">
        <v>19461594</v>
      </c>
      <c r="C1845" t="s">
        <v>48</v>
      </c>
      <c r="D1845" t="s">
        <v>49</v>
      </c>
      <c r="E1845">
        <v>0</v>
      </c>
      <c r="F1845">
        <v>59</v>
      </c>
      <c r="G1845">
        <v>1629.86</v>
      </c>
      <c r="H1845">
        <v>0</v>
      </c>
      <c r="I1845">
        <v>17744</v>
      </c>
    </row>
    <row r="1846" spans="1:9" x14ac:dyDescent="0.25">
      <c r="A1846" t="s">
        <v>12</v>
      </c>
      <c r="B1846">
        <v>31334232</v>
      </c>
      <c r="C1846" t="s">
        <v>184</v>
      </c>
      <c r="D1846" t="s">
        <v>185</v>
      </c>
      <c r="E1846">
        <v>5</v>
      </c>
      <c r="F1846">
        <v>696</v>
      </c>
      <c r="G1846">
        <v>290.52999999999997</v>
      </c>
      <c r="H1846">
        <v>0</v>
      </c>
      <c r="I1846">
        <v>38415</v>
      </c>
    </row>
    <row r="1847" spans="1:9" x14ac:dyDescent="0.25">
      <c r="A1847" t="s">
        <v>12</v>
      </c>
      <c r="B1847">
        <v>8224239</v>
      </c>
      <c r="C1847" t="s">
        <v>1007</v>
      </c>
      <c r="D1847" t="s">
        <v>1008</v>
      </c>
      <c r="E1847">
        <v>0</v>
      </c>
      <c r="F1847">
        <v>46</v>
      </c>
      <c r="G1847">
        <v>701</v>
      </c>
      <c r="H1847">
        <v>0</v>
      </c>
      <c r="I1847">
        <v>37153</v>
      </c>
    </row>
    <row r="1848" spans="1:9" x14ac:dyDescent="0.25">
      <c r="A1848" t="s">
        <v>12</v>
      </c>
      <c r="B1848">
        <v>19339534</v>
      </c>
      <c r="C1848" t="s">
        <v>273</v>
      </c>
      <c r="D1848" t="s">
        <v>274</v>
      </c>
      <c r="E1848">
        <v>0</v>
      </c>
      <c r="F1848">
        <v>51</v>
      </c>
      <c r="G1848">
        <v>660.62</v>
      </c>
      <c r="H1848">
        <v>1907.66</v>
      </c>
      <c r="I1848">
        <v>17169</v>
      </c>
    </row>
    <row r="1849" spans="1:9" x14ac:dyDescent="0.25">
      <c r="A1849" t="s">
        <v>12</v>
      </c>
      <c r="B1849">
        <v>27922565</v>
      </c>
      <c r="C1849" t="s">
        <v>1107</v>
      </c>
      <c r="D1849" t="s">
        <v>1108</v>
      </c>
      <c r="E1849">
        <v>0</v>
      </c>
      <c r="F1849">
        <v>30</v>
      </c>
      <c r="G1849">
        <v>628</v>
      </c>
      <c r="H1849">
        <v>672.85</v>
      </c>
      <c r="I1849">
        <v>9420</v>
      </c>
    </row>
    <row r="1850" spans="1:9" x14ac:dyDescent="0.25">
      <c r="A1850" t="s">
        <v>12</v>
      </c>
      <c r="B1850">
        <v>14381749</v>
      </c>
      <c r="C1850" t="s">
        <v>1109</v>
      </c>
      <c r="D1850" t="s">
        <v>1110</v>
      </c>
      <c r="E1850">
        <v>0</v>
      </c>
      <c r="F1850">
        <v>30</v>
      </c>
      <c r="G1850">
        <v>884.4</v>
      </c>
      <c r="H1850">
        <v>0</v>
      </c>
      <c r="I1850">
        <v>131396</v>
      </c>
    </row>
    <row r="1851" spans="1:9" x14ac:dyDescent="0.25">
      <c r="A1851" t="s">
        <v>12</v>
      </c>
      <c r="B1851">
        <v>33386273</v>
      </c>
      <c r="C1851" t="s">
        <v>180</v>
      </c>
      <c r="D1851" t="s">
        <v>181</v>
      </c>
      <c r="E1851">
        <v>4</v>
      </c>
      <c r="F1851">
        <v>8</v>
      </c>
      <c r="G1851">
        <v>6599</v>
      </c>
      <c r="H1851">
        <v>0</v>
      </c>
      <c r="I1851">
        <v>125381</v>
      </c>
    </row>
    <row r="1852" spans="1:9" x14ac:dyDescent="0.25">
      <c r="A1852" t="s">
        <v>12</v>
      </c>
      <c r="B1852">
        <v>31334206</v>
      </c>
      <c r="C1852" t="s">
        <v>294</v>
      </c>
      <c r="D1852" t="s">
        <v>185</v>
      </c>
      <c r="E1852">
        <v>5</v>
      </c>
      <c r="F1852">
        <v>357</v>
      </c>
      <c r="G1852">
        <v>263.23</v>
      </c>
      <c r="H1852">
        <v>0</v>
      </c>
      <c r="I1852">
        <v>110396</v>
      </c>
    </row>
    <row r="1853" spans="1:9" x14ac:dyDescent="0.25">
      <c r="A1853" t="s">
        <v>12</v>
      </c>
      <c r="B1853">
        <v>10619075</v>
      </c>
      <c r="C1853" t="s">
        <v>517</v>
      </c>
      <c r="D1853" t="s">
        <v>480</v>
      </c>
      <c r="E1853">
        <v>0</v>
      </c>
      <c r="F1853">
        <v>12</v>
      </c>
      <c r="G1853">
        <v>5235.26</v>
      </c>
      <c r="H1853">
        <v>0</v>
      </c>
      <c r="I1853">
        <v>51920</v>
      </c>
    </row>
    <row r="1854" spans="1:9" x14ac:dyDescent="0.25">
      <c r="A1854" t="s">
        <v>12</v>
      </c>
      <c r="B1854">
        <v>16028272</v>
      </c>
      <c r="C1854" t="s">
        <v>493</v>
      </c>
      <c r="D1854" t="s">
        <v>494</v>
      </c>
      <c r="E1854">
        <v>4</v>
      </c>
      <c r="F1854">
        <v>124</v>
      </c>
      <c r="G1854">
        <v>1327.23</v>
      </c>
      <c r="H1854">
        <v>5356.4</v>
      </c>
      <c r="I1854">
        <v>26782</v>
      </c>
    </row>
    <row r="1855" spans="1:9" x14ac:dyDescent="0.25">
      <c r="A1855" t="s">
        <v>12</v>
      </c>
      <c r="B1855">
        <v>17144723</v>
      </c>
      <c r="C1855" t="s">
        <v>1111</v>
      </c>
      <c r="D1855" t="s">
        <v>387</v>
      </c>
      <c r="E1855">
        <v>5</v>
      </c>
      <c r="F1855">
        <v>10</v>
      </c>
      <c r="G1855">
        <v>690.73</v>
      </c>
      <c r="H1855">
        <v>0</v>
      </c>
      <c r="I1855">
        <v>20970</v>
      </c>
    </row>
    <row r="1856" spans="1:9" x14ac:dyDescent="0.25">
      <c r="B1856">
        <v>14914795</v>
      </c>
      <c r="C1856" t="s">
        <v>263</v>
      </c>
      <c r="D1856" t="s">
        <v>264</v>
      </c>
      <c r="E1856">
        <v>5</v>
      </c>
      <c r="F1856">
        <v>13</v>
      </c>
      <c r="G1856">
        <v>1660.26</v>
      </c>
      <c r="H1856">
        <v>0</v>
      </c>
      <c r="I1856">
        <v>429448</v>
      </c>
    </row>
    <row r="1857" spans="1:9" x14ac:dyDescent="0.25">
      <c r="A1857" t="s">
        <v>12</v>
      </c>
      <c r="B1857">
        <v>6170334</v>
      </c>
      <c r="C1857" t="s">
        <v>118</v>
      </c>
      <c r="D1857" t="s">
        <v>119</v>
      </c>
      <c r="E1857">
        <v>0</v>
      </c>
      <c r="F1857">
        <v>53</v>
      </c>
      <c r="G1857">
        <v>2462.13</v>
      </c>
      <c r="H1857">
        <v>0</v>
      </c>
      <c r="I1857">
        <v>42364</v>
      </c>
    </row>
    <row r="1858" spans="1:9" x14ac:dyDescent="0.25">
      <c r="A1858" t="s">
        <v>12</v>
      </c>
      <c r="B1858">
        <v>39439843</v>
      </c>
      <c r="C1858" t="s">
        <v>452</v>
      </c>
      <c r="D1858" t="s">
        <v>453</v>
      </c>
      <c r="E1858">
        <v>5</v>
      </c>
      <c r="F1858">
        <v>12</v>
      </c>
      <c r="G1858">
        <v>1775.55</v>
      </c>
      <c r="H1858">
        <v>52360</v>
      </c>
      <c r="I1858">
        <v>22440</v>
      </c>
    </row>
    <row r="1859" spans="1:9" x14ac:dyDescent="0.25">
      <c r="B1859">
        <v>15473743</v>
      </c>
      <c r="C1859" t="s">
        <v>114</v>
      </c>
      <c r="D1859" t="s">
        <v>115</v>
      </c>
      <c r="E1859">
        <v>0</v>
      </c>
      <c r="F1859">
        <v>305</v>
      </c>
      <c r="G1859">
        <v>771.73</v>
      </c>
      <c r="H1859">
        <v>0</v>
      </c>
      <c r="I1859">
        <v>68394</v>
      </c>
    </row>
    <row r="1860" spans="1:9" x14ac:dyDescent="0.25">
      <c r="B1860">
        <v>17661024</v>
      </c>
      <c r="C1860" t="s">
        <v>318</v>
      </c>
      <c r="D1860" t="s">
        <v>319</v>
      </c>
      <c r="E1860">
        <v>0</v>
      </c>
      <c r="F1860">
        <v>25</v>
      </c>
      <c r="G1860">
        <v>726.46</v>
      </c>
      <c r="H1860">
        <v>0</v>
      </c>
      <c r="I1860">
        <v>110222</v>
      </c>
    </row>
    <row r="1861" spans="1:9" x14ac:dyDescent="0.25">
      <c r="A1861" t="s">
        <v>12</v>
      </c>
      <c r="B1861">
        <v>16688558</v>
      </c>
      <c r="C1861" t="s">
        <v>988</v>
      </c>
      <c r="D1861" t="s">
        <v>989</v>
      </c>
      <c r="E1861">
        <v>4</v>
      </c>
      <c r="F1861">
        <v>93</v>
      </c>
      <c r="G1861">
        <v>831.1</v>
      </c>
      <c r="H1861">
        <v>350.06</v>
      </c>
      <c r="I1861">
        <v>10152</v>
      </c>
    </row>
    <row r="1862" spans="1:9" x14ac:dyDescent="0.25">
      <c r="A1862" t="s">
        <v>1112</v>
      </c>
      <c r="B1862">
        <v>17116005</v>
      </c>
      <c r="C1862" t="s">
        <v>233</v>
      </c>
      <c r="D1862" t="s">
        <v>196</v>
      </c>
      <c r="E1862">
        <v>0</v>
      </c>
      <c r="F1862">
        <v>29</v>
      </c>
      <c r="G1862">
        <v>596.29999999999995</v>
      </c>
      <c r="H1862">
        <v>0</v>
      </c>
      <c r="I1862">
        <v>29033</v>
      </c>
    </row>
    <row r="1863" spans="1:9" x14ac:dyDescent="0.25">
      <c r="A1863" t="s">
        <v>12</v>
      </c>
      <c r="B1863">
        <v>36582838</v>
      </c>
      <c r="C1863" t="s">
        <v>591</v>
      </c>
      <c r="D1863" t="s">
        <v>592</v>
      </c>
      <c r="E1863">
        <v>0</v>
      </c>
      <c r="F1863">
        <v>8</v>
      </c>
      <c r="G1863">
        <v>977</v>
      </c>
      <c r="H1863">
        <v>0</v>
      </c>
      <c r="I1863">
        <v>29966</v>
      </c>
    </row>
    <row r="1864" spans="1:9" x14ac:dyDescent="0.25">
      <c r="A1864" t="s">
        <v>1113</v>
      </c>
      <c r="B1864">
        <v>16048358</v>
      </c>
      <c r="C1864" t="s">
        <v>1114</v>
      </c>
      <c r="D1864" t="s">
        <v>1115</v>
      </c>
      <c r="E1864">
        <v>0</v>
      </c>
      <c r="F1864">
        <v>330</v>
      </c>
      <c r="G1864">
        <v>1029.6300000000001</v>
      </c>
      <c r="H1864">
        <v>0</v>
      </c>
      <c r="I1864">
        <v>230051</v>
      </c>
    </row>
    <row r="1865" spans="1:9" x14ac:dyDescent="0.25">
      <c r="A1865" t="s">
        <v>12</v>
      </c>
      <c r="B1865">
        <v>16398262</v>
      </c>
      <c r="C1865" t="s">
        <v>517</v>
      </c>
      <c r="D1865" t="s">
        <v>480</v>
      </c>
      <c r="E1865">
        <v>0</v>
      </c>
      <c r="F1865">
        <v>12</v>
      </c>
      <c r="G1865">
        <v>5192</v>
      </c>
      <c r="H1865">
        <v>0</v>
      </c>
      <c r="I1865">
        <v>62304</v>
      </c>
    </row>
    <row r="1866" spans="1:9" x14ac:dyDescent="0.25">
      <c r="A1866" t="s">
        <v>12</v>
      </c>
      <c r="B1866">
        <v>13876147</v>
      </c>
      <c r="C1866" t="s">
        <v>72</v>
      </c>
      <c r="D1866" t="s">
        <v>73</v>
      </c>
      <c r="E1866">
        <v>4</v>
      </c>
      <c r="F1866">
        <v>20</v>
      </c>
      <c r="G1866">
        <v>2720.2</v>
      </c>
      <c r="H1866">
        <v>0</v>
      </c>
      <c r="I1866">
        <v>30996</v>
      </c>
    </row>
    <row r="1867" spans="1:9" x14ac:dyDescent="0.25">
      <c r="A1867" t="s">
        <v>12</v>
      </c>
      <c r="B1867">
        <v>26945797</v>
      </c>
      <c r="C1867" t="s">
        <v>982</v>
      </c>
      <c r="D1867" t="s">
        <v>983</v>
      </c>
      <c r="E1867">
        <v>5</v>
      </c>
      <c r="F1867">
        <v>108</v>
      </c>
      <c r="G1867">
        <v>417</v>
      </c>
      <c r="H1867">
        <v>0</v>
      </c>
      <c r="I1867">
        <v>8757</v>
      </c>
    </row>
    <row r="1868" spans="1:9" x14ac:dyDescent="0.25">
      <c r="A1868" t="s">
        <v>12</v>
      </c>
      <c r="B1868">
        <v>11452194</v>
      </c>
      <c r="C1868" t="s">
        <v>318</v>
      </c>
      <c r="D1868" t="s">
        <v>319</v>
      </c>
      <c r="E1868">
        <v>5</v>
      </c>
      <c r="F1868">
        <v>270</v>
      </c>
      <c r="G1868">
        <v>601.70000000000005</v>
      </c>
      <c r="H1868">
        <v>0</v>
      </c>
      <c r="I1868">
        <v>24688</v>
      </c>
    </row>
    <row r="1869" spans="1:9" x14ac:dyDescent="0.25">
      <c r="A1869" t="s">
        <v>1116</v>
      </c>
      <c r="B1869">
        <v>16838419</v>
      </c>
      <c r="C1869" t="s">
        <v>517</v>
      </c>
      <c r="D1869" t="s">
        <v>480</v>
      </c>
      <c r="E1869">
        <v>0</v>
      </c>
      <c r="F1869">
        <v>7</v>
      </c>
      <c r="G1869">
        <v>5235.26</v>
      </c>
      <c r="H1869">
        <v>0</v>
      </c>
      <c r="I1869">
        <v>67496</v>
      </c>
    </row>
    <row r="1870" spans="1:9" x14ac:dyDescent="0.25">
      <c r="A1870" t="s">
        <v>12</v>
      </c>
      <c r="B1870">
        <v>35530377</v>
      </c>
      <c r="C1870" t="s">
        <v>563</v>
      </c>
      <c r="D1870" t="s">
        <v>564</v>
      </c>
      <c r="E1870">
        <v>0</v>
      </c>
      <c r="F1870">
        <v>5</v>
      </c>
      <c r="G1870">
        <v>2010.66</v>
      </c>
      <c r="H1870">
        <v>0</v>
      </c>
      <c r="I1870">
        <v>10944</v>
      </c>
    </row>
    <row r="1871" spans="1:9" x14ac:dyDescent="0.25">
      <c r="A1871" t="s">
        <v>12</v>
      </c>
      <c r="B1871">
        <v>9005497</v>
      </c>
      <c r="C1871" t="s">
        <v>118</v>
      </c>
      <c r="D1871" t="s">
        <v>119</v>
      </c>
      <c r="E1871">
        <v>0</v>
      </c>
      <c r="F1871">
        <v>30</v>
      </c>
      <c r="G1871">
        <v>2884.2</v>
      </c>
      <c r="H1871">
        <v>0</v>
      </c>
      <c r="I1871">
        <v>6362</v>
      </c>
    </row>
    <row r="1872" spans="1:9" x14ac:dyDescent="0.25">
      <c r="A1872" t="s">
        <v>562</v>
      </c>
      <c r="B1872">
        <v>36085746</v>
      </c>
      <c r="C1872" t="s">
        <v>177</v>
      </c>
      <c r="D1872" t="s">
        <v>115</v>
      </c>
      <c r="E1872">
        <v>4</v>
      </c>
      <c r="F1872">
        <v>89</v>
      </c>
      <c r="G1872">
        <v>1599</v>
      </c>
      <c r="H1872">
        <v>0</v>
      </c>
      <c r="I1872">
        <v>236652</v>
      </c>
    </row>
    <row r="1873" spans="1:9" x14ac:dyDescent="0.25">
      <c r="A1873" t="s">
        <v>12</v>
      </c>
      <c r="B1873">
        <v>35439619</v>
      </c>
      <c r="C1873" t="s">
        <v>42</v>
      </c>
      <c r="D1873" t="s">
        <v>43</v>
      </c>
      <c r="E1873">
        <v>0</v>
      </c>
      <c r="F1873">
        <v>28</v>
      </c>
      <c r="G1873">
        <v>642.1</v>
      </c>
      <c r="H1873">
        <v>0</v>
      </c>
      <c r="I1873">
        <v>17199</v>
      </c>
    </row>
    <row r="1874" spans="1:9" x14ac:dyDescent="0.25">
      <c r="A1874" t="s">
        <v>12</v>
      </c>
      <c r="B1874">
        <v>15644248</v>
      </c>
      <c r="C1874" t="s">
        <v>42</v>
      </c>
      <c r="D1874" t="s">
        <v>43</v>
      </c>
      <c r="E1874">
        <v>0</v>
      </c>
      <c r="F1874">
        <v>179</v>
      </c>
      <c r="G1874">
        <v>890.45</v>
      </c>
      <c r="H1874">
        <v>7575.5</v>
      </c>
      <c r="I1874">
        <v>30302</v>
      </c>
    </row>
    <row r="1875" spans="1:9" x14ac:dyDescent="0.25">
      <c r="A1875" t="s">
        <v>12</v>
      </c>
      <c r="B1875">
        <v>18879719</v>
      </c>
      <c r="C1875" t="s">
        <v>44</v>
      </c>
      <c r="D1875" t="s">
        <v>45</v>
      </c>
      <c r="E1875">
        <v>5</v>
      </c>
      <c r="F1875">
        <v>804</v>
      </c>
      <c r="G1875">
        <v>396.3</v>
      </c>
      <c r="H1875">
        <v>0</v>
      </c>
      <c r="I1875">
        <v>92779</v>
      </c>
    </row>
    <row r="1876" spans="1:9" x14ac:dyDescent="0.25">
      <c r="A1876" t="s">
        <v>12</v>
      </c>
      <c r="B1876">
        <v>17878299</v>
      </c>
      <c r="C1876" t="s">
        <v>735</v>
      </c>
      <c r="D1876" t="s">
        <v>736</v>
      </c>
      <c r="E1876">
        <v>5</v>
      </c>
      <c r="F1876">
        <v>650</v>
      </c>
      <c r="G1876">
        <v>570.52</v>
      </c>
      <c r="H1876">
        <v>7947.2</v>
      </c>
      <c r="I1876">
        <v>39736</v>
      </c>
    </row>
    <row r="1877" spans="1:9" x14ac:dyDescent="0.25">
      <c r="A1877" t="s">
        <v>12</v>
      </c>
      <c r="B1877">
        <v>11083086</v>
      </c>
      <c r="C1877" t="s">
        <v>257</v>
      </c>
      <c r="D1877" t="s">
        <v>258</v>
      </c>
      <c r="E1877">
        <v>0</v>
      </c>
      <c r="F1877">
        <v>81</v>
      </c>
      <c r="G1877">
        <v>834</v>
      </c>
      <c r="H1877">
        <v>0</v>
      </c>
      <c r="I1877">
        <v>44340</v>
      </c>
    </row>
    <row r="1878" spans="1:9" x14ac:dyDescent="0.25">
      <c r="A1878" t="s">
        <v>12</v>
      </c>
      <c r="B1878">
        <v>33349342</v>
      </c>
      <c r="C1878" t="s">
        <v>70</v>
      </c>
      <c r="D1878" t="s">
        <v>698</v>
      </c>
      <c r="E1878">
        <v>0</v>
      </c>
      <c r="F1878">
        <v>59</v>
      </c>
      <c r="G1878">
        <v>329.86</v>
      </c>
      <c r="H1878">
        <v>0</v>
      </c>
      <c r="I1878">
        <v>29104</v>
      </c>
    </row>
    <row r="1879" spans="1:9" x14ac:dyDescent="0.25">
      <c r="A1879" t="s">
        <v>12</v>
      </c>
      <c r="B1879">
        <v>38779087</v>
      </c>
      <c r="C1879" t="s">
        <v>114</v>
      </c>
      <c r="D1879" t="s">
        <v>115</v>
      </c>
      <c r="E1879">
        <v>0</v>
      </c>
      <c r="F1879">
        <v>35</v>
      </c>
      <c r="G1879">
        <v>967.42</v>
      </c>
      <c r="H1879">
        <v>28454.1</v>
      </c>
      <c r="I1879">
        <v>49148</v>
      </c>
    </row>
    <row r="1880" spans="1:9" x14ac:dyDescent="0.25">
      <c r="B1880">
        <v>39201874</v>
      </c>
      <c r="C1880" t="s">
        <v>803</v>
      </c>
      <c r="D1880" t="s">
        <v>804</v>
      </c>
      <c r="E1880">
        <v>5</v>
      </c>
      <c r="F1880">
        <v>12</v>
      </c>
      <c r="G1880">
        <v>918.75</v>
      </c>
      <c r="H1880">
        <v>4162.5</v>
      </c>
      <c r="I1880">
        <v>8325</v>
      </c>
    </row>
    <row r="1881" spans="1:9" x14ac:dyDescent="0.25">
      <c r="A1881" t="s">
        <v>218</v>
      </c>
      <c r="B1881">
        <v>20932209</v>
      </c>
      <c r="C1881" t="s">
        <v>208</v>
      </c>
      <c r="D1881" t="s">
        <v>115</v>
      </c>
      <c r="E1881">
        <v>0</v>
      </c>
      <c r="F1881">
        <v>54</v>
      </c>
      <c r="G1881">
        <v>707.83</v>
      </c>
      <c r="H1881">
        <v>0</v>
      </c>
      <c r="I1881">
        <v>80388</v>
      </c>
    </row>
    <row r="1882" spans="1:9" x14ac:dyDescent="0.25">
      <c r="A1882" t="s">
        <v>12</v>
      </c>
      <c r="B1882">
        <v>33203878</v>
      </c>
      <c r="C1882" t="s">
        <v>180</v>
      </c>
      <c r="D1882" t="s">
        <v>181</v>
      </c>
      <c r="E1882">
        <v>4</v>
      </c>
      <c r="F1882">
        <v>15</v>
      </c>
      <c r="G1882">
        <v>1199</v>
      </c>
      <c r="H1882">
        <v>0</v>
      </c>
      <c r="I1882">
        <v>13189</v>
      </c>
    </row>
    <row r="1883" spans="1:9" x14ac:dyDescent="0.25">
      <c r="A1883" t="s">
        <v>12</v>
      </c>
      <c r="B1883">
        <v>13192647</v>
      </c>
      <c r="C1883" t="s">
        <v>1117</v>
      </c>
      <c r="D1883" t="s">
        <v>1118</v>
      </c>
      <c r="E1883">
        <v>0</v>
      </c>
      <c r="F1883">
        <v>6</v>
      </c>
      <c r="G1883">
        <v>2114</v>
      </c>
      <c r="H1883">
        <v>0</v>
      </c>
      <c r="I1883">
        <v>17800</v>
      </c>
    </row>
    <row r="1884" spans="1:9" x14ac:dyDescent="0.25">
      <c r="A1884" t="s">
        <v>1119</v>
      </c>
      <c r="B1884">
        <v>35653009</v>
      </c>
      <c r="C1884" t="s">
        <v>35</v>
      </c>
      <c r="D1884" t="s">
        <v>30</v>
      </c>
      <c r="E1884">
        <v>4</v>
      </c>
      <c r="F1884">
        <v>44</v>
      </c>
      <c r="G1884">
        <v>946</v>
      </c>
      <c r="H1884">
        <v>0</v>
      </c>
      <c r="I1884">
        <v>25135</v>
      </c>
    </row>
    <row r="1885" spans="1:9" x14ac:dyDescent="0.25">
      <c r="A1885" t="s">
        <v>12</v>
      </c>
      <c r="B1885">
        <v>9018343</v>
      </c>
      <c r="C1885" t="s">
        <v>1120</v>
      </c>
      <c r="D1885" t="s">
        <v>1121</v>
      </c>
      <c r="E1885">
        <v>0</v>
      </c>
      <c r="F1885">
        <v>33</v>
      </c>
      <c r="G1885">
        <v>1784</v>
      </c>
      <c r="H1885">
        <v>0</v>
      </c>
      <c r="I1885">
        <v>28544</v>
      </c>
    </row>
    <row r="1886" spans="1:9" x14ac:dyDescent="0.25">
      <c r="A1886" t="s">
        <v>12</v>
      </c>
      <c r="B1886">
        <v>17671482</v>
      </c>
      <c r="C1886" t="s">
        <v>15</v>
      </c>
      <c r="D1886" t="s">
        <v>16</v>
      </c>
      <c r="E1886">
        <v>0</v>
      </c>
      <c r="F1886">
        <v>5</v>
      </c>
      <c r="G1886">
        <v>2003.66</v>
      </c>
      <c r="H1886">
        <v>0</v>
      </c>
      <c r="I1886">
        <v>57186</v>
      </c>
    </row>
    <row r="1887" spans="1:9" x14ac:dyDescent="0.25">
      <c r="A1887" t="s">
        <v>12</v>
      </c>
      <c r="B1887">
        <v>18675853</v>
      </c>
      <c r="C1887" t="s">
        <v>216</v>
      </c>
      <c r="D1887" t="s">
        <v>217</v>
      </c>
      <c r="E1887">
        <v>5</v>
      </c>
      <c r="F1887">
        <v>114</v>
      </c>
      <c r="G1887">
        <v>1377.8</v>
      </c>
      <c r="H1887">
        <v>0</v>
      </c>
      <c r="I1887">
        <v>108799</v>
      </c>
    </row>
    <row r="1888" spans="1:9" x14ac:dyDescent="0.25">
      <c r="A1888" t="s">
        <v>12</v>
      </c>
      <c r="B1888">
        <v>38772318</v>
      </c>
      <c r="C1888" t="s">
        <v>426</v>
      </c>
      <c r="D1888" t="s">
        <v>427</v>
      </c>
      <c r="E1888">
        <v>0</v>
      </c>
      <c r="F1888">
        <v>15</v>
      </c>
      <c r="G1888">
        <v>1007</v>
      </c>
      <c r="H1888">
        <v>41965</v>
      </c>
      <c r="I1888">
        <v>47960</v>
      </c>
    </row>
    <row r="1889" spans="1:9" x14ac:dyDescent="0.25">
      <c r="A1889" t="s">
        <v>12</v>
      </c>
      <c r="B1889">
        <v>14559386</v>
      </c>
      <c r="C1889" t="s">
        <v>114</v>
      </c>
      <c r="D1889" t="s">
        <v>115</v>
      </c>
      <c r="E1889">
        <v>4</v>
      </c>
      <c r="F1889">
        <v>80</v>
      </c>
      <c r="G1889">
        <v>1214.56</v>
      </c>
      <c r="H1889">
        <v>0</v>
      </c>
      <c r="I1889">
        <v>29402</v>
      </c>
    </row>
    <row r="1890" spans="1:9" x14ac:dyDescent="0.25">
      <c r="B1890">
        <v>14248140</v>
      </c>
      <c r="C1890" t="s">
        <v>89</v>
      </c>
      <c r="D1890" t="s">
        <v>90</v>
      </c>
      <c r="E1890">
        <v>5</v>
      </c>
      <c r="F1890">
        <v>1968</v>
      </c>
      <c r="G1890">
        <v>638.4</v>
      </c>
      <c r="H1890">
        <v>0</v>
      </c>
      <c r="I1890">
        <v>154056</v>
      </c>
    </row>
    <row r="1891" spans="1:9" x14ac:dyDescent="0.25">
      <c r="A1891" t="s">
        <v>12</v>
      </c>
      <c r="B1891">
        <v>17368079</v>
      </c>
      <c r="C1891" t="s">
        <v>155</v>
      </c>
      <c r="D1891" t="s">
        <v>156</v>
      </c>
      <c r="E1891">
        <v>0</v>
      </c>
      <c r="F1891">
        <v>14</v>
      </c>
      <c r="G1891">
        <v>1436.76</v>
      </c>
      <c r="H1891">
        <v>2176.7199999999998</v>
      </c>
      <c r="I1891">
        <v>63125</v>
      </c>
    </row>
    <row r="1892" spans="1:9" x14ac:dyDescent="0.25">
      <c r="A1892" t="s">
        <v>12</v>
      </c>
      <c r="B1892">
        <v>15943021</v>
      </c>
      <c r="C1892" t="s">
        <v>337</v>
      </c>
      <c r="D1892" t="s">
        <v>338</v>
      </c>
      <c r="E1892">
        <v>0</v>
      </c>
      <c r="F1892">
        <v>15</v>
      </c>
      <c r="G1892">
        <v>287</v>
      </c>
      <c r="H1892">
        <v>851.1</v>
      </c>
      <c r="I1892">
        <v>24682</v>
      </c>
    </row>
    <row r="1893" spans="1:9" x14ac:dyDescent="0.25">
      <c r="A1893" t="s">
        <v>12</v>
      </c>
      <c r="B1893">
        <v>9760688</v>
      </c>
      <c r="C1893" t="s">
        <v>709</v>
      </c>
      <c r="D1893" t="s">
        <v>710</v>
      </c>
      <c r="E1893">
        <v>5</v>
      </c>
      <c r="F1893">
        <v>46</v>
      </c>
      <c r="G1893">
        <v>922.66</v>
      </c>
      <c r="H1893">
        <v>0</v>
      </c>
      <c r="I1893">
        <v>69080</v>
      </c>
    </row>
    <row r="1894" spans="1:9" x14ac:dyDescent="0.25">
      <c r="A1894" t="s">
        <v>12</v>
      </c>
      <c r="B1894">
        <v>39549411</v>
      </c>
      <c r="C1894" t="s">
        <v>1122</v>
      </c>
      <c r="D1894" t="s">
        <v>1123</v>
      </c>
      <c r="E1894">
        <v>0</v>
      </c>
      <c r="F1894">
        <v>0</v>
      </c>
      <c r="G1894">
        <v>934.22</v>
      </c>
      <c r="H1894">
        <v>19712</v>
      </c>
      <c r="I1894">
        <v>8448</v>
      </c>
    </row>
    <row r="1895" spans="1:9" x14ac:dyDescent="0.25">
      <c r="A1895" t="s">
        <v>12</v>
      </c>
      <c r="B1895">
        <v>9355682</v>
      </c>
      <c r="C1895" t="s">
        <v>1124</v>
      </c>
      <c r="D1895" t="s">
        <v>205</v>
      </c>
      <c r="E1895">
        <v>0</v>
      </c>
      <c r="F1895">
        <v>67</v>
      </c>
      <c r="G1895">
        <v>1195</v>
      </c>
      <c r="H1895">
        <v>0</v>
      </c>
      <c r="I1895">
        <v>7170</v>
      </c>
    </row>
    <row r="1896" spans="1:9" x14ac:dyDescent="0.25">
      <c r="A1896" t="s">
        <v>12</v>
      </c>
      <c r="B1896">
        <v>33406776</v>
      </c>
      <c r="C1896" t="s">
        <v>177</v>
      </c>
      <c r="D1896" t="s">
        <v>115</v>
      </c>
      <c r="E1896">
        <v>5</v>
      </c>
      <c r="F1896">
        <v>95</v>
      </c>
      <c r="G1896">
        <v>799</v>
      </c>
      <c r="H1896">
        <v>0</v>
      </c>
      <c r="I1896">
        <v>164594</v>
      </c>
    </row>
    <row r="1897" spans="1:9" x14ac:dyDescent="0.25">
      <c r="B1897">
        <v>15737896</v>
      </c>
      <c r="C1897" t="s">
        <v>63</v>
      </c>
      <c r="D1897" t="s">
        <v>64</v>
      </c>
      <c r="E1897">
        <v>0</v>
      </c>
      <c r="F1897">
        <v>343</v>
      </c>
      <c r="G1897">
        <v>493</v>
      </c>
      <c r="H1897">
        <v>0</v>
      </c>
      <c r="I1897">
        <v>55711</v>
      </c>
    </row>
    <row r="1898" spans="1:9" x14ac:dyDescent="0.25">
      <c r="B1898">
        <v>34614675</v>
      </c>
      <c r="C1898" t="s">
        <v>83</v>
      </c>
      <c r="D1898" t="s">
        <v>84</v>
      </c>
      <c r="E1898">
        <v>5</v>
      </c>
      <c r="F1898">
        <v>250</v>
      </c>
      <c r="G1898">
        <v>601.4</v>
      </c>
      <c r="H1898">
        <v>0</v>
      </c>
      <c r="I1898">
        <v>392174</v>
      </c>
    </row>
    <row r="1899" spans="1:9" x14ac:dyDescent="0.25">
      <c r="A1899" t="s">
        <v>12</v>
      </c>
      <c r="B1899">
        <v>15529181</v>
      </c>
      <c r="C1899" t="s">
        <v>60</v>
      </c>
      <c r="D1899" t="s">
        <v>61</v>
      </c>
      <c r="E1899">
        <v>0</v>
      </c>
      <c r="F1899">
        <v>115</v>
      </c>
      <c r="G1899">
        <v>2004.48</v>
      </c>
      <c r="H1899">
        <v>6813.4</v>
      </c>
      <c r="I1899">
        <v>34067</v>
      </c>
    </row>
    <row r="1900" spans="1:9" x14ac:dyDescent="0.25">
      <c r="A1900" t="s">
        <v>12</v>
      </c>
      <c r="B1900">
        <v>38133765</v>
      </c>
      <c r="C1900" t="s">
        <v>726</v>
      </c>
      <c r="D1900" t="s">
        <v>727</v>
      </c>
      <c r="E1900">
        <v>0</v>
      </c>
      <c r="F1900">
        <v>5</v>
      </c>
      <c r="G1900">
        <v>896</v>
      </c>
      <c r="H1900">
        <v>0</v>
      </c>
      <c r="I1900">
        <v>11700</v>
      </c>
    </row>
    <row r="1901" spans="1:9" x14ac:dyDescent="0.25">
      <c r="B1901">
        <v>34464162</v>
      </c>
      <c r="C1901" t="s">
        <v>284</v>
      </c>
      <c r="D1901" t="s">
        <v>285</v>
      </c>
      <c r="E1901">
        <v>0</v>
      </c>
      <c r="F1901">
        <v>16</v>
      </c>
      <c r="G1901">
        <v>2564.6</v>
      </c>
      <c r="H1901">
        <v>10307.35</v>
      </c>
      <c r="I1901">
        <v>144303</v>
      </c>
    </row>
    <row r="1902" spans="1:9" x14ac:dyDescent="0.25">
      <c r="A1902" t="s">
        <v>12</v>
      </c>
      <c r="B1902">
        <v>34682844</v>
      </c>
      <c r="C1902" t="s">
        <v>132</v>
      </c>
      <c r="D1902" t="s">
        <v>133</v>
      </c>
      <c r="E1902">
        <v>0</v>
      </c>
      <c r="F1902">
        <v>3</v>
      </c>
      <c r="G1902">
        <v>1252</v>
      </c>
      <c r="H1902">
        <v>0</v>
      </c>
      <c r="I1902">
        <v>83511</v>
      </c>
    </row>
    <row r="1903" spans="1:9" x14ac:dyDescent="0.25">
      <c r="B1903">
        <v>11452190</v>
      </c>
      <c r="C1903" t="s">
        <v>318</v>
      </c>
      <c r="D1903" t="s">
        <v>319</v>
      </c>
      <c r="E1903">
        <v>5</v>
      </c>
      <c r="F1903">
        <v>270</v>
      </c>
      <c r="G1903">
        <v>633.5</v>
      </c>
      <c r="H1903">
        <v>0</v>
      </c>
      <c r="I1903">
        <v>39693</v>
      </c>
    </row>
    <row r="1904" spans="1:9" x14ac:dyDescent="0.25">
      <c r="A1904" t="s">
        <v>1125</v>
      </c>
      <c r="B1904">
        <v>37885696</v>
      </c>
      <c r="C1904" t="s">
        <v>696</v>
      </c>
      <c r="D1904" t="s">
        <v>697</v>
      </c>
      <c r="E1904">
        <v>5</v>
      </c>
      <c r="F1904">
        <v>35</v>
      </c>
      <c r="G1904">
        <v>1549.56</v>
      </c>
      <c r="H1904">
        <v>0</v>
      </c>
      <c r="I1904">
        <v>183104</v>
      </c>
    </row>
    <row r="1905" spans="1:9" x14ac:dyDescent="0.25">
      <c r="A1905" t="s">
        <v>1126</v>
      </c>
      <c r="B1905">
        <v>37260871</v>
      </c>
      <c r="C1905" t="s">
        <v>295</v>
      </c>
      <c r="D1905" t="s">
        <v>296</v>
      </c>
      <c r="E1905">
        <v>4</v>
      </c>
      <c r="F1905">
        <v>6</v>
      </c>
      <c r="G1905">
        <v>1774.06</v>
      </c>
      <c r="H1905">
        <v>0</v>
      </c>
      <c r="I1905">
        <v>44801</v>
      </c>
    </row>
    <row r="1906" spans="1:9" x14ac:dyDescent="0.25">
      <c r="A1906" t="s">
        <v>12</v>
      </c>
      <c r="B1906">
        <v>38217740</v>
      </c>
      <c r="C1906" t="s">
        <v>459</v>
      </c>
      <c r="D1906" t="s">
        <v>460</v>
      </c>
      <c r="E1906">
        <v>5</v>
      </c>
      <c r="F1906">
        <v>12</v>
      </c>
      <c r="G1906">
        <v>1401.52</v>
      </c>
      <c r="H1906">
        <v>6748.8</v>
      </c>
      <c r="I1906">
        <v>33744</v>
      </c>
    </row>
    <row r="1907" spans="1:9" x14ac:dyDescent="0.25">
      <c r="A1907" t="s">
        <v>12</v>
      </c>
      <c r="B1907">
        <v>37147655</v>
      </c>
      <c r="C1907" t="s">
        <v>295</v>
      </c>
      <c r="D1907" t="s">
        <v>296</v>
      </c>
      <c r="E1907">
        <v>5</v>
      </c>
      <c r="F1907">
        <v>5</v>
      </c>
      <c r="G1907">
        <v>1579.9</v>
      </c>
      <c r="H1907">
        <v>0</v>
      </c>
      <c r="I1907">
        <v>3897</v>
      </c>
    </row>
    <row r="1908" spans="1:9" x14ac:dyDescent="0.25">
      <c r="A1908" t="s">
        <v>12</v>
      </c>
      <c r="B1908">
        <v>33386297</v>
      </c>
      <c r="C1908" t="s">
        <v>180</v>
      </c>
      <c r="D1908" t="s">
        <v>181</v>
      </c>
      <c r="E1908">
        <v>5</v>
      </c>
      <c r="F1908">
        <v>49</v>
      </c>
      <c r="G1908">
        <v>4299</v>
      </c>
      <c r="H1908">
        <v>0</v>
      </c>
      <c r="I1908">
        <v>180558</v>
      </c>
    </row>
    <row r="1909" spans="1:9" x14ac:dyDescent="0.25">
      <c r="B1909">
        <v>15767481</v>
      </c>
      <c r="C1909" t="s">
        <v>1127</v>
      </c>
      <c r="D1909" t="s">
        <v>1128</v>
      </c>
      <c r="E1909">
        <v>5</v>
      </c>
      <c r="F1909">
        <v>28</v>
      </c>
      <c r="G1909">
        <v>1012.73</v>
      </c>
      <c r="H1909">
        <v>13182.63</v>
      </c>
      <c r="I1909">
        <v>22770</v>
      </c>
    </row>
    <row r="1910" spans="1:9" x14ac:dyDescent="0.25">
      <c r="A1910" t="s">
        <v>12</v>
      </c>
      <c r="B1910">
        <v>37604249</v>
      </c>
      <c r="C1910" t="s">
        <v>1129</v>
      </c>
      <c r="D1910" t="s">
        <v>139</v>
      </c>
      <c r="E1910">
        <v>0</v>
      </c>
      <c r="F1910">
        <v>0</v>
      </c>
      <c r="G1910">
        <v>706.8</v>
      </c>
      <c r="H1910">
        <v>5896</v>
      </c>
      <c r="I1910">
        <v>11792</v>
      </c>
    </row>
    <row r="1911" spans="1:9" x14ac:dyDescent="0.25">
      <c r="A1911" t="s">
        <v>12</v>
      </c>
      <c r="B1911">
        <v>6092721</v>
      </c>
      <c r="C1911" t="s">
        <v>259</v>
      </c>
      <c r="D1911" t="s">
        <v>260</v>
      </c>
      <c r="E1911">
        <v>0</v>
      </c>
      <c r="F1911">
        <v>273</v>
      </c>
      <c r="G1911">
        <v>1428</v>
      </c>
      <c r="H1911">
        <v>0</v>
      </c>
      <c r="I1911">
        <v>18564</v>
      </c>
    </row>
    <row r="1912" spans="1:9" x14ac:dyDescent="0.25">
      <c r="A1912" t="s">
        <v>12</v>
      </c>
      <c r="B1912">
        <v>15163859</v>
      </c>
      <c r="C1912" t="s">
        <v>114</v>
      </c>
      <c r="D1912" t="s">
        <v>115</v>
      </c>
      <c r="E1912">
        <v>5</v>
      </c>
      <c r="F1912">
        <v>95</v>
      </c>
      <c r="G1912">
        <v>541.20000000000005</v>
      </c>
      <c r="H1912">
        <v>0</v>
      </c>
      <c r="I1912">
        <v>27145</v>
      </c>
    </row>
    <row r="1913" spans="1:9" x14ac:dyDescent="0.25">
      <c r="A1913" t="s">
        <v>12</v>
      </c>
      <c r="B1913">
        <v>37467349</v>
      </c>
      <c r="C1913" t="s">
        <v>606</v>
      </c>
      <c r="D1913" t="s">
        <v>607</v>
      </c>
      <c r="E1913">
        <v>0</v>
      </c>
      <c r="F1913">
        <v>16</v>
      </c>
      <c r="G1913">
        <v>2016.53</v>
      </c>
      <c r="H1913">
        <v>0</v>
      </c>
      <c r="I1913">
        <v>56690</v>
      </c>
    </row>
    <row r="1914" spans="1:9" x14ac:dyDescent="0.25">
      <c r="A1914" t="s">
        <v>12</v>
      </c>
      <c r="B1914">
        <v>35844869</v>
      </c>
      <c r="C1914" t="s">
        <v>77</v>
      </c>
      <c r="D1914" t="s">
        <v>78</v>
      </c>
      <c r="E1914">
        <v>0</v>
      </c>
      <c r="F1914">
        <v>18</v>
      </c>
      <c r="G1914">
        <v>1199.33</v>
      </c>
      <c r="H1914">
        <v>0</v>
      </c>
      <c r="I1914">
        <v>76308</v>
      </c>
    </row>
    <row r="1915" spans="1:9" x14ac:dyDescent="0.25">
      <c r="A1915" t="s">
        <v>12</v>
      </c>
      <c r="B1915">
        <v>9857135</v>
      </c>
      <c r="C1915" t="s">
        <v>1130</v>
      </c>
      <c r="D1915" t="s">
        <v>1131</v>
      </c>
      <c r="E1915">
        <v>0</v>
      </c>
      <c r="F1915">
        <v>18</v>
      </c>
      <c r="G1915">
        <v>649</v>
      </c>
      <c r="H1915">
        <v>0</v>
      </c>
      <c r="I1915">
        <v>14278</v>
      </c>
    </row>
    <row r="1916" spans="1:9" x14ac:dyDescent="0.25">
      <c r="A1916" t="s">
        <v>12</v>
      </c>
      <c r="B1916">
        <v>5847459</v>
      </c>
      <c r="C1916" t="s">
        <v>303</v>
      </c>
      <c r="D1916" t="s">
        <v>304</v>
      </c>
      <c r="E1916">
        <v>0</v>
      </c>
      <c r="F1916">
        <v>2030</v>
      </c>
      <c r="G1916">
        <v>599</v>
      </c>
      <c r="H1916">
        <v>0</v>
      </c>
      <c r="I1916">
        <v>38935</v>
      </c>
    </row>
    <row r="1917" spans="1:9" x14ac:dyDescent="0.25">
      <c r="A1917" t="s">
        <v>12</v>
      </c>
      <c r="B1917">
        <v>36714247</v>
      </c>
      <c r="C1917" t="s">
        <v>1132</v>
      </c>
      <c r="D1917" t="s">
        <v>1133</v>
      </c>
      <c r="E1917">
        <v>0</v>
      </c>
      <c r="F1917">
        <v>4</v>
      </c>
      <c r="G1917">
        <v>1293.4000000000001</v>
      </c>
      <c r="H1917">
        <v>0</v>
      </c>
      <c r="I1917">
        <v>37990</v>
      </c>
    </row>
    <row r="1918" spans="1:9" x14ac:dyDescent="0.25">
      <c r="A1918" t="s">
        <v>12</v>
      </c>
      <c r="B1918">
        <v>18218008</v>
      </c>
      <c r="C1918" t="s">
        <v>63</v>
      </c>
      <c r="D1918" t="s">
        <v>64</v>
      </c>
      <c r="E1918">
        <v>5</v>
      </c>
      <c r="F1918">
        <v>99</v>
      </c>
      <c r="G1918">
        <v>479</v>
      </c>
      <c r="H1918">
        <v>0</v>
      </c>
      <c r="I1918">
        <v>16693</v>
      </c>
    </row>
    <row r="1919" spans="1:9" x14ac:dyDescent="0.25">
      <c r="A1919" t="s">
        <v>12</v>
      </c>
      <c r="B1919">
        <v>36518906</v>
      </c>
      <c r="C1919" t="s">
        <v>77</v>
      </c>
      <c r="D1919" t="s">
        <v>78</v>
      </c>
      <c r="E1919">
        <v>5</v>
      </c>
      <c r="F1919">
        <v>11</v>
      </c>
      <c r="G1919">
        <v>1212.76</v>
      </c>
      <c r="H1919">
        <v>950.89</v>
      </c>
      <c r="I1919">
        <v>27576</v>
      </c>
    </row>
    <row r="1920" spans="1:9" x14ac:dyDescent="0.25">
      <c r="A1920" t="s">
        <v>12</v>
      </c>
      <c r="B1920">
        <v>17456054</v>
      </c>
      <c r="C1920" t="s">
        <v>25</v>
      </c>
      <c r="D1920" t="s">
        <v>26</v>
      </c>
      <c r="E1920">
        <v>0</v>
      </c>
      <c r="F1920">
        <v>14</v>
      </c>
      <c r="G1920">
        <v>598.9</v>
      </c>
      <c r="H1920">
        <v>0</v>
      </c>
      <c r="I1920">
        <v>38472</v>
      </c>
    </row>
    <row r="1921" spans="1:9" x14ac:dyDescent="0.25">
      <c r="A1921" t="s">
        <v>12</v>
      </c>
      <c r="B1921">
        <v>10290590</v>
      </c>
      <c r="C1921" t="s">
        <v>747</v>
      </c>
      <c r="D1921" t="s">
        <v>748</v>
      </c>
      <c r="E1921">
        <v>5</v>
      </c>
      <c r="F1921">
        <v>100</v>
      </c>
      <c r="G1921">
        <v>1311.06</v>
      </c>
      <c r="H1921">
        <v>0</v>
      </c>
      <c r="I1921">
        <v>171226</v>
      </c>
    </row>
    <row r="1922" spans="1:9" x14ac:dyDescent="0.25">
      <c r="A1922" t="s">
        <v>12</v>
      </c>
      <c r="B1922">
        <v>14589166</v>
      </c>
      <c r="C1922" t="s">
        <v>42</v>
      </c>
      <c r="D1922" t="s">
        <v>43</v>
      </c>
      <c r="E1922">
        <v>5</v>
      </c>
      <c r="F1922">
        <v>693</v>
      </c>
      <c r="G1922">
        <v>1127.43</v>
      </c>
      <c r="H1922">
        <v>0</v>
      </c>
      <c r="I1922">
        <v>200493</v>
      </c>
    </row>
    <row r="1923" spans="1:9" x14ac:dyDescent="0.25">
      <c r="A1923" t="s">
        <v>12</v>
      </c>
      <c r="B1923">
        <v>10266755</v>
      </c>
      <c r="C1923" t="s">
        <v>25</v>
      </c>
      <c r="D1923" t="s">
        <v>26</v>
      </c>
      <c r="E1923">
        <v>0</v>
      </c>
      <c r="F1923">
        <v>678</v>
      </c>
      <c r="G1923">
        <v>669.86</v>
      </c>
      <c r="H1923">
        <v>0</v>
      </c>
      <c r="I1923">
        <v>27456</v>
      </c>
    </row>
    <row r="1924" spans="1:9" x14ac:dyDescent="0.25">
      <c r="A1924" t="s">
        <v>1134</v>
      </c>
      <c r="B1924">
        <v>14968032</v>
      </c>
      <c r="C1924" t="s">
        <v>747</v>
      </c>
      <c r="D1924" t="s">
        <v>1135</v>
      </c>
      <c r="E1924">
        <v>5</v>
      </c>
      <c r="F1924">
        <v>18</v>
      </c>
      <c r="G1924">
        <v>903.46</v>
      </c>
      <c r="H1924">
        <v>0</v>
      </c>
      <c r="I1924">
        <v>40493</v>
      </c>
    </row>
    <row r="1925" spans="1:9" x14ac:dyDescent="0.25">
      <c r="A1925" t="s">
        <v>1136</v>
      </c>
      <c r="B1925">
        <v>39726341</v>
      </c>
      <c r="C1925" t="s">
        <v>518</v>
      </c>
      <c r="D1925" t="s">
        <v>519</v>
      </c>
      <c r="E1925">
        <v>5</v>
      </c>
      <c r="F1925">
        <v>9</v>
      </c>
      <c r="G1925">
        <v>1125</v>
      </c>
      <c r="H1925">
        <v>42750</v>
      </c>
      <c r="I1925">
        <v>21375</v>
      </c>
    </row>
    <row r="1926" spans="1:9" x14ac:dyDescent="0.25">
      <c r="A1926" t="s">
        <v>12</v>
      </c>
      <c r="B1926">
        <v>23651406</v>
      </c>
      <c r="C1926" t="s">
        <v>99</v>
      </c>
      <c r="D1926" t="s">
        <v>100</v>
      </c>
      <c r="E1926">
        <v>0</v>
      </c>
      <c r="F1926">
        <v>229</v>
      </c>
      <c r="G1926">
        <v>408</v>
      </c>
      <c r="H1926">
        <v>0</v>
      </c>
      <c r="I1926">
        <v>7344</v>
      </c>
    </row>
    <row r="1927" spans="1:9" x14ac:dyDescent="0.25">
      <c r="A1927" t="s">
        <v>862</v>
      </c>
      <c r="B1927">
        <v>15434989</v>
      </c>
      <c r="C1927" t="s">
        <v>85</v>
      </c>
      <c r="D1927" t="s">
        <v>593</v>
      </c>
      <c r="E1927">
        <v>5</v>
      </c>
      <c r="F1927">
        <v>9165</v>
      </c>
      <c r="G1927">
        <v>935.56</v>
      </c>
      <c r="H1927">
        <v>0</v>
      </c>
      <c r="I1927">
        <v>93221</v>
      </c>
    </row>
    <row r="1928" spans="1:9" x14ac:dyDescent="0.25">
      <c r="A1928" t="s">
        <v>1137</v>
      </c>
      <c r="B1928">
        <v>38190004</v>
      </c>
      <c r="C1928" t="s">
        <v>788</v>
      </c>
      <c r="D1928" t="s">
        <v>789</v>
      </c>
      <c r="E1928">
        <v>0</v>
      </c>
      <c r="F1928">
        <v>15</v>
      </c>
      <c r="G1928">
        <v>1031.4000000000001</v>
      </c>
      <c r="H1928">
        <v>6173.66</v>
      </c>
      <c r="I1928">
        <v>55563</v>
      </c>
    </row>
    <row r="1929" spans="1:9" x14ac:dyDescent="0.25">
      <c r="A1929" t="s">
        <v>12</v>
      </c>
      <c r="B1929">
        <v>37044433</v>
      </c>
      <c r="C1929" t="s">
        <v>434</v>
      </c>
      <c r="D1929" t="s">
        <v>435</v>
      </c>
      <c r="E1929">
        <v>0</v>
      </c>
      <c r="F1929">
        <v>4</v>
      </c>
      <c r="G1929">
        <v>4990</v>
      </c>
      <c r="H1929">
        <v>123982.3</v>
      </c>
      <c r="I1929">
        <v>94810</v>
      </c>
    </row>
    <row r="1930" spans="1:9" x14ac:dyDescent="0.25">
      <c r="A1930" t="s">
        <v>12</v>
      </c>
      <c r="B1930">
        <v>17387382</v>
      </c>
      <c r="C1930" t="s">
        <v>641</v>
      </c>
      <c r="D1930" t="s">
        <v>642</v>
      </c>
      <c r="E1930">
        <v>0</v>
      </c>
      <c r="F1930">
        <v>12</v>
      </c>
      <c r="G1930">
        <v>331.06</v>
      </c>
      <c r="H1930">
        <v>0</v>
      </c>
      <c r="I1930">
        <v>20662</v>
      </c>
    </row>
    <row r="1931" spans="1:9" x14ac:dyDescent="0.25">
      <c r="A1931" t="s">
        <v>12</v>
      </c>
      <c r="B1931">
        <v>37602583</v>
      </c>
      <c r="C1931" t="s">
        <v>1138</v>
      </c>
      <c r="D1931" t="s">
        <v>1139</v>
      </c>
      <c r="E1931">
        <v>0</v>
      </c>
      <c r="F1931">
        <v>0</v>
      </c>
      <c r="G1931">
        <v>1167.93</v>
      </c>
      <c r="H1931">
        <v>0</v>
      </c>
      <c r="I1931">
        <v>34062</v>
      </c>
    </row>
    <row r="1932" spans="1:9" x14ac:dyDescent="0.25">
      <c r="A1932" t="s">
        <v>12</v>
      </c>
      <c r="B1932">
        <v>38568745</v>
      </c>
      <c r="C1932" t="s">
        <v>394</v>
      </c>
      <c r="D1932" t="s">
        <v>395</v>
      </c>
      <c r="E1932">
        <v>0</v>
      </c>
      <c r="F1932">
        <v>39</v>
      </c>
      <c r="G1932">
        <v>1707.36</v>
      </c>
      <c r="H1932">
        <v>33296.42</v>
      </c>
      <c r="I1932">
        <v>57512</v>
      </c>
    </row>
    <row r="1933" spans="1:9" x14ac:dyDescent="0.25">
      <c r="A1933" t="s">
        <v>12</v>
      </c>
      <c r="B1933">
        <v>14194875</v>
      </c>
      <c r="C1933" t="s">
        <v>368</v>
      </c>
      <c r="D1933" t="s">
        <v>369</v>
      </c>
      <c r="E1933">
        <v>4</v>
      </c>
      <c r="F1933">
        <v>71</v>
      </c>
      <c r="G1933">
        <v>995.6</v>
      </c>
      <c r="H1933">
        <v>0</v>
      </c>
      <c r="I1933">
        <v>14328</v>
      </c>
    </row>
    <row r="1934" spans="1:9" x14ac:dyDescent="0.25">
      <c r="A1934" t="s">
        <v>12</v>
      </c>
      <c r="B1934">
        <v>15745280</v>
      </c>
      <c r="C1934" t="s">
        <v>1140</v>
      </c>
      <c r="D1934" t="s">
        <v>1141</v>
      </c>
      <c r="E1934">
        <v>0</v>
      </c>
      <c r="F1934">
        <v>3</v>
      </c>
      <c r="G1934">
        <v>3751</v>
      </c>
      <c r="H1934">
        <v>0</v>
      </c>
      <c r="I1934">
        <v>7502</v>
      </c>
    </row>
    <row r="1935" spans="1:9" x14ac:dyDescent="0.25">
      <c r="B1935">
        <v>30004820</v>
      </c>
      <c r="C1935" t="s">
        <v>229</v>
      </c>
      <c r="D1935" t="s">
        <v>230</v>
      </c>
      <c r="E1935">
        <v>5</v>
      </c>
      <c r="F1935">
        <v>850</v>
      </c>
      <c r="G1935">
        <v>319</v>
      </c>
      <c r="H1935">
        <v>4671.07</v>
      </c>
      <c r="I1935">
        <v>65395</v>
      </c>
    </row>
    <row r="1936" spans="1:9" x14ac:dyDescent="0.25">
      <c r="A1936" t="s">
        <v>12</v>
      </c>
      <c r="B1936">
        <v>3185209</v>
      </c>
      <c r="C1936" t="s">
        <v>190</v>
      </c>
      <c r="D1936" t="s">
        <v>191</v>
      </c>
      <c r="E1936">
        <v>0</v>
      </c>
      <c r="F1936">
        <v>47</v>
      </c>
      <c r="G1936">
        <v>1254</v>
      </c>
      <c r="H1936">
        <v>0</v>
      </c>
      <c r="I1936">
        <v>32604</v>
      </c>
    </row>
    <row r="1937" spans="1:9" x14ac:dyDescent="0.25">
      <c r="A1937" t="s">
        <v>12</v>
      </c>
      <c r="B1937">
        <v>37692019</v>
      </c>
      <c r="C1937" t="s">
        <v>38</v>
      </c>
      <c r="D1937" t="s">
        <v>39</v>
      </c>
      <c r="E1937">
        <v>5</v>
      </c>
      <c r="F1937">
        <v>11</v>
      </c>
      <c r="G1937">
        <v>1225</v>
      </c>
      <c r="H1937">
        <v>7350</v>
      </c>
      <c r="I1937">
        <v>47775</v>
      </c>
    </row>
    <row r="1938" spans="1:9" x14ac:dyDescent="0.25">
      <c r="A1938" t="s">
        <v>12</v>
      </c>
      <c r="B1938">
        <v>37138484</v>
      </c>
      <c r="C1938" t="s">
        <v>91</v>
      </c>
      <c r="D1938" t="s">
        <v>92</v>
      </c>
      <c r="E1938">
        <v>0</v>
      </c>
      <c r="F1938">
        <v>15</v>
      </c>
      <c r="G1938">
        <v>458.86</v>
      </c>
      <c r="H1938">
        <v>0</v>
      </c>
      <c r="I1938">
        <v>36564</v>
      </c>
    </row>
    <row r="1939" spans="1:9" x14ac:dyDescent="0.25">
      <c r="A1939" t="s">
        <v>12</v>
      </c>
      <c r="B1939">
        <v>34077773</v>
      </c>
      <c r="C1939" t="s">
        <v>72</v>
      </c>
      <c r="D1939" t="s">
        <v>73</v>
      </c>
      <c r="E1939">
        <v>5</v>
      </c>
      <c r="F1939">
        <v>1</v>
      </c>
      <c r="G1939">
        <v>3399</v>
      </c>
      <c r="H1939">
        <v>0</v>
      </c>
      <c r="I1939">
        <v>20394</v>
      </c>
    </row>
    <row r="1940" spans="1:9" x14ac:dyDescent="0.25">
      <c r="A1940" t="s">
        <v>1142</v>
      </c>
      <c r="B1940">
        <v>35077723</v>
      </c>
      <c r="C1940" t="s">
        <v>31</v>
      </c>
      <c r="D1940" t="s">
        <v>32</v>
      </c>
      <c r="E1940">
        <v>5</v>
      </c>
      <c r="F1940">
        <v>17</v>
      </c>
      <c r="G1940">
        <v>620.79999999999995</v>
      </c>
      <c r="H1940">
        <v>0</v>
      </c>
      <c r="I1940">
        <v>85824</v>
      </c>
    </row>
    <row r="1941" spans="1:9" x14ac:dyDescent="0.25">
      <c r="A1941" t="s">
        <v>12</v>
      </c>
      <c r="B1941">
        <v>9759432</v>
      </c>
      <c r="C1941" t="s">
        <v>74</v>
      </c>
      <c r="D1941" t="s">
        <v>75</v>
      </c>
      <c r="E1941">
        <v>5</v>
      </c>
      <c r="F1941">
        <v>102</v>
      </c>
      <c r="G1941">
        <v>517.1</v>
      </c>
      <c r="H1941">
        <v>0</v>
      </c>
      <c r="I1941">
        <v>53251</v>
      </c>
    </row>
    <row r="1942" spans="1:9" x14ac:dyDescent="0.25">
      <c r="A1942" t="s">
        <v>12</v>
      </c>
      <c r="B1942">
        <v>33386275</v>
      </c>
      <c r="C1942" t="s">
        <v>180</v>
      </c>
      <c r="D1942" t="s">
        <v>181</v>
      </c>
      <c r="E1942">
        <v>4</v>
      </c>
      <c r="F1942">
        <v>8</v>
      </c>
      <c r="G1942">
        <v>6599</v>
      </c>
      <c r="H1942">
        <v>0</v>
      </c>
      <c r="I1942">
        <v>158376</v>
      </c>
    </row>
    <row r="1943" spans="1:9" x14ac:dyDescent="0.25">
      <c r="A1943" t="s">
        <v>12</v>
      </c>
      <c r="B1943">
        <v>9805293</v>
      </c>
      <c r="C1943" t="s">
        <v>167</v>
      </c>
      <c r="D1943" t="s">
        <v>168</v>
      </c>
      <c r="E1943">
        <v>0</v>
      </c>
      <c r="F1943">
        <v>275</v>
      </c>
      <c r="G1943">
        <v>1100.33</v>
      </c>
      <c r="H1943">
        <v>0</v>
      </c>
      <c r="I1943">
        <v>26249</v>
      </c>
    </row>
    <row r="1944" spans="1:9" x14ac:dyDescent="0.25">
      <c r="A1944" t="s">
        <v>12</v>
      </c>
      <c r="B1944">
        <v>4644664</v>
      </c>
      <c r="C1944" t="s">
        <v>647</v>
      </c>
      <c r="D1944" t="s">
        <v>648</v>
      </c>
      <c r="E1944">
        <v>0</v>
      </c>
      <c r="F1944">
        <v>94</v>
      </c>
      <c r="G1944">
        <v>1123.73</v>
      </c>
      <c r="H1944">
        <v>0</v>
      </c>
      <c r="I1944">
        <v>12233</v>
      </c>
    </row>
    <row r="1945" spans="1:9" x14ac:dyDescent="0.25">
      <c r="A1945" t="s">
        <v>12</v>
      </c>
      <c r="B1945">
        <v>15197577</v>
      </c>
      <c r="C1945" t="s">
        <v>1143</v>
      </c>
      <c r="D1945" t="s">
        <v>1144</v>
      </c>
      <c r="E1945">
        <v>5</v>
      </c>
      <c r="F1945">
        <v>21</v>
      </c>
      <c r="G1945">
        <v>489.66</v>
      </c>
      <c r="H1945">
        <v>0</v>
      </c>
      <c r="I1945">
        <v>16121</v>
      </c>
    </row>
    <row r="1946" spans="1:9" x14ac:dyDescent="0.25">
      <c r="A1946" t="s">
        <v>12</v>
      </c>
      <c r="B1946">
        <v>6447669</v>
      </c>
      <c r="C1946" t="s">
        <v>259</v>
      </c>
      <c r="D1946" t="s">
        <v>260</v>
      </c>
      <c r="E1946">
        <v>5</v>
      </c>
      <c r="F1946">
        <v>191</v>
      </c>
      <c r="G1946">
        <v>1802</v>
      </c>
      <c r="H1946">
        <v>0</v>
      </c>
      <c r="I1946">
        <v>85680</v>
      </c>
    </row>
    <row r="1947" spans="1:9" x14ac:dyDescent="0.25">
      <c r="A1947" t="s">
        <v>12</v>
      </c>
      <c r="B1947">
        <v>8922300</v>
      </c>
      <c r="C1947" t="s">
        <v>99</v>
      </c>
      <c r="D1947" t="s">
        <v>100</v>
      </c>
      <c r="E1947">
        <v>0</v>
      </c>
      <c r="F1947">
        <v>122</v>
      </c>
      <c r="G1947">
        <v>460.8</v>
      </c>
      <c r="H1947">
        <v>0</v>
      </c>
      <c r="I1947">
        <v>87387</v>
      </c>
    </row>
    <row r="1948" spans="1:9" x14ac:dyDescent="0.25">
      <c r="A1948" t="s">
        <v>12</v>
      </c>
      <c r="B1948">
        <v>36246749</v>
      </c>
      <c r="C1948" t="s">
        <v>244</v>
      </c>
      <c r="D1948" t="s">
        <v>245</v>
      </c>
      <c r="E1948">
        <v>4</v>
      </c>
      <c r="F1948">
        <v>11</v>
      </c>
      <c r="G1948">
        <v>1500</v>
      </c>
      <c r="H1948">
        <v>7384.61</v>
      </c>
      <c r="I1948">
        <v>48000</v>
      </c>
    </row>
    <row r="1949" spans="1:9" x14ac:dyDescent="0.25">
      <c r="A1949" t="s">
        <v>12</v>
      </c>
      <c r="B1949">
        <v>36278997</v>
      </c>
      <c r="C1949" t="s">
        <v>10</v>
      </c>
      <c r="D1949" t="s">
        <v>11</v>
      </c>
      <c r="E1949">
        <v>4</v>
      </c>
      <c r="F1949">
        <v>5</v>
      </c>
      <c r="G1949">
        <v>3688.23</v>
      </c>
      <c r="H1949">
        <v>2397.35</v>
      </c>
      <c r="I1949">
        <v>3135</v>
      </c>
    </row>
    <row r="1950" spans="1:9" x14ac:dyDescent="0.25">
      <c r="A1950" t="s">
        <v>12</v>
      </c>
      <c r="B1950">
        <v>15893123</v>
      </c>
      <c r="C1950" t="s">
        <v>493</v>
      </c>
      <c r="D1950" t="s">
        <v>494</v>
      </c>
      <c r="E1950">
        <v>0</v>
      </c>
      <c r="F1950">
        <v>124</v>
      </c>
      <c r="G1950">
        <v>1203.18</v>
      </c>
      <c r="H1950">
        <v>12169.71</v>
      </c>
      <c r="I1950">
        <v>28396</v>
      </c>
    </row>
    <row r="1951" spans="1:9" x14ac:dyDescent="0.25">
      <c r="B1951">
        <v>9789067</v>
      </c>
      <c r="C1951" t="s">
        <v>216</v>
      </c>
      <c r="D1951" t="s">
        <v>217</v>
      </c>
      <c r="E1951">
        <v>5</v>
      </c>
      <c r="F1951">
        <v>451</v>
      </c>
      <c r="G1951">
        <v>1501.16</v>
      </c>
      <c r="H1951">
        <v>0</v>
      </c>
      <c r="I1951">
        <v>833695</v>
      </c>
    </row>
    <row r="1952" spans="1:9" x14ac:dyDescent="0.25">
      <c r="A1952" t="s">
        <v>12</v>
      </c>
      <c r="B1952">
        <v>24822403</v>
      </c>
      <c r="C1952" t="s">
        <v>104</v>
      </c>
      <c r="D1952" t="s">
        <v>105</v>
      </c>
      <c r="E1952">
        <v>0</v>
      </c>
      <c r="F1952">
        <v>23</v>
      </c>
      <c r="G1952">
        <v>1887.03</v>
      </c>
      <c r="H1952">
        <v>0</v>
      </c>
      <c r="I1952">
        <v>75996</v>
      </c>
    </row>
    <row r="1953" spans="1:9" x14ac:dyDescent="0.25">
      <c r="A1953" t="s">
        <v>12</v>
      </c>
      <c r="B1953">
        <v>15466751</v>
      </c>
      <c r="C1953" t="s">
        <v>221</v>
      </c>
      <c r="D1953" t="s">
        <v>222</v>
      </c>
      <c r="E1953">
        <v>0</v>
      </c>
      <c r="F1953">
        <v>11</v>
      </c>
      <c r="G1953">
        <v>705</v>
      </c>
      <c r="H1953">
        <v>0</v>
      </c>
      <c r="I1953">
        <v>8460</v>
      </c>
    </row>
    <row r="1954" spans="1:9" x14ac:dyDescent="0.25">
      <c r="A1954" t="s">
        <v>1145</v>
      </c>
      <c r="B1954">
        <v>39214253</v>
      </c>
      <c r="C1954" t="s">
        <v>211</v>
      </c>
      <c r="D1954" t="s">
        <v>212</v>
      </c>
      <c r="E1954">
        <v>0</v>
      </c>
      <c r="F1954">
        <v>17</v>
      </c>
      <c r="G1954">
        <v>973.22</v>
      </c>
      <c r="H1954">
        <v>22036.52</v>
      </c>
      <c r="I1954">
        <v>28817</v>
      </c>
    </row>
    <row r="1955" spans="1:9" x14ac:dyDescent="0.25">
      <c r="A1955" t="s">
        <v>12</v>
      </c>
      <c r="B1955">
        <v>37086235</v>
      </c>
      <c r="C1955" t="s">
        <v>122</v>
      </c>
      <c r="D1955" t="s">
        <v>123</v>
      </c>
      <c r="E1955">
        <v>0</v>
      </c>
      <c r="F1955">
        <v>0</v>
      </c>
      <c r="G1955">
        <v>6999</v>
      </c>
      <c r="H1955">
        <v>96236.25</v>
      </c>
      <c r="I1955">
        <v>34995</v>
      </c>
    </row>
    <row r="1956" spans="1:9" x14ac:dyDescent="0.25">
      <c r="A1956" t="s">
        <v>12</v>
      </c>
      <c r="B1956">
        <v>15636256</v>
      </c>
      <c r="C1956" t="s">
        <v>242</v>
      </c>
      <c r="D1956" t="s">
        <v>243</v>
      </c>
      <c r="E1956">
        <v>0</v>
      </c>
      <c r="F1956">
        <v>113</v>
      </c>
      <c r="G1956">
        <v>770.66</v>
      </c>
      <c r="H1956">
        <v>0</v>
      </c>
      <c r="I1956">
        <v>28167</v>
      </c>
    </row>
    <row r="1957" spans="1:9" x14ac:dyDescent="0.25">
      <c r="A1957" t="s">
        <v>12</v>
      </c>
      <c r="B1957">
        <v>34077770</v>
      </c>
      <c r="C1957" t="s">
        <v>72</v>
      </c>
      <c r="D1957" t="s">
        <v>73</v>
      </c>
      <c r="E1957">
        <v>0</v>
      </c>
      <c r="F1957">
        <v>6</v>
      </c>
      <c r="G1957">
        <v>2499</v>
      </c>
      <c r="H1957">
        <v>0</v>
      </c>
      <c r="I1957">
        <v>29988</v>
      </c>
    </row>
    <row r="1958" spans="1:9" x14ac:dyDescent="0.25">
      <c r="B1958">
        <v>9701018</v>
      </c>
      <c r="C1958" t="s">
        <v>303</v>
      </c>
      <c r="D1958" t="s">
        <v>304</v>
      </c>
      <c r="E1958">
        <v>5</v>
      </c>
      <c r="F1958">
        <v>3503</v>
      </c>
      <c r="G1958">
        <v>597.20000000000005</v>
      </c>
      <c r="H1958">
        <v>0</v>
      </c>
      <c r="I1958">
        <v>244289</v>
      </c>
    </row>
    <row r="1959" spans="1:9" x14ac:dyDescent="0.25">
      <c r="A1959" t="s">
        <v>12</v>
      </c>
      <c r="B1959">
        <v>2824448</v>
      </c>
      <c r="C1959" t="s">
        <v>190</v>
      </c>
      <c r="D1959" t="s">
        <v>191</v>
      </c>
      <c r="E1959">
        <v>4</v>
      </c>
      <c r="F1959">
        <v>111</v>
      </c>
      <c r="G1959">
        <v>978.06</v>
      </c>
      <c r="H1959">
        <v>3488</v>
      </c>
      <c r="I1959">
        <v>31392</v>
      </c>
    </row>
    <row r="1960" spans="1:9" x14ac:dyDescent="0.25">
      <c r="A1960" t="s">
        <v>12</v>
      </c>
      <c r="B1960">
        <v>5844037</v>
      </c>
      <c r="C1960" t="s">
        <v>303</v>
      </c>
      <c r="D1960" t="s">
        <v>304</v>
      </c>
      <c r="E1960">
        <v>0</v>
      </c>
      <c r="F1960">
        <v>311</v>
      </c>
      <c r="G1960">
        <v>1281.6600000000001</v>
      </c>
      <c r="H1960">
        <v>0</v>
      </c>
      <c r="I1960">
        <v>37281</v>
      </c>
    </row>
    <row r="1961" spans="1:9" x14ac:dyDescent="0.25">
      <c r="A1961" t="s">
        <v>12</v>
      </c>
      <c r="B1961">
        <v>34631452</v>
      </c>
      <c r="C1961" t="s">
        <v>1146</v>
      </c>
      <c r="D1961" t="s">
        <v>1147</v>
      </c>
      <c r="E1961">
        <v>0</v>
      </c>
      <c r="F1961">
        <v>1</v>
      </c>
      <c r="G1961">
        <v>742.46</v>
      </c>
      <c r="H1961">
        <v>0</v>
      </c>
      <c r="I1961">
        <v>16168</v>
      </c>
    </row>
    <row r="1962" spans="1:9" x14ac:dyDescent="0.25">
      <c r="B1962">
        <v>9611773</v>
      </c>
      <c r="C1962" t="s">
        <v>23</v>
      </c>
      <c r="D1962" t="s">
        <v>24</v>
      </c>
      <c r="E1962">
        <v>0</v>
      </c>
      <c r="F1962">
        <v>256</v>
      </c>
      <c r="G1962">
        <v>786.66</v>
      </c>
      <c r="H1962">
        <v>0</v>
      </c>
      <c r="I1962">
        <v>49792</v>
      </c>
    </row>
    <row r="1963" spans="1:9" x14ac:dyDescent="0.25">
      <c r="A1963" t="s">
        <v>12</v>
      </c>
      <c r="B1963">
        <v>37090597</v>
      </c>
      <c r="C1963" t="s">
        <v>188</v>
      </c>
      <c r="D1963" t="s">
        <v>189</v>
      </c>
      <c r="E1963">
        <v>5</v>
      </c>
      <c r="F1963">
        <v>11</v>
      </c>
      <c r="G1963">
        <v>1031.33</v>
      </c>
      <c r="H1963">
        <v>0</v>
      </c>
      <c r="I1963">
        <v>28896</v>
      </c>
    </row>
    <row r="1964" spans="1:9" x14ac:dyDescent="0.25">
      <c r="A1964" t="s">
        <v>12</v>
      </c>
      <c r="B1964">
        <v>17426351</v>
      </c>
      <c r="C1964" t="s">
        <v>229</v>
      </c>
      <c r="D1964" t="s">
        <v>230</v>
      </c>
      <c r="E1964">
        <v>0</v>
      </c>
      <c r="F1964">
        <v>84</v>
      </c>
      <c r="G1964">
        <v>522.79999999999995</v>
      </c>
      <c r="H1964">
        <v>0</v>
      </c>
      <c r="I1964">
        <v>17247</v>
      </c>
    </row>
    <row r="1965" spans="1:9" x14ac:dyDescent="0.25">
      <c r="A1965" t="s">
        <v>12</v>
      </c>
      <c r="B1965">
        <v>37863467</v>
      </c>
      <c r="C1965" t="s">
        <v>31</v>
      </c>
      <c r="D1965" t="s">
        <v>32</v>
      </c>
      <c r="E1965">
        <v>5</v>
      </c>
      <c r="F1965">
        <v>227</v>
      </c>
      <c r="G1965">
        <v>570</v>
      </c>
      <c r="H1965">
        <v>0</v>
      </c>
      <c r="I1965">
        <v>62130</v>
      </c>
    </row>
    <row r="1966" spans="1:9" x14ac:dyDescent="0.25">
      <c r="A1966" t="s">
        <v>12</v>
      </c>
      <c r="B1966">
        <v>17810540</v>
      </c>
      <c r="C1966" t="s">
        <v>446</v>
      </c>
      <c r="D1966" t="s">
        <v>447</v>
      </c>
      <c r="E1966">
        <v>5</v>
      </c>
      <c r="F1966">
        <v>1567</v>
      </c>
      <c r="G1966">
        <v>1031.96</v>
      </c>
      <c r="H1966">
        <v>3290</v>
      </c>
      <c r="I1966">
        <v>21385</v>
      </c>
    </row>
    <row r="1967" spans="1:9" x14ac:dyDescent="0.25">
      <c r="A1967" t="s">
        <v>1148</v>
      </c>
      <c r="B1967">
        <v>15524710</v>
      </c>
      <c r="C1967" t="s">
        <v>318</v>
      </c>
      <c r="D1967" t="s">
        <v>319</v>
      </c>
      <c r="E1967">
        <v>0</v>
      </c>
      <c r="F1967">
        <v>19</v>
      </c>
      <c r="G1967">
        <v>723.13</v>
      </c>
      <c r="H1967">
        <v>0</v>
      </c>
      <c r="I1967">
        <v>56030</v>
      </c>
    </row>
    <row r="1968" spans="1:9" x14ac:dyDescent="0.25">
      <c r="A1968" t="s">
        <v>562</v>
      </c>
      <c r="B1968">
        <v>18564895</v>
      </c>
      <c r="C1968" t="s">
        <v>208</v>
      </c>
      <c r="D1968" t="s">
        <v>115</v>
      </c>
      <c r="E1968">
        <v>0</v>
      </c>
      <c r="F1968">
        <v>17</v>
      </c>
      <c r="G1968">
        <v>742.33</v>
      </c>
      <c r="H1968">
        <v>0</v>
      </c>
      <c r="I1968">
        <v>80773</v>
      </c>
    </row>
    <row r="1969" spans="1:9" x14ac:dyDescent="0.25">
      <c r="A1969" t="s">
        <v>12</v>
      </c>
      <c r="B1969">
        <v>6611466</v>
      </c>
      <c r="C1969" t="s">
        <v>118</v>
      </c>
      <c r="D1969" t="s">
        <v>119</v>
      </c>
      <c r="E1969">
        <v>0</v>
      </c>
      <c r="F1969">
        <v>156</v>
      </c>
      <c r="G1969">
        <v>3429.73</v>
      </c>
      <c r="H1969">
        <v>0</v>
      </c>
      <c r="I1969">
        <v>24967</v>
      </c>
    </row>
    <row r="1970" spans="1:9" x14ac:dyDescent="0.25">
      <c r="A1970" t="s">
        <v>1149</v>
      </c>
      <c r="B1970">
        <v>17426352</v>
      </c>
      <c r="C1970" t="s">
        <v>229</v>
      </c>
      <c r="D1970" t="s">
        <v>230</v>
      </c>
      <c r="E1970">
        <v>0</v>
      </c>
      <c r="F1970">
        <v>84</v>
      </c>
      <c r="G1970">
        <v>501.36</v>
      </c>
      <c r="H1970">
        <v>0</v>
      </c>
      <c r="I1970">
        <v>42797</v>
      </c>
    </row>
    <row r="1971" spans="1:9" x14ac:dyDescent="0.25">
      <c r="A1971" t="s">
        <v>12</v>
      </c>
      <c r="B1971">
        <v>18569249</v>
      </c>
      <c r="C1971" t="s">
        <v>35</v>
      </c>
      <c r="D1971" t="s">
        <v>30</v>
      </c>
      <c r="E1971">
        <v>0</v>
      </c>
      <c r="F1971">
        <v>35</v>
      </c>
      <c r="G1971">
        <v>1054.53</v>
      </c>
      <c r="H1971">
        <v>0</v>
      </c>
      <c r="I1971">
        <v>29690</v>
      </c>
    </row>
    <row r="1972" spans="1:9" x14ac:dyDescent="0.25">
      <c r="A1972" t="s">
        <v>1150</v>
      </c>
      <c r="B1972">
        <v>13853794</v>
      </c>
      <c r="C1972" t="s">
        <v>257</v>
      </c>
      <c r="D1972" t="s">
        <v>258</v>
      </c>
      <c r="E1972">
        <v>5</v>
      </c>
      <c r="F1972">
        <v>66</v>
      </c>
      <c r="G1972">
        <v>837</v>
      </c>
      <c r="H1972">
        <v>0</v>
      </c>
      <c r="I1972">
        <v>31884</v>
      </c>
    </row>
    <row r="1973" spans="1:9" x14ac:dyDescent="0.25">
      <c r="A1973" t="s">
        <v>12</v>
      </c>
      <c r="B1973">
        <v>6392226</v>
      </c>
      <c r="C1973" t="s">
        <v>193</v>
      </c>
      <c r="D1973" t="s">
        <v>194</v>
      </c>
      <c r="E1973">
        <v>4</v>
      </c>
      <c r="F1973">
        <v>195</v>
      </c>
      <c r="G1973">
        <v>528.55999999999995</v>
      </c>
      <c r="H1973">
        <v>0</v>
      </c>
      <c r="I1973">
        <v>13805</v>
      </c>
    </row>
    <row r="1974" spans="1:9" x14ac:dyDescent="0.25">
      <c r="A1974" t="s">
        <v>12</v>
      </c>
      <c r="B1974">
        <v>36524339</v>
      </c>
      <c r="C1974" t="s">
        <v>937</v>
      </c>
      <c r="D1974" t="s">
        <v>938</v>
      </c>
      <c r="E1974">
        <v>0</v>
      </c>
      <c r="F1974">
        <v>4</v>
      </c>
      <c r="G1974">
        <v>637</v>
      </c>
      <c r="H1974">
        <v>0</v>
      </c>
      <c r="I1974">
        <v>44590</v>
      </c>
    </row>
    <row r="1975" spans="1:9" x14ac:dyDescent="0.25">
      <c r="A1975" t="s">
        <v>12</v>
      </c>
      <c r="B1975">
        <v>35494066</v>
      </c>
      <c r="C1975" t="s">
        <v>192</v>
      </c>
      <c r="D1975" t="s">
        <v>115</v>
      </c>
      <c r="E1975">
        <v>5</v>
      </c>
      <c r="F1975">
        <v>33</v>
      </c>
      <c r="G1975">
        <v>1409</v>
      </c>
      <c r="H1975">
        <v>0</v>
      </c>
      <c r="I1975">
        <v>344604</v>
      </c>
    </row>
    <row r="1976" spans="1:9" x14ac:dyDescent="0.25">
      <c r="A1976" t="s">
        <v>12</v>
      </c>
      <c r="B1976">
        <v>18953385</v>
      </c>
      <c r="C1976" t="s">
        <v>1151</v>
      </c>
      <c r="D1976" t="s">
        <v>1152</v>
      </c>
      <c r="E1976">
        <v>5</v>
      </c>
      <c r="F1976">
        <v>6</v>
      </c>
      <c r="G1976">
        <v>581</v>
      </c>
      <c r="H1976">
        <v>0</v>
      </c>
      <c r="I1976">
        <v>45318</v>
      </c>
    </row>
    <row r="1977" spans="1:9" x14ac:dyDescent="0.25">
      <c r="A1977" t="s">
        <v>12</v>
      </c>
      <c r="B1977">
        <v>30254013</v>
      </c>
      <c r="C1977" t="s">
        <v>1153</v>
      </c>
      <c r="D1977" t="s">
        <v>1154</v>
      </c>
      <c r="E1977">
        <v>0</v>
      </c>
      <c r="F1977">
        <v>0</v>
      </c>
      <c r="G1977">
        <v>867.5</v>
      </c>
      <c r="H1977">
        <v>0</v>
      </c>
      <c r="I1977">
        <v>18550</v>
      </c>
    </row>
    <row r="1978" spans="1:9" x14ac:dyDescent="0.25">
      <c r="A1978" t="s">
        <v>12</v>
      </c>
      <c r="B1978">
        <v>15363519</v>
      </c>
      <c r="C1978" t="s">
        <v>190</v>
      </c>
      <c r="D1978" t="s">
        <v>191</v>
      </c>
      <c r="E1978">
        <v>4</v>
      </c>
      <c r="F1978">
        <v>385</v>
      </c>
      <c r="G1978">
        <v>758.68</v>
      </c>
      <c r="H1978">
        <v>743.48</v>
      </c>
      <c r="I1978">
        <v>21561</v>
      </c>
    </row>
    <row r="1979" spans="1:9" x14ac:dyDescent="0.25">
      <c r="A1979" t="s">
        <v>1155</v>
      </c>
      <c r="B1979">
        <v>39789317</v>
      </c>
      <c r="C1979" t="s">
        <v>1032</v>
      </c>
      <c r="D1979" t="s">
        <v>1033</v>
      </c>
      <c r="E1979">
        <v>0</v>
      </c>
      <c r="F1979">
        <v>13</v>
      </c>
      <c r="G1979">
        <v>795.92</v>
      </c>
      <c r="H1979">
        <v>11915.69</v>
      </c>
      <c r="I1979">
        <v>9112</v>
      </c>
    </row>
    <row r="1980" spans="1:9" x14ac:dyDescent="0.25">
      <c r="A1980" t="s">
        <v>12</v>
      </c>
      <c r="B1980">
        <v>15543376</v>
      </c>
      <c r="C1980" t="s">
        <v>1099</v>
      </c>
      <c r="D1980" t="s">
        <v>1100</v>
      </c>
      <c r="E1980">
        <v>0</v>
      </c>
      <c r="F1980">
        <v>75</v>
      </c>
      <c r="G1980">
        <v>1250</v>
      </c>
      <c r="H1980">
        <v>0</v>
      </c>
      <c r="I1980">
        <v>29479</v>
      </c>
    </row>
    <row r="1981" spans="1:9" x14ac:dyDescent="0.25">
      <c r="B1981">
        <v>15871093</v>
      </c>
      <c r="C1981" t="s">
        <v>1016</v>
      </c>
      <c r="D1981" t="s">
        <v>1156</v>
      </c>
      <c r="E1981">
        <v>5</v>
      </c>
      <c r="F1981">
        <v>15</v>
      </c>
      <c r="G1981">
        <v>526.23</v>
      </c>
      <c r="H1981">
        <v>0</v>
      </c>
      <c r="I1981">
        <v>12598</v>
      </c>
    </row>
    <row r="1982" spans="1:9" x14ac:dyDescent="0.25">
      <c r="A1982" t="s">
        <v>12</v>
      </c>
      <c r="B1982">
        <v>10211614</v>
      </c>
      <c r="C1982" t="s">
        <v>855</v>
      </c>
      <c r="D1982" t="s">
        <v>856</v>
      </c>
      <c r="E1982">
        <v>4</v>
      </c>
      <c r="F1982">
        <v>5</v>
      </c>
      <c r="G1982">
        <v>1560</v>
      </c>
      <c r="H1982">
        <v>0</v>
      </c>
      <c r="I1982">
        <v>15600</v>
      </c>
    </row>
    <row r="1983" spans="1:9" x14ac:dyDescent="0.25">
      <c r="A1983" t="s">
        <v>12</v>
      </c>
      <c r="B1983">
        <v>14175752</v>
      </c>
      <c r="C1983" t="s">
        <v>35</v>
      </c>
      <c r="D1983" t="s">
        <v>30</v>
      </c>
      <c r="E1983">
        <v>4</v>
      </c>
      <c r="F1983">
        <v>124</v>
      </c>
      <c r="G1983">
        <v>1135.9000000000001</v>
      </c>
      <c r="H1983">
        <v>0</v>
      </c>
      <c r="I1983">
        <v>18556</v>
      </c>
    </row>
    <row r="1984" spans="1:9" x14ac:dyDescent="0.25">
      <c r="A1984" t="s">
        <v>12</v>
      </c>
      <c r="B1984">
        <v>36494138</v>
      </c>
      <c r="C1984" t="s">
        <v>932</v>
      </c>
      <c r="D1984" t="s">
        <v>933</v>
      </c>
      <c r="E1984">
        <v>0</v>
      </c>
      <c r="F1984">
        <v>27</v>
      </c>
      <c r="G1984">
        <v>990.53</v>
      </c>
      <c r="H1984">
        <v>0</v>
      </c>
      <c r="I1984">
        <v>7934</v>
      </c>
    </row>
    <row r="1985" spans="1:9" x14ac:dyDescent="0.25">
      <c r="A1985" t="s">
        <v>12</v>
      </c>
      <c r="B1985">
        <v>37664470</v>
      </c>
      <c r="C1985" t="s">
        <v>1157</v>
      </c>
      <c r="D1985" t="s">
        <v>1158</v>
      </c>
      <c r="E1985">
        <v>5</v>
      </c>
      <c r="F1985">
        <v>3</v>
      </c>
      <c r="G1985">
        <v>576.6</v>
      </c>
      <c r="H1985">
        <v>0</v>
      </c>
      <c r="I1985">
        <v>9221</v>
      </c>
    </row>
    <row r="1986" spans="1:9" x14ac:dyDescent="0.25">
      <c r="A1986" t="s">
        <v>12</v>
      </c>
      <c r="B1986">
        <v>11099423</v>
      </c>
      <c r="C1986" t="s">
        <v>328</v>
      </c>
      <c r="D1986" t="s">
        <v>45</v>
      </c>
      <c r="E1986">
        <v>0</v>
      </c>
      <c r="F1986">
        <v>985</v>
      </c>
      <c r="G1986">
        <v>396.3</v>
      </c>
      <c r="H1986">
        <v>0</v>
      </c>
      <c r="I1986">
        <v>8542</v>
      </c>
    </row>
    <row r="1987" spans="1:9" x14ac:dyDescent="0.25">
      <c r="A1987" t="s">
        <v>12</v>
      </c>
      <c r="B1987">
        <v>14914803</v>
      </c>
      <c r="C1987" t="s">
        <v>263</v>
      </c>
      <c r="D1987" t="s">
        <v>264</v>
      </c>
      <c r="E1987">
        <v>0</v>
      </c>
      <c r="F1987">
        <v>11</v>
      </c>
      <c r="G1987">
        <v>1665.66</v>
      </c>
      <c r="H1987">
        <v>0</v>
      </c>
      <c r="I1987">
        <v>83349</v>
      </c>
    </row>
    <row r="1988" spans="1:9" x14ac:dyDescent="0.25">
      <c r="A1988" t="s">
        <v>12</v>
      </c>
      <c r="B1988">
        <v>38772317</v>
      </c>
      <c r="C1988" t="s">
        <v>426</v>
      </c>
      <c r="D1988" t="s">
        <v>427</v>
      </c>
      <c r="E1988">
        <v>5</v>
      </c>
      <c r="F1988">
        <v>24</v>
      </c>
      <c r="G1988">
        <v>1035.68</v>
      </c>
      <c r="H1988">
        <v>36762.25</v>
      </c>
      <c r="I1988">
        <v>42014</v>
      </c>
    </row>
    <row r="1989" spans="1:9" x14ac:dyDescent="0.25">
      <c r="A1989" t="s">
        <v>12</v>
      </c>
      <c r="B1989">
        <v>21043076</v>
      </c>
      <c r="C1989" t="s">
        <v>544</v>
      </c>
      <c r="D1989" t="s">
        <v>545</v>
      </c>
      <c r="E1989">
        <v>0</v>
      </c>
      <c r="F1989">
        <v>17</v>
      </c>
      <c r="G1989">
        <v>952.1</v>
      </c>
      <c r="H1989">
        <v>0</v>
      </c>
      <c r="I1989">
        <v>67856</v>
      </c>
    </row>
    <row r="1990" spans="1:9" x14ac:dyDescent="0.25">
      <c r="A1990" t="s">
        <v>12</v>
      </c>
      <c r="B1990">
        <v>17001710</v>
      </c>
      <c r="C1990" t="s">
        <v>1159</v>
      </c>
      <c r="D1990" t="s">
        <v>1160</v>
      </c>
      <c r="E1990">
        <v>5</v>
      </c>
      <c r="F1990">
        <v>2</v>
      </c>
      <c r="G1990">
        <v>1562.96</v>
      </c>
      <c r="H1990">
        <v>0</v>
      </c>
      <c r="I1990">
        <v>20491</v>
      </c>
    </row>
    <row r="1991" spans="1:9" x14ac:dyDescent="0.25">
      <c r="A1991" t="s">
        <v>12</v>
      </c>
      <c r="B1991">
        <v>18537704</v>
      </c>
      <c r="C1991" t="s">
        <v>303</v>
      </c>
      <c r="D1991" t="s">
        <v>304</v>
      </c>
      <c r="E1991">
        <v>0</v>
      </c>
      <c r="F1991">
        <v>1868</v>
      </c>
      <c r="G1991">
        <v>595.4</v>
      </c>
      <c r="H1991">
        <v>0</v>
      </c>
      <c r="I1991">
        <v>66980</v>
      </c>
    </row>
    <row r="1992" spans="1:9" x14ac:dyDescent="0.25">
      <c r="A1992" t="s">
        <v>12</v>
      </c>
      <c r="B1992">
        <v>14963162</v>
      </c>
      <c r="C1992" t="s">
        <v>699</v>
      </c>
      <c r="D1992" t="s">
        <v>700</v>
      </c>
      <c r="E1992">
        <v>0</v>
      </c>
      <c r="F1992">
        <v>65</v>
      </c>
      <c r="G1992">
        <v>1237.4000000000001</v>
      </c>
      <c r="H1992">
        <v>0</v>
      </c>
      <c r="I1992">
        <v>67302</v>
      </c>
    </row>
    <row r="1993" spans="1:9" x14ac:dyDescent="0.25">
      <c r="A1993" t="s">
        <v>12</v>
      </c>
      <c r="B1993">
        <v>9759431</v>
      </c>
      <c r="C1993" t="s">
        <v>74</v>
      </c>
      <c r="D1993" t="s">
        <v>75</v>
      </c>
      <c r="E1993">
        <v>0</v>
      </c>
      <c r="F1993">
        <v>101</v>
      </c>
      <c r="G1993">
        <v>520.4</v>
      </c>
      <c r="H1993">
        <v>0</v>
      </c>
      <c r="I1993">
        <v>56744</v>
      </c>
    </row>
    <row r="1994" spans="1:9" x14ac:dyDescent="0.25">
      <c r="A1994" t="s">
        <v>12</v>
      </c>
      <c r="B1994">
        <v>37898571</v>
      </c>
      <c r="C1994" t="s">
        <v>79</v>
      </c>
      <c r="D1994" t="s">
        <v>80</v>
      </c>
      <c r="E1994">
        <v>0</v>
      </c>
      <c r="F1994">
        <v>1</v>
      </c>
      <c r="G1994">
        <v>1895</v>
      </c>
      <c r="H1994">
        <v>0</v>
      </c>
      <c r="I1994">
        <v>13265</v>
      </c>
    </row>
    <row r="1995" spans="1:9" x14ac:dyDescent="0.25">
      <c r="A1995" t="s">
        <v>12</v>
      </c>
      <c r="B1995">
        <v>19240283</v>
      </c>
      <c r="C1995" t="s">
        <v>305</v>
      </c>
      <c r="D1995" t="s">
        <v>306</v>
      </c>
      <c r="E1995">
        <v>4</v>
      </c>
      <c r="F1995">
        <v>1</v>
      </c>
      <c r="G1995">
        <v>2250</v>
      </c>
      <c r="H1995">
        <v>0</v>
      </c>
      <c r="I1995">
        <v>6750</v>
      </c>
    </row>
    <row r="1996" spans="1:9" x14ac:dyDescent="0.25">
      <c r="A1996" t="s">
        <v>12</v>
      </c>
      <c r="B1996">
        <v>30386537</v>
      </c>
      <c r="C1996" t="s">
        <v>29</v>
      </c>
      <c r="D1996" t="s">
        <v>30</v>
      </c>
      <c r="E1996">
        <v>4</v>
      </c>
      <c r="F1996">
        <v>36</v>
      </c>
      <c r="G1996">
        <v>946</v>
      </c>
      <c r="H1996">
        <v>0</v>
      </c>
      <c r="I1996">
        <v>24640</v>
      </c>
    </row>
    <row r="1997" spans="1:9" x14ac:dyDescent="0.25">
      <c r="A1997" t="s">
        <v>12</v>
      </c>
      <c r="B1997">
        <v>39763702</v>
      </c>
      <c r="C1997" t="s">
        <v>834</v>
      </c>
      <c r="D1997" t="s">
        <v>835</v>
      </c>
      <c r="E1997">
        <v>5</v>
      </c>
      <c r="F1997">
        <v>10</v>
      </c>
      <c r="G1997">
        <v>5742</v>
      </c>
      <c r="H1997">
        <v>10626</v>
      </c>
      <c r="I1997">
        <v>4554</v>
      </c>
    </row>
    <row r="1998" spans="1:9" x14ac:dyDescent="0.25">
      <c r="A1998" t="s">
        <v>12</v>
      </c>
      <c r="B1998">
        <v>35663010</v>
      </c>
      <c r="C1998" t="s">
        <v>267</v>
      </c>
      <c r="D1998" t="s">
        <v>268</v>
      </c>
      <c r="E1998">
        <v>0</v>
      </c>
      <c r="F1998">
        <v>334</v>
      </c>
      <c r="G1998">
        <v>1522.3</v>
      </c>
      <c r="H1998">
        <v>0</v>
      </c>
      <c r="I1998">
        <v>33057</v>
      </c>
    </row>
    <row r="1999" spans="1:9" x14ac:dyDescent="0.25">
      <c r="A1999" t="s">
        <v>12</v>
      </c>
      <c r="B1999">
        <v>10065926</v>
      </c>
      <c r="C1999" t="s">
        <v>204</v>
      </c>
      <c r="D1999" t="s">
        <v>205</v>
      </c>
      <c r="E1999">
        <v>0</v>
      </c>
      <c r="F1999">
        <v>91</v>
      </c>
      <c r="G1999">
        <v>2946</v>
      </c>
      <c r="H1999">
        <v>0</v>
      </c>
      <c r="I1999">
        <v>11784</v>
      </c>
    </row>
    <row r="2000" spans="1:9" x14ac:dyDescent="0.25">
      <c r="A2000" t="s">
        <v>12</v>
      </c>
      <c r="B2000">
        <v>15465655</v>
      </c>
      <c r="C2000" t="s">
        <v>221</v>
      </c>
      <c r="D2000" t="s">
        <v>222</v>
      </c>
      <c r="E2000">
        <v>4</v>
      </c>
      <c r="F2000">
        <v>4</v>
      </c>
      <c r="G2000">
        <v>521</v>
      </c>
      <c r="H2000">
        <v>0</v>
      </c>
      <c r="I2000">
        <v>9899</v>
      </c>
    </row>
    <row r="2001" spans="1:9" x14ac:dyDescent="0.25">
      <c r="A2001" t="s">
        <v>12</v>
      </c>
      <c r="B2001">
        <v>38137236</v>
      </c>
      <c r="C2001" t="s">
        <v>1161</v>
      </c>
      <c r="D2001" t="s">
        <v>1162</v>
      </c>
      <c r="E2001">
        <v>0</v>
      </c>
      <c r="F2001">
        <v>1</v>
      </c>
      <c r="G2001">
        <v>2463.66</v>
      </c>
      <c r="H2001">
        <v>0</v>
      </c>
      <c r="I2001">
        <v>17430</v>
      </c>
    </row>
    <row r="2002" spans="1:9" x14ac:dyDescent="0.25">
      <c r="A2002" t="s">
        <v>12</v>
      </c>
      <c r="B2002">
        <v>38770979</v>
      </c>
      <c r="C2002" t="s">
        <v>231</v>
      </c>
      <c r="D2002" t="s">
        <v>232</v>
      </c>
      <c r="E2002">
        <v>0</v>
      </c>
      <c r="F2002">
        <v>2</v>
      </c>
      <c r="G2002">
        <v>1416.77</v>
      </c>
      <c r="H2002">
        <v>16707.330000000002</v>
      </c>
      <c r="I2002">
        <v>25061</v>
      </c>
    </row>
    <row r="2003" spans="1:9" x14ac:dyDescent="0.25">
      <c r="A2003" t="s">
        <v>12</v>
      </c>
      <c r="B2003">
        <v>6124061</v>
      </c>
      <c r="C2003" t="s">
        <v>120</v>
      </c>
      <c r="D2003" t="s">
        <v>121</v>
      </c>
      <c r="E2003">
        <v>5</v>
      </c>
      <c r="F2003">
        <v>313</v>
      </c>
      <c r="G2003">
        <v>434.93</v>
      </c>
      <c r="H2003">
        <v>0</v>
      </c>
      <c r="I2003">
        <v>54292</v>
      </c>
    </row>
    <row r="2004" spans="1:9" x14ac:dyDescent="0.25">
      <c r="A2004" t="s">
        <v>12</v>
      </c>
      <c r="B2004">
        <v>6253815</v>
      </c>
      <c r="C2004" t="s">
        <v>20</v>
      </c>
      <c r="D2004" t="s">
        <v>21</v>
      </c>
      <c r="E2004">
        <v>0</v>
      </c>
      <c r="F2004">
        <v>363</v>
      </c>
      <c r="G2004">
        <v>938.1</v>
      </c>
      <c r="H2004">
        <v>0</v>
      </c>
      <c r="I2004">
        <v>51579</v>
      </c>
    </row>
    <row r="2005" spans="1:9" x14ac:dyDescent="0.25">
      <c r="A2005" t="s">
        <v>12</v>
      </c>
      <c r="B2005">
        <v>37044432</v>
      </c>
      <c r="C2005" t="s">
        <v>434</v>
      </c>
      <c r="D2005" t="s">
        <v>435</v>
      </c>
      <c r="E2005">
        <v>5</v>
      </c>
      <c r="F2005">
        <v>4</v>
      </c>
      <c r="G2005">
        <v>4990</v>
      </c>
      <c r="H2005">
        <v>146524.54</v>
      </c>
      <c r="I2005">
        <v>84830</v>
      </c>
    </row>
    <row r="2006" spans="1:9" x14ac:dyDescent="0.25">
      <c r="A2006" t="s">
        <v>12</v>
      </c>
      <c r="B2006">
        <v>8792987</v>
      </c>
      <c r="C2006" t="s">
        <v>204</v>
      </c>
      <c r="D2006" t="s">
        <v>205</v>
      </c>
      <c r="E2006">
        <v>0</v>
      </c>
      <c r="F2006">
        <v>91</v>
      </c>
      <c r="G2006">
        <v>2945</v>
      </c>
      <c r="H2006">
        <v>0</v>
      </c>
      <c r="I2006">
        <v>29450</v>
      </c>
    </row>
    <row r="2007" spans="1:9" x14ac:dyDescent="0.25">
      <c r="A2007" t="s">
        <v>12</v>
      </c>
      <c r="B2007">
        <v>38129168</v>
      </c>
      <c r="C2007" t="s">
        <v>132</v>
      </c>
      <c r="D2007" t="s">
        <v>133</v>
      </c>
      <c r="E2007">
        <v>0</v>
      </c>
      <c r="F2007">
        <v>1</v>
      </c>
      <c r="G2007">
        <v>1199</v>
      </c>
      <c r="H2007">
        <v>10464</v>
      </c>
      <c r="I2007">
        <v>28776</v>
      </c>
    </row>
    <row r="2008" spans="1:9" x14ac:dyDescent="0.25">
      <c r="A2008" t="s">
        <v>12</v>
      </c>
      <c r="B2008">
        <v>34682845</v>
      </c>
      <c r="C2008" t="s">
        <v>132</v>
      </c>
      <c r="D2008" t="s">
        <v>133</v>
      </c>
      <c r="E2008">
        <v>0</v>
      </c>
      <c r="F2008">
        <v>3</v>
      </c>
      <c r="G2008">
        <v>1254.33</v>
      </c>
      <c r="H2008">
        <v>0</v>
      </c>
      <c r="I2008">
        <v>35950</v>
      </c>
    </row>
    <row r="2009" spans="1:9" x14ac:dyDescent="0.25">
      <c r="A2009" t="s">
        <v>12</v>
      </c>
      <c r="B2009">
        <v>38560353</v>
      </c>
      <c r="C2009" t="s">
        <v>639</v>
      </c>
      <c r="D2009" t="s">
        <v>640</v>
      </c>
      <c r="E2009">
        <v>0</v>
      </c>
      <c r="F2009">
        <v>13</v>
      </c>
      <c r="G2009">
        <v>1211.1099999999999</v>
      </c>
      <c r="H2009">
        <v>9557.3799999999992</v>
      </c>
      <c r="I2009">
        <v>62123</v>
      </c>
    </row>
    <row r="2010" spans="1:9" x14ac:dyDescent="0.25">
      <c r="A2010" t="s">
        <v>1163</v>
      </c>
      <c r="B2010">
        <v>39715504</v>
      </c>
      <c r="C2010" t="s">
        <v>534</v>
      </c>
      <c r="D2010" t="s">
        <v>535</v>
      </c>
      <c r="E2010">
        <v>5</v>
      </c>
      <c r="F2010">
        <v>31</v>
      </c>
      <c r="G2010">
        <v>1189</v>
      </c>
      <c r="H2010">
        <v>85608</v>
      </c>
      <c r="I2010">
        <v>42804</v>
      </c>
    </row>
    <row r="2011" spans="1:9" x14ac:dyDescent="0.25">
      <c r="A2011" t="s">
        <v>12</v>
      </c>
      <c r="B2011">
        <v>18345815</v>
      </c>
      <c r="C2011" t="s">
        <v>733</v>
      </c>
      <c r="D2011" t="s">
        <v>734</v>
      </c>
      <c r="E2011">
        <v>0</v>
      </c>
      <c r="F2011">
        <v>40</v>
      </c>
      <c r="G2011">
        <v>766.56</v>
      </c>
      <c r="H2011">
        <v>5858.6</v>
      </c>
      <c r="I2011">
        <v>29293</v>
      </c>
    </row>
    <row r="2012" spans="1:9" x14ac:dyDescent="0.25">
      <c r="B2012">
        <v>15680840</v>
      </c>
      <c r="C2012" t="s">
        <v>950</v>
      </c>
      <c r="D2012" t="s">
        <v>951</v>
      </c>
      <c r="E2012">
        <v>4</v>
      </c>
      <c r="F2012">
        <v>2353</v>
      </c>
      <c r="G2012">
        <v>504.93</v>
      </c>
      <c r="H2012">
        <v>0</v>
      </c>
      <c r="I2012">
        <v>743594</v>
      </c>
    </row>
    <row r="2013" spans="1:9" x14ac:dyDescent="0.25">
      <c r="A2013" t="s">
        <v>12</v>
      </c>
      <c r="B2013">
        <v>9611770</v>
      </c>
      <c r="C2013" t="s">
        <v>23</v>
      </c>
      <c r="D2013" t="s">
        <v>24</v>
      </c>
      <c r="E2013">
        <v>0</v>
      </c>
      <c r="F2013">
        <v>136</v>
      </c>
      <c r="G2013">
        <v>753.23</v>
      </c>
      <c r="H2013">
        <v>0</v>
      </c>
      <c r="I2013">
        <v>1143</v>
      </c>
    </row>
    <row r="2014" spans="1:9" x14ac:dyDescent="0.25">
      <c r="A2014" t="s">
        <v>12</v>
      </c>
      <c r="B2014">
        <v>35023035</v>
      </c>
      <c r="C2014" t="s">
        <v>329</v>
      </c>
      <c r="D2014" t="s">
        <v>330</v>
      </c>
      <c r="E2014">
        <v>5</v>
      </c>
      <c r="F2014">
        <v>1</v>
      </c>
      <c r="G2014">
        <v>1393</v>
      </c>
      <c r="H2014">
        <v>0</v>
      </c>
      <c r="I2014">
        <v>4179</v>
      </c>
    </row>
    <row r="2015" spans="1:9" x14ac:dyDescent="0.25">
      <c r="A2015" t="s">
        <v>12</v>
      </c>
      <c r="B2015">
        <v>36361252</v>
      </c>
      <c r="C2015" t="s">
        <v>1164</v>
      </c>
      <c r="D2015" t="s">
        <v>1165</v>
      </c>
      <c r="E2015">
        <v>5</v>
      </c>
      <c r="F2015">
        <v>6</v>
      </c>
      <c r="G2015">
        <v>1088.6199999999999</v>
      </c>
      <c r="H2015">
        <v>1988</v>
      </c>
      <c r="I2015">
        <v>12922</v>
      </c>
    </row>
    <row r="2016" spans="1:9" x14ac:dyDescent="0.25">
      <c r="A2016" t="s">
        <v>12</v>
      </c>
      <c r="B2016">
        <v>32293902</v>
      </c>
      <c r="C2016" t="s">
        <v>1068</v>
      </c>
      <c r="D2016" t="s">
        <v>1069</v>
      </c>
      <c r="E2016">
        <v>0</v>
      </c>
      <c r="F2016">
        <v>0</v>
      </c>
      <c r="G2016">
        <v>689.03</v>
      </c>
      <c r="H2016">
        <v>0</v>
      </c>
      <c r="I2016">
        <v>15012</v>
      </c>
    </row>
    <row r="2017" spans="1:9" x14ac:dyDescent="0.25">
      <c r="A2017" t="s">
        <v>12</v>
      </c>
      <c r="B2017">
        <v>9071718</v>
      </c>
      <c r="C2017" t="s">
        <v>175</v>
      </c>
      <c r="D2017" t="s">
        <v>176</v>
      </c>
      <c r="E2017">
        <v>0</v>
      </c>
      <c r="F2017">
        <v>8</v>
      </c>
      <c r="G2017">
        <v>495</v>
      </c>
      <c r="H2017">
        <v>0</v>
      </c>
      <c r="I2017">
        <v>7425</v>
      </c>
    </row>
    <row r="2018" spans="1:9" x14ac:dyDescent="0.25">
      <c r="A2018" t="s">
        <v>12</v>
      </c>
      <c r="B2018">
        <v>36495448</v>
      </c>
      <c r="C2018" t="s">
        <v>244</v>
      </c>
      <c r="D2018" t="s">
        <v>245</v>
      </c>
      <c r="E2018">
        <v>4</v>
      </c>
      <c r="F2018">
        <v>11</v>
      </c>
      <c r="G2018">
        <v>1050</v>
      </c>
      <c r="H2018">
        <v>0</v>
      </c>
      <c r="I2018">
        <v>24150</v>
      </c>
    </row>
    <row r="2019" spans="1:9" x14ac:dyDescent="0.25">
      <c r="A2019" t="s">
        <v>12</v>
      </c>
      <c r="B2019">
        <v>10711606</v>
      </c>
      <c r="C2019" t="s">
        <v>158</v>
      </c>
      <c r="D2019" t="s">
        <v>159</v>
      </c>
      <c r="E2019">
        <v>0</v>
      </c>
      <c r="F2019">
        <v>158</v>
      </c>
      <c r="G2019">
        <v>446</v>
      </c>
      <c r="H2019">
        <v>0</v>
      </c>
      <c r="I2019">
        <v>24084</v>
      </c>
    </row>
    <row r="2020" spans="1:9" x14ac:dyDescent="0.25">
      <c r="A2020" t="s">
        <v>12</v>
      </c>
      <c r="B2020">
        <v>6718623</v>
      </c>
      <c r="C2020" t="s">
        <v>1166</v>
      </c>
      <c r="D2020" t="s">
        <v>1167</v>
      </c>
      <c r="E2020">
        <v>0</v>
      </c>
      <c r="F2020">
        <v>87</v>
      </c>
      <c r="G2020">
        <v>2162</v>
      </c>
      <c r="H2020">
        <v>0</v>
      </c>
      <c r="I2020">
        <v>25425</v>
      </c>
    </row>
    <row r="2021" spans="1:9" x14ac:dyDescent="0.25">
      <c r="A2021" t="s">
        <v>12</v>
      </c>
      <c r="B2021">
        <v>7272846</v>
      </c>
      <c r="C2021" t="s">
        <v>1047</v>
      </c>
      <c r="D2021" t="s">
        <v>1048</v>
      </c>
      <c r="E2021">
        <v>5</v>
      </c>
      <c r="F2021">
        <v>290</v>
      </c>
      <c r="G2021">
        <v>725.16</v>
      </c>
      <c r="H2021">
        <v>0</v>
      </c>
      <c r="I2021">
        <v>76743</v>
      </c>
    </row>
    <row r="2022" spans="1:9" x14ac:dyDescent="0.25">
      <c r="A2022" t="s">
        <v>12</v>
      </c>
      <c r="B2022">
        <v>39452547</v>
      </c>
      <c r="C2022" t="s">
        <v>751</v>
      </c>
      <c r="D2022" t="s">
        <v>752</v>
      </c>
      <c r="E2022">
        <v>0</v>
      </c>
      <c r="F2022">
        <v>2</v>
      </c>
      <c r="G2022">
        <v>1124</v>
      </c>
      <c r="H2022">
        <v>14541.53</v>
      </c>
      <c r="I2022">
        <v>11120</v>
      </c>
    </row>
    <row r="2023" spans="1:9" x14ac:dyDescent="0.25">
      <c r="A2023" t="s">
        <v>12</v>
      </c>
      <c r="B2023">
        <v>14188114</v>
      </c>
      <c r="C2023" t="s">
        <v>481</v>
      </c>
      <c r="D2023" t="s">
        <v>482</v>
      </c>
      <c r="E2023">
        <v>5</v>
      </c>
      <c r="F2023">
        <v>34</v>
      </c>
      <c r="G2023">
        <v>484.43</v>
      </c>
      <c r="H2023">
        <v>0</v>
      </c>
      <c r="I2023">
        <v>129241</v>
      </c>
    </row>
    <row r="2024" spans="1:9" x14ac:dyDescent="0.25">
      <c r="A2024" t="s">
        <v>12</v>
      </c>
      <c r="B2024">
        <v>14642517</v>
      </c>
      <c r="C2024" t="s">
        <v>118</v>
      </c>
      <c r="D2024" t="s">
        <v>119</v>
      </c>
      <c r="E2024">
        <v>0</v>
      </c>
      <c r="F2024">
        <v>33</v>
      </c>
      <c r="G2024">
        <v>3632.06</v>
      </c>
      <c r="H2024">
        <v>0</v>
      </c>
      <c r="I2024">
        <v>56471</v>
      </c>
    </row>
    <row r="2025" spans="1:9" x14ac:dyDescent="0.25">
      <c r="A2025" t="s">
        <v>12</v>
      </c>
      <c r="B2025">
        <v>37417894</v>
      </c>
      <c r="C2025" t="s">
        <v>204</v>
      </c>
      <c r="D2025" t="s">
        <v>205</v>
      </c>
      <c r="E2025">
        <v>0</v>
      </c>
      <c r="F2025">
        <v>91</v>
      </c>
      <c r="G2025">
        <v>2945</v>
      </c>
      <c r="H2025">
        <v>1963.33</v>
      </c>
      <c r="I2025">
        <v>17670</v>
      </c>
    </row>
    <row r="2026" spans="1:9" x14ac:dyDescent="0.25">
      <c r="A2026" t="s">
        <v>12</v>
      </c>
      <c r="B2026">
        <v>17026163</v>
      </c>
      <c r="C2026" t="s">
        <v>1168</v>
      </c>
      <c r="D2026" t="s">
        <v>1169</v>
      </c>
      <c r="E2026">
        <v>5</v>
      </c>
      <c r="F2026">
        <v>15</v>
      </c>
      <c r="G2026">
        <v>3544.3</v>
      </c>
      <c r="H2026">
        <v>0</v>
      </c>
      <c r="I2026">
        <v>33964</v>
      </c>
    </row>
    <row r="2027" spans="1:9" x14ac:dyDescent="0.25">
      <c r="A2027" t="s">
        <v>12</v>
      </c>
      <c r="B2027">
        <v>33386287</v>
      </c>
      <c r="C2027" t="s">
        <v>180</v>
      </c>
      <c r="D2027" t="s">
        <v>181</v>
      </c>
      <c r="E2027">
        <v>5</v>
      </c>
      <c r="F2027">
        <v>49</v>
      </c>
      <c r="G2027">
        <v>4299</v>
      </c>
      <c r="H2027">
        <v>0</v>
      </c>
      <c r="I2027">
        <v>124671</v>
      </c>
    </row>
    <row r="2028" spans="1:9" x14ac:dyDescent="0.25">
      <c r="A2028" t="s">
        <v>12</v>
      </c>
      <c r="B2028">
        <v>14699193</v>
      </c>
      <c r="C2028" t="s">
        <v>116</v>
      </c>
      <c r="D2028" t="s">
        <v>117</v>
      </c>
      <c r="E2028">
        <v>5</v>
      </c>
      <c r="F2028">
        <v>50</v>
      </c>
      <c r="G2028">
        <v>884.46</v>
      </c>
      <c r="H2028">
        <v>0</v>
      </c>
      <c r="I2028">
        <v>13057</v>
      </c>
    </row>
    <row r="2029" spans="1:9" x14ac:dyDescent="0.25">
      <c r="B2029">
        <v>38308495</v>
      </c>
      <c r="C2029" t="s">
        <v>114</v>
      </c>
      <c r="D2029" t="s">
        <v>115</v>
      </c>
      <c r="E2029">
        <v>0</v>
      </c>
      <c r="F2029">
        <v>37</v>
      </c>
      <c r="G2029">
        <v>974</v>
      </c>
      <c r="H2029">
        <v>19853.75</v>
      </c>
      <c r="I2029">
        <v>79415</v>
      </c>
    </row>
    <row r="2030" spans="1:9" x14ac:dyDescent="0.25">
      <c r="A2030" t="s">
        <v>12</v>
      </c>
      <c r="B2030">
        <v>25543081</v>
      </c>
      <c r="C2030" t="s">
        <v>36</v>
      </c>
      <c r="D2030" t="s">
        <v>37</v>
      </c>
      <c r="E2030">
        <v>0</v>
      </c>
      <c r="F2030">
        <v>16</v>
      </c>
      <c r="G2030">
        <v>744.46</v>
      </c>
      <c r="H2030">
        <v>0</v>
      </c>
      <c r="I2030">
        <v>41604</v>
      </c>
    </row>
    <row r="2031" spans="1:9" x14ac:dyDescent="0.25">
      <c r="A2031" t="s">
        <v>12</v>
      </c>
      <c r="B2031">
        <v>36146580</v>
      </c>
      <c r="C2031" t="s">
        <v>722</v>
      </c>
      <c r="D2031" t="s">
        <v>723</v>
      </c>
      <c r="E2031">
        <v>0</v>
      </c>
      <c r="F2031">
        <v>37</v>
      </c>
      <c r="G2031">
        <v>343</v>
      </c>
      <c r="H2031">
        <v>0</v>
      </c>
      <c r="I2031">
        <v>34643</v>
      </c>
    </row>
    <row r="2032" spans="1:9" x14ac:dyDescent="0.25">
      <c r="A2032" t="s">
        <v>12</v>
      </c>
      <c r="B2032">
        <v>35644078</v>
      </c>
      <c r="C2032" t="s">
        <v>242</v>
      </c>
      <c r="D2032" t="s">
        <v>243</v>
      </c>
      <c r="E2032">
        <v>0</v>
      </c>
      <c r="F2032">
        <v>399</v>
      </c>
      <c r="G2032">
        <v>739.33</v>
      </c>
      <c r="H2032">
        <v>0</v>
      </c>
      <c r="I2032">
        <v>63928</v>
      </c>
    </row>
    <row r="2033" spans="1:9" x14ac:dyDescent="0.25">
      <c r="A2033" t="s">
        <v>12</v>
      </c>
      <c r="B2033">
        <v>6124064</v>
      </c>
      <c r="C2033" t="s">
        <v>120</v>
      </c>
      <c r="D2033" t="s">
        <v>121</v>
      </c>
      <c r="E2033">
        <v>5</v>
      </c>
      <c r="F2033">
        <v>313</v>
      </c>
      <c r="G2033">
        <v>421.6</v>
      </c>
      <c r="H2033">
        <v>0</v>
      </c>
      <c r="I2033">
        <v>27262</v>
      </c>
    </row>
    <row r="2034" spans="1:9" x14ac:dyDescent="0.25">
      <c r="A2034" t="s">
        <v>1170</v>
      </c>
      <c r="B2034">
        <v>18218004</v>
      </c>
      <c r="C2034" t="s">
        <v>63</v>
      </c>
      <c r="D2034" t="s">
        <v>64</v>
      </c>
      <c r="E2034">
        <v>0</v>
      </c>
      <c r="F2034">
        <v>99</v>
      </c>
      <c r="G2034">
        <v>483.2</v>
      </c>
      <c r="H2034">
        <v>0</v>
      </c>
      <c r="I2034">
        <v>20352</v>
      </c>
    </row>
    <row r="2035" spans="1:9" x14ac:dyDescent="0.25">
      <c r="A2035" t="s">
        <v>12</v>
      </c>
      <c r="B2035">
        <v>33965161</v>
      </c>
      <c r="C2035" t="s">
        <v>967</v>
      </c>
      <c r="D2035" t="s">
        <v>968</v>
      </c>
      <c r="E2035">
        <v>5</v>
      </c>
      <c r="F2035">
        <v>9</v>
      </c>
      <c r="G2035">
        <v>1092.5999999999999</v>
      </c>
      <c r="H2035">
        <v>0</v>
      </c>
      <c r="I2035">
        <v>23436</v>
      </c>
    </row>
    <row r="2036" spans="1:9" x14ac:dyDescent="0.25">
      <c r="A2036" t="s">
        <v>12</v>
      </c>
      <c r="B2036">
        <v>19165246</v>
      </c>
      <c r="C2036" t="s">
        <v>155</v>
      </c>
      <c r="D2036" t="s">
        <v>156</v>
      </c>
      <c r="E2036">
        <v>0</v>
      </c>
      <c r="F2036">
        <v>18</v>
      </c>
      <c r="G2036">
        <v>866.73</v>
      </c>
      <c r="H2036">
        <v>0</v>
      </c>
      <c r="I2036">
        <v>70177</v>
      </c>
    </row>
    <row r="2037" spans="1:9" x14ac:dyDescent="0.25">
      <c r="A2037" t="s">
        <v>12</v>
      </c>
      <c r="B2037">
        <v>14194979</v>
      </c>
      <c r="C2037" t="s">
        <v>114</v>
      </c>
      <c r="D2037" t="s">
        <v>115</v>
      </c>
      <c r="E2037">
        <v>4</v>
      </c>
      <c r="F2037">
        <v>66</v>
      </c>
      <c r="G2037">
        <v>858.2</v>
      </c>
      <c r="H2037">
        <v>0</v>
      </c>
      <c r="I2037">
        <v>24827</v>
      </c>
    </row>
    <row r="2038" spans="1:9" x14ac:dyDescent="0.25">
      <c r="A2038" t="s">
        <v>12</v>
      </c>
      <c r="B2038">
        <v>8978916</v>
      </c>
      <c r="C2038" t="s">
        <v>1171</v>
      </c>
      <c r="D2038" t="s">
        <v>1172</v>
      </c>
      <c r="E2038">
        <v>5</v>
      </c>
      <c r="F2038">
        <v>3</v>
      </c>
      <c r="G2038">
        <v>3245.13</v>
      </c>
      <c r="H2038">
        <v>0</v>
      </c>
      <c r="I2038">
        <v>9867</v>
      </c>
    </row>
    <row r="2039" spans="1:9" x14ac:dyDescent="0.25">
      <c r="A2039" t="s">
        <v>12</v>
      </c>
      <c r="B2039">
        <v>38910111</v>
      </c>
      <c r="C2039" t="s">
        <v>1173</v>
      </c>
      <c r="D2039" t="s">
        <v>1174</v>
      </c>
      <c r="E2039">
        <v>4</v>
      </c>
      <c r="F2039">
        <v>1</v>
      </c>
      <c r="G2039">
        <v>1668.28</v>
      </c>
      <c r="H2039">
        <v>9926.85</v>
      </c>
      <c r="I2039">
        <v>8686</v>
      </c>
    </row>
    <row r="2040" spans="1:9" x14ac:dyDescent="0.25">
      <c r="A2040" t="s">
        <v>12</v>
      </c>
      <c r="B2040">
        <v>16310672</v>
      </c>
      <c r="C2040" t="s">
        <v>1175</v>
      </c>
      <c r="D2040" t="s">
        <v>391</v>
      </c>
      <c r="E2040">
        <v>0</v>
      </c>
      <c r="F2040">
        <v>66</v>
      </c>
      <c r="G2040">
        <v>230</v>
      </c>
      <c r="H2040">
        <v>0</v>
      </c>
      <c r="I2040">
        <v>55890</v>
      </c>
    </row>
    <row r="2041" spans="1:9" x14ac:dyDescent="0.25">
      <c r="A2041" t="s">
        <v>12</v>
      </c>
      <c r="B2041">
        <v>15873705</v>
      </c>
      <c r="C2041" t="s">
        <v>400</v>
      </c>
      <c r="D2041" t="s">
        <v>401</v>
      </c>
      <c r="E2041">
        <v>4</v>
      </c>
      <c r="F2041">
        <v>49</v>
      </c>
      <c r="G2041">
        <v>906.8</v>
      </c>
      <c r="H2041">
        <v>0</v>
      </c>
      <c r="I2041">
        <v>12847</v>
      </c>
    </row>
    <row r="2042" spans="1:9" x14ac:dyDescent="0.25">
      <c r="A2042" t="s">
        <v>12</v>
      </c>
      <c r="B2042">
        <v>35439616</v>
      </c>
      <c r="C2042" t="s">
        <v>42</v>
      </c>
      <c r="D2042" t="s">
        <v>43</v>
      </c>
      <c r="E2042">
        <v>5</v>
      </c>
      <c r="F2042">
        <v>28</v>
      </c>
      <c r="G2042">
        <v>642.88</v>
      </c>
      <c r="H2042">
        <v>2706</v>
      </c>
      <c r="I2042">
        <v>13530</v>
      </c>
    </row>
    <row r="2043" spans="1:9" x14ac:dyDescent="0.25">
      <c r="A2043" t="s">
        <v>12</v>
      </c>
      <c r="B2043">
        <v>21043078</v>
      </c>
      <c r="C2043" t="s">
        <v>544</v>
      </c>
      <c r="D2043" t="s">
        <v>545</v>
      </c>
      <c r="E2043">
        <v>0</v>
      </c>
      <c r="F2043">
        <v>17</v>
      </c>
      <c r="G2043">
        <v>774.26</v>
      </c>
      <c r="H2043">
        <v>0</v>
      </c>
      <c r="I2043">
        <v>28718</v>
      </c>
    </row>
    <row r="2044" spans="1:9" x14ac:dyDescent="0.25">
      <c r="A2044" t="s">
        <v>12</v>
      </c>
      <c r="B2044">
        <v>35464196</v>
      </c>
      <c r="C2044" t="s">
        <v>1014</v>
      </c>
      <c r="D2044" t="s">
        <v>1015</v>
      </c>
      <c r="E2044">
        <v>5</v>
      </c>
      <c r="F2044">
        <v>6</v>
      </c>
      <c r="G2044">
        <v>1769</v>
      </c>
      <c r="H2044">
        <v>0</v>
      </c>
      <c r="I2044">
        <v>10614</v>
      </c>
    </row>
    <row r="2045" spans="1:9" x14ac:dyDescent="0.25">
      <c r="A2045" t="s">
        <v>12</v>
      </c>
      <c r="B2045">
        <v>17671481</v>
      </c>
      <c r="C2045" t="s">
        <v>15</v>
      </c>
      <c r="D2045" t="s">
        <v>16</v>
      </c>
      <c r="E2045">
        <v>0</v>
      </c>
      <c r="F2045">
        <v>43</v>
      </c>
      <c r="G2045">
        <v>2003.66</v>
      </c>
      <c r="H2045">
        <v>0</v>
      </c>
      <c r="I2045">
        <v>90360</v>
      </c>
    </row>
    <row r="2046" spans="1:9" x14ac:dyDescent="0.25">
      <c r="A2046" t="s">
        <v>12</v>
      </c>
      <c r="B2046">
        <v>15222468</v>
      </c>
      <c r="C2046" t="s">
        <v>1176</v>
      </c>
      <c r="D2046" t="s">
        <v>1177</v>
      </c>
      <c r="E2046">
        <v>0</v>
      </c>
      <c r="F2046">
        <v>26</v>
      </c>
      <c r="G2046">
        <v>1426.26</v>
      </c>
      <c r="H2046">
        <v>0</v>
      </c>
      <c r="I2046">
        <v>18620</v>
      </c>
    </row>
    <row r="2047" spans="1:9" x14ac:dyDescent="0.25">
      <c r="A2047" t="s">
        <v>12</v>
      </c>
      <c r="B2047">
        <v>14175729</v>
      </c>
      <c r="C2047" t="s">
        <v>35</v>
      </c>
      <c r="D2047" t="s">
        <v>30</v>
      </c>
      <c r="E2047">
        <v>4</v>
      </c>
      <c r="F2047">
        <v>152</v>
      </c>
      <c r="G2047">
        <v>1138.1300000000001</v>
      </c>
      <c r="H2047">
        <v>0</v>
      </c>
      <c r="I2047">
        <v>22604</v>
      </c>
    </row>
    <row r="2048" spans="1:9" x14ac:dyDescent="0.25">
      <c r="B2048">
        <v>19543857</v>
      </c>
      <c r="C2048" t="s">
        <v>89</v>
      </c>
      <c r="D2048" t="s">
        <v>101</v>
      </c>
      <c r="E2048">
        <v>0</v>
      </c>
      <c r="F2048">
        <v>72</v>
      </c>
      <c r="G2048">
        <v>392</v>
      </c>
      <c r="H2048">
        <v>4068.68</v>
      </c>
      <c r="I2048">
        <v>117992</v>
      </c>
    </row>
    <row r="2049" spans="1:9" x14ac:dyDescent="0.25">
      <c r="A2049" t="s">
        <v>12</v>
      </c>
      <c r="B2049">
        <v>39048083</v>
      </c>
      <c r="C2049" t="s">
        <v>77</v>
      </c>
      <c r="D2049" t="s">
        <v>78</v>
      </c>
      <c r="E2049">
        <v>0</v>
      </c>
      <c r="F2049">
        <v>3</v>
      </c>
      <c r="G2049">
        <v>751.94</v>
      </c>
      <c r="H2049">
        <v>4122.5200000000004</v>
      </c>
      <c r="I2049">
        <v>5391</v>
      </c>
    </row>
    <row r="2050" spans="1:9" x14ac:dyDescent="0.25">
      <c r="A2050" t="s">
        <v>12</v>
      </c>
      <c r="B2050">
        <v>17476355</v>
      </c>
      <c r="C2050" t="s">
        <v>120</v>
      </c>
      <c r="D2050" t="s">
        <v>121</v>
      </c>
      <c r="E2050">
        <v>0</v>
      </c>
      <c r="F2050">
        <v>208</v>
      </c>
      <c r="G2050">
        <v>336.4</v>
      </c>
      <c r="H2050">
        <v>609.79</v>
      </c>
      <c r="I2050">
        <v>17684</v>
      </c>
    </row>
    <row r="2051" spans="1:9" x14ac:dyDescent="0.25">
      <c r="B2051">
        <v>21555426</v>
      </c>
      <c r="C2051" t="s">
        <v>144</v>
      </c>
      <c r="D2051" t="s">
        <v>145</v>
      </c>
      <c r="E2051">
        <v>4</v>
      </c>
      <c r="F2051">
        <v>675</v>
      </c>
      <c r="G2051">
        <v>524.86</v>
      </c>
      <c r="H2051">
        <v>0</v>
      </c>
      <c r="I2051">
        <v>8900</v>
      </c>
    </row>
    <row r="2052" spans="1:9" x14ac:dyDescent="0.25">
      <c r="A2052" t="s">
        <v>597</v>
      </c>
      <c r="B2052">
        <v>39674425</v>
      </c>
      <c r="C2052" t="s">
        <v>598</v>
      </c>
      <c r="D2052" t="s">
        <v>285</v>
      </c>
      <c r="E2052">
        <v>0</v>
      </c>
      <c r="F2052">
        <v>6</v>
      </c>
      <c r="G2052">
        <v>2270</v>
      </c>
      <c r="H2052">
        <v>218342.85</v>
      </c>
      <c r="I2052">
        <v>191050</v>
      </c>
    </row>
    <row r="2053" spans="1:9" x14ac:dyDescent="0.25">
      <c r="A2053" t="s">
        <v>12</v>
      </c>
      <c r="B2053">
        <v>6540720</v>
      </c>
      <c r="C2053" t="s">
        <v>20</v>
      </c>
      <c r="D2053" t="s">
        <v>21</v>
      </c>
      <c r="E2053">
        <v>5</v>
      </c>
      <c r="F2053">
        <v>163</v>
      </c>
      <c r="G2053">
        <v>973.93</v>
      </c>
      <c r="H2053">
        <v>0</v>
      </c>
      <c r="I2053">
        <v>28011</v>
      </c>
    </row>
    <row r="2054" spans="1:9" x14ac:dyDescent="0.25">
      <c r="A2054" t="s">
        <v>12</v>
      </c>
      <c r="B2054">
        <v>37029866</v>
      </c>
      <c r="C2054" t="s">
        <v>46</v>
      </c>
      <c r="D2054" t="s">
        <v>47</v>
      </c>
      <c r="E2054">
        <v>0</v>
      </c>
      <c r="F2054">
        <v>6</v>
      </c>
      <c r="G2054">
        <v>676.9</v>
      </c>
      <c r="H2054">
        <v>0</v>
      </c>
      <c r="I2054">
        <v>12732</v>
      </c>
    </row>
    <row r="2055" spans="1:9" x14ac:dyDescent="0.25">
      <c r="A2055" t="s">
        <v>12</v>
      </c>
      <c r="B2055">
        <v>12245193</v>
      </c>
      <c r="C2055" t="s">
        <v>1178</v>
      </c>
      <c r="D2055" t="s">
        <v>387</v>
      </c>
      <c r="E2055">
        <v>5</v>
      </c>
      <c r="F2055">
        <v>16</v>
      </c>
      <c r="G2055">
        <v>854.06</v>
      </c>
      <c r="H2055">
        <v>0</v>
      </c>
      <c r="I2055">
        <v>20030</v>
      </c>
    </row>
    <row r="2056" spans="1:9" x14ac:dyDescent="0.25">
      <c r="A2056" t="s">
        <v>12</v>
      </c>
      <c r="B2056">
        <v>38764860</v>
      </c>
      <c r="C2056" t="s">
        <v>192</v>
      </c>
      <c r="D2056" t="s">
        <v>115</v>
      </c>
      <c r="E2056">
        <v>0</v>
      </c>
      <c r="F2056">
        <v>11</v>
      </c>
      <c r="G2056">
        <v>1599</v>
      </c>
      <c r="H2056">
        <v>51168</v>
      </c>
      <c r="I2056">
        <v>102336</v>
      </c>
    </row>
    <row r="2057" spans="1:9" x14ac:dyDescent="0.25">
      <c r="A2057" t="s">
        <v>12</v>
      </c>
      <c r="B2057">
        <v>16163582</v>
      </c>
      <c r="C2057" t="s">
        <v>1179</v>
      </c>
      <c r="D2057" t="s">
        <v>1180</v>
      </c>
      <c r="E2057">
        <v>0</v>
      </c>
      <c r="F2057">
        <v>3</v>
      </c>
      <c r="G2057">
        <v>5503.83</v>
      </c>
      <c r="H2057">
        <v>0</v>
      </c>
      <c r="I2057">
        <v>23221</v>
      </c>
    </row>
    <row r="2058" spans="1:9" x14ac:dyDescent="0.25">
      <c r="A2058" t="s">
        <v>12</v>
      </c>
      <c r="B2058">
        <v>14699191</v>
      </c>
      <c r="C2058" t="s">
        <v>116</v>
      </c>
      <c r="D2058" t="s">
        <v>117</v>
      </c>
      <c r="E2058">
        <v>0</v>
      </c>
      <c r="F2058">
        <v>50</v>
      </c>
      <c r="G2058">
        <v>906</v>
      </c>
      <c r="H2058">
        <v>0</v>
      </c>
      <c r="I2058">
        <v>10124</v>
      </c>
    </row>
    <row r="2059" spans="1:9" x14ac:dyDescent="0.25">
      <c r="A2059" t="s">
        <v>12</v>
      </c>
      <c r="B2059">
        <v>14914805</v>
      </c>
      <c r="C2059" t="s">
        <v>263</v>
      </c>
      <c r="D2059" t="s">
        <v>264</v>
      </c>
      <c r="E2059">
        <v>4</v>
      </c>
      <c r="F2059">
        <v>27</v>
      </c>
      <c r="G2059">
        <v>1660.26</v>
      </c>
      <c r="H2059">
        <v>0</v>
      </c>
      <c r="I2059">
        <v>186448</v>
      </c>
    </row>
    <row r="2060" spans="1:9" x14ac:dyDescent="0.25">
      <c r="A2060" t="s">
        <v>12</v>
      </c>
      <c r="B2060">
        <v>18703457</v>
      </c>
      <c r="C2060" t="s">
        <v>465</v>
      </c>
      <c r="D2060" t="s">
        <v>466</v>
      </c>
      <c r="E2060">
        <v>4</v>
      </c>
      <c r="F2060">
        <v>156</v>
      </c>
      <c r="G2060">
        <v>844.13</v>
      </c>
      <c r="H2060">
        <v>0</v>
      </c>
      <c r="I2060">
        <v>16779</v>
      </c>
    </row>
    <row r="2061" spans="1:9" x14ac:dyDescent="0.25">
      <c r="A2061" t="s">
        <v>1181</v>
      </c>
      <c r="B2061">
        <v>6721687</v>
      </c>
      <c r="C2061" t="s">
        <v>400</v>
      </c>
      <c r="D2061" t="s">
        <v>401</v>
      </c>
      <c r="E2061">
        <v>4</v>
      </c>
      <c r="F2061">
        <v>33</v>
      </c>
      <c r="G2061">
        <v>708.46</v>
      </c>
      <c r="H2061">
        <v>0</v>
      </c>
      <c r="I2061">
        <v>14390</v>
      </c>
    </row>
    <row r="2062" spans="1:9" x14ac:dyDescent="0.25">
      <c r="A2062" t="s">
        <v>12</v>
      </c>
      <c r="B2062">
        <v>37834481</v>
      </c>
      <c r="C2062" t="s">
        <v>248</v>
      </c>
      <c r="D2062" t="s">
        <v>80</v>
      </c>
      <c r="E2062">
        <v>4</v>
      </c>
      <c r="F2062">
        <v>127</v>
      </c>
      <c r="G2062">
        <v>1090</v>
      </c>
      <c r="H2062">
        <v>0</v>
      </c>
      <c r="I2062">
        <v>46870</v>
      </c>
    </row>
    <row r="2063" spans="1:9" x14ac:dyDescent="0.25">
      <c r="A2063" t="s">
        <v>12</v>
      </c>
      <c r="B2063">
        <v>38761402</v>
      </c>
      <c r="C2063" t="s">
        <v>667</v>
      </c>
      <c r="D2063" t="s">
        <v>668</v>
      </c>
      <c r="E2063">
        <v>0</v>
      </c>
      <c r="F2063">
        <v>0</v>
      </c>
      <c r="G2063">
        <v>1940</v>
      </c>
      <c r="H2063">
        <v>20216.84</v>
      </c>
      <c r="I2063">
        <v>34920</v>
      </c>
    </row>
    <row r="2064" spans="1:9" x14ac:dyDescent="0.25">
      <c r="B2064">
        <v>33061948</v>
      </c>
      <c r="C2064" t="s">
        <v>114</v>
      </c>
      <c r="D2064" t="s">
        <v>115</v>
      </c>
      <c r="E2064">
        <v>0</v>
      </c>
      <c r="F2064">
        <v>53</v>
      </c>
      <c r="G2064">
        <v>747.8</v>
      </c>
      <c r="H2064">
        <v>0</v>
      </c>
      <c r="I2064">
        <v>105566</v>
      </c>
    </row>
    <row r="2065" spans="1:9" x14ac:dyDescent="0.25">
      <c r="B2065">
        <v>15414858</v>
      </c>
      <c r="C2065" t="s">
        <v>400</v>
      </c>
      <c r="D2065" t="s">
        <v>401</v>
      </c>
      <c r="E2065">
        <v>0</v>
      </c>
      <c r="F2065">
        <v>77</v>
      </c>
      <c r="G2065">
        <v>565.1</v>
      </c>
      <c r="H2065">
        <v>0</v>
      </c>
      <c r="I2065">
        <v>15163</v>
      </c>
    </row>
    <row r="2066" spans="1:9" x14ac:dyDescent="0.25">
      <c r="A2066" t="s">
        <v>12</v>
      </c>
      <c r="B2066">
        <v>35272593</v>
      </c>
      <c r="C2066" t="s">
        <v>234</v>
      </c>
      <c r="D2066" t="s">
        <v>235</v>
      </c>
      <c r="E2066">
        <v>5</v>
      </c>
      <c r="F2066">
        <v>83</v>
      </c>
      <c r="G2066">
        <v>1000.33</v>
      </c>
      <c r="H2066">
        <v>0</v>
      </c>
      <c r="I2066">
        <v>20006</v>
      </c>
    </row>
    <row r="2067" spans="1:9" x14ac:dyDescent="0.25">
      <c r="A2067" t="s">
        <v>12</v>
      </c>
      <c r="B2067">
        <v>39495459</v>
      </c>
      <c r="C2067" t="s">
        <v>333</v>
      </c>
      <c r="D2067" t="s">
        <v>334</v>
      </c>
      <c r="E2067">
        <v>0</v>
      </c>
      <c r="F2067">
        <v>27</v>
      </c>
      <c r="G2067">
        <v>932</v>
      </c>
      <c r="H2067">
        <v>37000</v>
      </c>
      <c r="I2067">
        <v>37000</v>
      </c>
    </row>
    <row r="2068" spans="1:9" x14ac:dyDescent="0.25">
      <c r="A2068" t="s">
        <v>787</v>
      </c>
      <c r="B2068">
        <v>29474700</v>
      </c>
      <c r="C2068" t="s">
        <v>44</v>
      </c>
      <c r="D2068" t="s">
        <v>45</v>
      </c>
      <c r="E2068">
        <v>5</v>
      </c>
      <c r="F2068">
        <v>803</v>
      </c>
      <c r="G2068">
        <v>399.23</v>
      </c>
      <c r="H2068">
        <v>0</v>
      </c>
      <c r="I2068">
        <v>195327</v>
      </c>
    </row>
    <row r="2069" spans="1:9" x14ac:dyDescent="0.25">
      <c r="B2069">
        <v>10434249</v>
      </c>
      <c r="C2069" t="s">
        <v>515</v>
      </c>
      <c r="D2069" t="s">
        <v>516</v>
      </c>
      <c r="E2069">
        <v>0</v>
      </c>
      <c r="F2069">
        <v>107</v>
      </c>
      <c r="G2069">
        <v>625.05999999999995</v>
      </c>
      <c r="H2069">
        <v>0</v>
      </c>
      <c r="I2069">
        <v>161730</v>
      </c>
    </row>
    <row r="2070" spans="1:9" x14ac:dyDescent="0.25">
      <c r="A2070" t="s">
        <v>12</v>
      </c>
      <c r="B2070">
        <v>39758348</v>
      </c>
      <c r="C2070" t="s">
        <v>779</v>
      </c>
      <c r="D2070" t="s">
        <v>780</v>
      </c>
      <c r="E2070">
        <v>0</v>
      </c>
      <c r="F2070">
        <v>17</v>
      </c>
      <c r="G2070">
        <v>629.08000000000004</v>
      </c>
      <c r="H2070">
        <v>8586</v>
      </c>
      <c r="I2070">
        <v>5724</v>
      </c>
    </row>
    <row r="2071" spans="1:9" x14ac:dyDescent="0.25">
      <c r="A2071" t="s">
        <v>12</v>
      </c>
      <c r="B2071">
        <v>38578449</v>
      </c>
      <c r="C2071" t="s">
        <v>639</v>
      </c>
      <c r="D2071" t="s">
        <v>640</v>
      </c>
      <c r="E2071">
        <v>4</v>
      </c>
      <c r="F2071">
        <v>13</v>
      </c>
      <c r="G2071">
        <v>1216.1300000000001</v>
      </c>
      <c r="H2071">
        <v>2864.21</v>
      </c>
      <c r="I2071">
        <v>9411</v>
      </c>
    </row>
    <row r="2072" spans="1:9" x14ac:dyDescent="0.25">
      <c r="A2072" t="s">
        <v>12</v>
      </c>
      <c r="B2072">
        <v>28764069</v>
      </c>
      <c r="C2072" t="s">
        <v>1182</v>
      </c>
      <c r="D2072" t="s">
        <v>1183</v>
      </c>
      <c r="E2072">
        <v>5</v>
      </c>
      <c r="F2072">
        <v>9</v>
      </c>
      <c r="G2072">
        <v>485</v>
      </c>
      <c r="H2072">
        <v>0</v>
      </c>
      <c r="I2072">
        <v>13095</v>
      </c>
    </row>
    <row r="2073" spans="1:9" x14ac:dyDescent="0.25">
      <c r="A2073" t="s">
        <v>12</v>
      </c>
      <c r="B2073">
        <v>35263874</v>
      </c>
      <c r="C2073" t="s">
        <v>328</v>
      </c>
      <c r="D2073" t="s">
        <v>45</v>
      </c>
      <c r="E2073">
        <v>5</v>
      </c>
      <c r="F2073">
        <v>327</v>
      </c>
      <c r="G2073">
        <v>715.92</v>
      </c>
      <c r="H2073">
        <v>3081.2</v>
      </c>
      <c r="I2073">
        <v>15406</v>
      </c>
    </row>
    <row r="2074" spans="1:9" x14ac:dyDescent="0.25">
      <c r="A2074" t="s">
        <v>1184</v>
      </c>
      <c r="B2074">
        <v>8922327</v>
      </c>
      <c r="C2074" t="s">
        <v>99</v>
      </c>
      <c r="D2074" t="s">
        <v>100</v>
      </c>
      <c r="E2074">
        <v>5</v>
      </c>
      <c r="F2074">
        <v>1277</v>
      </c>
      <c r="G2074">
        <v>396.3</v>
      </c>
      <c r="H2074">
        <v>0</v>
      </c>
      <c r="I2074">
        <v>74996</v>
      </c>
    </row>
    <row r="2075" spans="1:9" x14ac:dyDescent="0.25">
      <c r="A2075" t="s">
        <v>12</v>
      </c>
      <c r="B2075">
        <v>13876152</v>
      </c>
      <c r="C2075" t="s">
        <v>72</v>
      </c>
      <c r="D2075" t="s">
        <v>73</v>
      </c>
      <c r="E2075">
        <v>0</v>
      </c>
      <c r="F2075">
        <v>131</v>
      </c>
      <c r="G2075">
        <v>2157.33</v>
      </c>
      <c r="H2075">
        <v>0</v>
      </c>
      <c r="I2075">
        <v>56648</v>
      </c>
    </row>
    <row r="2076" spans="1:9" x14ac:dyDescent="0.25">
      <c r="A2076" t="s">
        <v>12</v>
      </c>
      <c r="B2076">
        <v>32734951</v>
      </c>
      <c r="C2076" t="s">
        <v>155</v>
      </c>
      <c r="D2076" t="s">
        <v>156</v>
      </c>
      <c r="E2076">
        <v>0</v>
      </c>
      <c r="F2076">
        <v>22</v>
      </c>
      <c r="G2076">
        <v>754</v>
      </c>
      <c r="H2076">
        <v>0</v>
      </c>
      <c r="I2076">
        <v>70876</v>
      </c>
    </row>
    <row r="2077" spans="1:9" x14ac:dyDescent="0.25">
      <c r="A2077" t="s">
        <v>12</v>
      </c>
      <c r="B2077">
        <v>37847172</v>
      </c>
      <c r="C2077" t="s">
        <v>79</v>
      </c>
      <c r="D2077" t="s">
        <v>80</v>
      </c>
      <c r="E2077">
        <v>4</v>
      </c>
      <c r="F2077">
        <v>7</v>
      </c>
      <c r="G2077">
        <v>1090</v>
      </c>
      <c r="H2077">
        <v>0</v>
      </c>
      <c r="I2077">
        <v>53410</v>
      </c>
    </row>
    <row r="2078" spans="1:9" x14ac:dyDescent="0.25">
      <c r="A2078" t="s">
        <v>12</v>
      </c>
      <c r="B2078">
        <v>37669907</v>
      </c>
      <c r="C2078" t="s">
        <v>365</v>
      </c>
      <c r="D2078" t="s">
        <v>366</v>
      </c>
      <c r="E2078">
        <v>0</v>
      </c>
      <c r="F2078">
        <v>11</v>
      </c>
      <c r="G2078">
        <v>797.06</v>
      </c>
      <c r="H2078">
        <v>0</v>
      </c>
      <c r="I2078">
        <v>8892</v>
      </c>
    </row>
    <row r="2079" spans="1:9" x14ac:dyDescent="0.25">
      <c r="B2079">
        <v>18892613</v>
      </c>
      <c r="C2079" t="s">
        <v>892</v>
      </c>
      <c r="D2079" t="s">
        <v>893</v>
      </c>
      <c r="E2079">
        <v>5</v>
      </c>
      <c r="F2079">
        <v>69</v>
      </c>
      <c r="G2079">
        <v>592.46</v>
      </c>
      <c r="H2079">
        <v>2521.13</v>
      </c>
      <c r="I2079">
        <v>73113</v>
      </c>
    </row>
    <row r="2080" spans="1:9" x14ac:dyDescent="0.25">
      <c r="A2080" t="s">
        <v>12</v>
      </c>
      <c r="B2080">
        <v>14484558</v>
      </c>
      <c r="C2080" t="s">
        <v>305</v>
      </c>
      <c r="D2080" t="s">
        <v>306</v>
      </c>
      <c r="E2080">
        <v>0</v>
      </c>
      <c r="F2080">
        <v>20</v>
      </c>
      <c r="G2080">
        <v>2227</v>
      </c>
      <c r="H2080">
        <v>12619.66</v>
      </c>
      <c r="I2080">
        <v>113577</v>
      </c>
    </row>
    <row r="2081" spans="1:9" x14ac:dyDescent="0.25">
      <c r="A2081" t="s">
        <v>12</v>
      </c>
      <c r="B2081">
        <v>19651801</v>
      </c>
      <c r="C2081" t="s">
        <v>1185</v>
      </c>
      <c r="D2081" t="s">
        <v>1186</v>
      </c>
      <c r="E2081">
        <v>4</v>
      </c>
      <c r="F2081">
        <v>3</v>
      </c>
      <c r="G2081">
        <v>1761.46</v>
      </c>
      <c r="H2081">
        <v>0</v>
      </c>
      <c r="I2081">
        <v>31746</v>
      </c>
    </row>
    <row r="2082" spans="1:9" x14ac:dyDescent="0.25">
      <c r="A2082" t="s">
        <v>12</v>
      </c>
      <c r="B2082">
        <v>9394884</v>
      </c>
      <c r="C2082" t="s">
        <v>118</v>
      </c>
      <c r="D2082" t="s">
        <v>119</v>
      </c>
      <c r="E2082">
        <v>0</v>
      </c>
      <c r="F2082">
        <v>111</v>
      </c>
      <c r="G2082">
        <v>2286.33</v>
      </c>
      <c r="H2082">
        <v>1739.1</v>
      </c>
      <c r="I2082">
        <v>50434</v>
      </c>
    </row>
    <row r="2083" spans="1:9" x14ac:dyDescent="0.25">
      <c r="A2083" t="s">
        <v>12</v>
      </c>
      <c r="B2083">
        <v>36418759</v>
      </c>
      <c r="C2083" t="s">
        <v>1187</v>
      </c>
      <c r="D2083" t="s">
        <v>1188</v>
      </c>
      <c r="E2083">
        <v>5</v>
      </c>
      <c r="F2083">
        <v>83</v>
      </c>
      <c r="G2083">
        <v>728</v>
      </c>
      <c r="H2083">
        <v>0</v>
      </c>
      <c r="I2083">
        <v>103376</v>
      </c>
    </row>
    <row r="2084" spans="1:9" x14ac:dyDescent="0.25">
      <c r="A2084" t="s">
        <v>12</v>
      </c>
      <c r="B2084">
        <v>15371560</v>
      </c>
      <c r="C2084" t="s">
        <v>485</v>
      </c>
      <c r="D2084" t="s">
        <v>486</v>
      </c>
      <c r="E2084">
        <v>0</v>
      </c>
      <c r="F2084">
        <v>191</v>
      </c>
      <c r="G2084">
        <v>2181</v>
      </c>
      <c r="H2084">
        <v>0</v>
      </c>
      <c r="I2084">
        <v>54814</v>
      </c>
    </row>
    <row r="2085" spans="1:9" x14ac:dyDescent="0.25">
      <c r="A2085" t="s">
        <v>12</v>
      </c>
      <c r="B2085">
        <v>38578193</v>
      </c>
      <c r="C2085" t="s">
        <v>639</v>
      </c>
      <c r="D2085" t="s">
        <v>640</v>
      </c>
      <c r="E2085">
        <v>4</v>
      </c>
      <c r="F2085">
        <v>13</v>
      </c>
      <c r="G2085">
        <v>1202.8399999999999</v>
      </c>
      <c r="H2085">
        <v>5973.69</v>
      </c>
      <c r="I2085">
        <v>38829</v>
      </c>
    </row>
    <row r="2086" spans="1:9" x14ac:dyDescent="0.25">
      <c r="A2086" t="s">
        <v>12</v>
      </c>
      <c r="B2086">
        <v>38576720</v>
      </c>
      <c r="C2086" t="s">
        <v>394</v>
      </c>
      <c r="D2086" t="s">
        <v>395</v>
      </c>
      <c r="E2086">
        <v>0</v>
      </c>
      <c r="F2086">
        <v>39</v>
      </c>
      <c r="G2086">
        <v>1686.42</v>
      </c>
      <c r="H2086">
        <v>21766.1</v>
      </c>
      <c r="I2086">
        <v>37596</v>
      </c>
    </row>
    <row r="2087" spans="1:9" x14ac:dyDescent="0.25">
      <c r="A2087" t="s">
        <v>12</v>
      </c>
      <c r="B2087">
        <v>36921947</v>
      </c>
      <c r="C2087" t="s">
        <v>344</v>
      </c>
      <c r="D2087" t="s">
        <v>345</v>
      </c>
      <c r="E2087">
        <v>0</v>
      </c>
      <c r="F2087">
        <v>4</v>
      </c>
      <c r="G2087">
        <v>603.96</v>
      </c>
      <c r="H2087">
        <v>0</v>
      </c>
      <c r="I2087">
        <v>10782</v>
      </c>
    </row>
    <row r="2088" spans="1:9" x14ac:dyDescent="0.25">
      <c r="A2088" t="s">
        <v>12</v>
      </c>
      <c r="B2088">
        <v>17016925</v>
      </c>
      <c r="C2088" t="s">
        <v>155</v>
      </c>
      <c r="D2088" t="s">
        <v>156</v>
      </c>
      <c r="E2088">
        <v>0</v>
      </c>
      <c r="F2088">
        <v>0</v>
      </c>
      <c r="G2088">
        <v>1144</v>
      </c>
      <c r="H2088">
        <v>0</v>
      </c>
      <c r="I2088">
        <v>21736</v>
      </c>
    </row>
    <row r="2089" spans="1:9" x14ac:dyDescent="0.25">
      <c r="A2089" t="s">
        <v>12</v>
      </c>
      <c r="B2089">
        <v>21009654</v>
      </c>
      <c r="C2089" t="s">
        <v>281</v>
      </c>
      <c r="D2089" t="s">
        <v>282</v>
      </c>
      <c r="E2089">
        <v>5</v>
      </c>
      <c r="F2089">
        <v>629</v>
      </c>
      <c r="G2089">
        <v>589.29999999999995</v>
      </c>
      <c r="H2089">
        <v>0</v>
      </c>
      <c r="I2089">
        <v>14468</v>
      </c>
    </row>
    <row r="2090" spans="1:9" x14ac:dyDescent="0.25">
      <c r="A2090" t="s">
        <v>12</v>
      </c>
      <c r="B2090">
        <v>16441181</v>
      </c>
      <c r="C2090" t="s">
        <v>735</v>
      </c>
      <c r="D2090" t="s">
        <v>736</v>
      </c>
      <c r="E2090">
        <v>5</v>
      </c>
      <c r="F2090">
        <v>649</v>
      </c>
      <c r="G2090">
        <v>569.66</v>
      </c>
      <c r="H2090">
        <v>22656.6</v>
      </c>
      <c r="I2090">
        <v>113283</v>
      </c>
    </row>
    <row r="2091" spans="1:9" x14ac:dyDescent="0.25">
      <c r="A2091" t="s">
        <v>12</v>
      </c>
      <c r="B2091">
        <v>2997670</v>
      </c>
      <c r="C2091" t="s">
        <v>303</v>
      </c>
      <c r="D2091" t="s">
        <v>304</v>
      </c>
      <c r="E2091">
        <v>4</v>
      </c>
      <c r="F2091">
        <v>5186</v>
      </c>
      <c r="G2091">
        <v>649</v>
      </c>
      <c r="H2091">
        <v>0</v>
      </c>
      <c r="I2091">
        <v>154462</v>
      </c>
    </row>
    <row r="2092" spans="1:9" x14ac:dyDescent="0.25">
      <c r="A2092" t="s">
        <v>12</v>
      </c>
      <c r="B2092">
        <v>8165771</v>
      </c>
      <c r="C2092" t="s">
        <v>647</v>
      </c>
      <c r="D2092" t="s">
        <v>648</v>
      </c>
      <c r="E2092">
        <v>5</v>
      </c>
      <c r="F2092">
        <v>94</v>
      </c>
      <c r="G2092">
        <v>1123.73</v>
      </c>
      <c r="H2092">
        <v>0</v>
      </c>
      <c r="I2092">
        <v>29595</v>
      </c>
    </row>
    <row r="2093" spans="1:9" x14ac:dyDescent="0.25">
      <c r="A2093" t="s">
        <v>12</v>
      </c>
      <c r="B2093">
        <v>38292182</v>
      </c>
      <c r="C2093" t="s">
        <v>1189</v>
      </c>
      <c r="D2093" t="s">
        <v>1190</v>
      </c>
      <c r="E2093">
        <v>5</v>
      </c>
      <c r="F2093">
        <v>1</v>
      </c>
      <c r="G2093">
        <v>1783.62</v>
      </c>
      <c r="H2093">
        <v>14123.37</v>
      </c>
      <c r="I2093">
        <v>16141</v>
      </c>
    </row>
    <row r="2094" spans="1:9" x14ac:dyDescent="0.25">
      <c r="A2094" t="s">
        <v>12</v>
      </c>
      <c r="B2094">
        <v>37033996</v>
      </c>
      <c r="C2094" t="s">
        <v>46</v>
      </c>
      <c r="D2094" t="s">
        <v>47</v>
      </c>
      <c r="E2094">
        <v>0</v>
      </c>
      <c r="F2094">
        <v>15</v>
      </c>
      <c r="G2094">
        <v>543</v>
      </c>
      <c r="H2094">
        <v>0</v>
      </c>
      <c r="I2094">
        <v>24365</v>
      </c>
    </row>
    <row r="2095" spans="1:9" x14ac:dyDescent="0.25">
      <c r="A2095" t="s">
        <v>12</v>
      </c>
      <c r="B2095">
        <v>15363518</v>
      </c>
      <c r="C2095" t="s">
        <v>190</v>
      </c>
      <c r="D2095" t="s">
        <v>191</v>
      </c>
      <c r="E2095">
        <v>4</v>
      </c>
      <c r="F2095">
        <v>385</v>
      </c>
      <c r="G2095">
        <v>773</v>
      </c>
      <c r="H2095">
        <v>0</v>
      </c>
      <c r="I2095">
        <v>13141</v>
      </c>
    </row>
    <row r="2096" spans="1:9" x14ac:dyDescent="0.25">
      <c r="A2096" t="s">
        <v>12</v>
      </c>
      <c r="B2096">
        <v>15357043</v>
      </c>
      <c r="C2096" t="s">
        <v>190</v>
      </c>
      <c r="D2096" t="s">
        <v>191</v>
      </c>
      <c r="E2096">
        <v>4</v>
      </c>
      <c r="F2096">
        <v>483</v>
      </c>
      <c r="G2096">
        <v>734</v>
      </c>
      <c r="H2096">
        <v>6291.42</v>
      </c>
      <c r="I2096">
        <v>14680</v>
      </c>
    </row>
    <row r="2097" spans="1:9" x14ac:dyDescent="0.25">
      <c r="A2097" t="s">
        <v>1137</v>
      </c>
      <c r="B2097">
        <v>38190001</v>
      </c>
      <c r="C2097" t="s">
        <v>788</v>
      </c>
      <c r="D2097" t="s">
        <v>789</v>
      </c>
      <c r="E2097">
        <v>0</v>
      </c>
      <c r="F2097">
        <v>15</v>
      </c>
      <c r="G2097">
        <v>1035.1099999999999</v>
      </c>
      <c r="H2097">
        <v>9159.44</v>
      </c>
      <c r="I2097">
        <v>82435</v>
      </c>
    </row>
    <row r="2098" spans="1:9" x14ac:dyDescent="0.25">
      <c r="A2098" t="s">
        <v>12</v>
      </c>
      <c r="B2098">
        <v>18218012</v>
      </c>
      <c r="C2098" t="s">
        <v>63</v>
      </c>
      <c r="D2098" t="s">
        <v>64</v>
      </c>
      <c r="E2098">
        <v>5</v>
      </c>
      <c r="F2098">
        <v>99</v>
      </c>
      <c r="G2098">
        <v>482.2</v>
      </c>
      <c r="H2098">
        <v>0</v>
      </c>
      <c r="I2098">
        <v>36829</v>
      </c>
    </row>
    <row r="2099" spans="1:9" x14ac:dyDescent="0.25">
      <c r="A2099" t="s">
        <v>12</v>
      </c>
      <c r="B2099">
        <v>20886926</v>
      </c>
      <c r="C2099" t="s">
        <v>855</v>
      </c>
      <c r="D2099" t="s">
        <v>856</v>
      </c>
      <c r="E2099">
        <v>0</v>
      </c>
      <c r="F2099">
        <v>5</v>
      </c>
      <c r="G2099">
        <v>4989</v>
      </c>
      <c r="H2099">
        <v>11513.07</v>
      </c>
      <c r="I2099">
        <v>74835</v>
      </c>
    </row>
    <row r="2100" spans="1:9" x14ac:dyDescent="0.25">
      <c r="A2100" t="s">
        <v>12</v>
      </c>
      <c r="B2100">
        <v>10063947</v>
      </c>
      <c r="C2100" t="s">
        <v>303</v>
      </c>
      <c r="D2100" t="s">
        <v>304</v>
      </c>
      <c r="E2100">
        <v>0</v>
      </c>
      <c r="F2100">
        <v>312</v>
      </c>
      <c r="G2100">
        <v>557.29999999999995</v>
      </c>
      <c r="H2100">
        <v>0</v>
      </c>
      <c r="I2100">
        <v>36131</v>
      </c>
    </row>
    <row r="2101" spans="1:9" x14ac:dyDescent="0.25">
      <c r="A2101" t="s">
        <v>12</v>
      </c>
      <c r="B2101">
        <v>33460913</v>
      </c>
      <c r="C2101" t="s">
        <v>70</v>
      </c>
      <c r="D2101" t="s">
        <v>698</v>
      </c>
      <c r="E2101">
        <v>4</v>
      </c>
      <c r="F2101">
        <v>42</v>
      </c>
      <c r="G2101">
        <v>340.2</v>
      </c>
      <c r="H2101">
        <v>3763</v>
      </c>
      <c r="I2101">
        <v>7526</v>
      </c>
    </row>
    <row r="2102" spans="1:9" x14ac:dyDescent="0.25">
      <c r="A2102" t="s">
        <v>12</v>
      </c>
      <c r="B2102">
        <v>9805296</v>
      </c>
      <c r="C2102" t="s">
        <v>167</v>
      </c>
      <c r="D2102" t="s">
        <v>168</v>
      </c>
      <c r="E2102">
        <v>4</v>
      </c>
      <c r="F2102">
        <v>275</v>
      </c>
      <c r="G2102">
        <v>1402.7</v>
      </c>
      <c r="H2102">
        <v>0</v>
      </c>
      <c r="I2102">
        <v>10632</v>
      </c>
    </row>
    <row r="2103" spans="1:9" x14ac:dyDescent="0.25">
      <c r="B2103">
        <v>31334230</v>
      </c>
      <c r="C2103" t="s">
        <v>184</v>
      </c>
      <c r="D2103" t="s">
        <v>185</v>
      </c>
      <c r="E2103">
        <v>5</v>
      </c>
      <c r="F2103">
        <v>693</v>
      </c>
      <c r="G2103">
        <v>271.63</v>
      </c>
      <c r="H2103">
        <v>0</v>
      </c>
      <c r="I2103">
        <v>202745</v>
      </c>
    </row>
    <row r="2104" spans="1:9" x14ac:dyDescent="0.25">
      <c r="A2104" t="s">
        <v>12</v>
      </c>
      <c r="B2104">
        <v>37115475</v>
      </c>
      <c r="C2104" t="s">
        <v>192</v>
      </c>
      <c r="D2104" t="s">
        <v>115</v>
      </c>
      <c r="E2104">
        <v>0</v>
      </c>
      <c r="F2104">
        <v>38</v>
      </c>
      <c r="G2104">
        <v>1151</v>
      </c>
      <c r="H2104">
        <v>0</v>
      </c>
      <c r="I2104">
        <v>228277</v>
      </c>
    </row>
    <row r="2105" spans="1:9" x14ac:dyDescent="0.25">
      <c r="A2105" t="s">
        <v>12</v>
      </c>
      <c r="B2105">
        <v>36531495</v>
      </c>
      <c r="C2105" t="s">
        <v>1068</v>
      </c>
      <c r="D2105" t="s">
        <v>1069</v>
      </c>
      <c r="E2105">
        <v>0</v>
      </c>
      <c r="F2105">
        <v>4</v>
      </c>
      <c r="G2105">
        <v>861.4</v>
      </c>
      <c r="H2105">
        <v>0</v>
      </c>
      <c r="I2105">
        <v>39378</v>
      </c>
    </row>
    <row r="2106" spans="1:9" x14ac:dyDescent="0.25">
      <c r="A2106" t="s">
        <v>12</v>
      </c>
      <c r="B2106">
        <v>18879712</v>
      </c>
      <c r="C2106" t="s">
        <v>44</v>
      </c>
      <c r="D2106" t="s">
        <v>45</v>
      </c>
      <c r="E2106">
        <v>5</v>
      </c>
      <c r="F2106">
        <v>802</v>
      </c>
      <c r="G2106">
        <v>399.23</v>
      </c>
      <c r="H2106">
        <v>0</v>
      </c>
      <c r="I2106">
        <v>213084</v>
      </c>
    </row>
    <row r="2107" spans="1:9" x14ac:dyDescent="0.25">
      <c r="B2107">
        <v>38518804</v>
      </c>
      <c r="C2107" t="s">
        <v>394</v>
      </c>
      <c r="D2107" t="s">
        <v>395</v>
      </c>
      <c r="E2107">
        <v>5</v>
      </c>
      <c r="F2107">
        <v>39</v>
      </c>
      <c r="G2107">
        <v>1708.31</v>
      </c>
      <c r="H2107">
        <v>64623.839999999997</v>
      </c>
      <c r="I2107">
        <v>111623</v>
      </c>
    </row>
    <row r="2108" spans="1:9" x14ac:dyDescent="0.25">
      <c r="A2108" t="s">
        <v>12</v>
      </c>
      <c r="B2108">
        <v>39297142</v>
      </c>
      <c r="C2108" t="s">
        <v>70</v>
      </c>
      <c r="D2108" t="s">
        <v>71</v>
      </c>
      <c r="E2108">
        <v>0</v>
      </c>
      <c r="F2108">
        <v>3</v>
      </c>
      <c r="G2108">
        <v>505.35</v>
      </c>
      <c r="H2108">
        <v>7235.64</v>
      </c>
      <c r="I2108">
        <v>9462</v>
      </c>
    </row>
    <row r="2109" spans="1:9" x14ac:dyDescent="0.25">
      <c r="A2109" t="s">
        <v>12</v>
      </c>
      <c r="B2109">
        <v>13876159</v>
      </c>
      <c r="C2109" t="s">
        <v>72</v>
      </c>
      <c r="D2109" t="s">
        <v>73</v>
      </c>
      <c r="E2109">
        <v>0</v>
      </c>
      <c r="F2109">
        <v>44</v>
      </c>
      <c r="G2109">
        <v>2918.46</v>
      </c>
      <c r="H2109">
        <v>0</v>
      </c>
      <c r="I2109">
        <v>98701</v>
      </c>
    </row>
    <row r="2110" spans="1:9" x14ac:dyDescent="0.25">
      <c r="B2110">
        <v>15722104</v>
      </c>
      <c r="C2110" t="s">
        <v>465</v>
      </c>
      <c r="D2110" t="s">
        <v>466</v>
      </c>
      <c r="E2110">
        <v>0</v>
      </c>
      <c r="F2110">
        <v>156</v>
      </c>
      <c r="G2110">
        <v>887.5</v>
      </c>
      <c r="H2110">
        <v>42171.5</v>
      </c>
      <c r="I2110">
        <v>48196</v>
      </c>
    </row>
    <row r="2111" spans="1:9" x14ac:dyDescent="0.25">
      <c r="A2111" t="s">
        <v>12</v>
      </c>
      <c r="B2111">
        <v>14594545</v>
      </c>
      <c r="C2111" t="s">
        <v>227</v>
      </c>
      <c r="D2111" t="s">
        <v>228</v>
      </c>
      <c r="E2111">
        <v>0</v>
      </c>
      <c r="F2111">
        <v>207</v>
      </c>
      <c r="G2111">
        <v>886.3</v>
      </c>
      <c r="H2111">
        <v>0</v>
      </c>
      <c r="I2111">
        <v>86274</v>
      </c>
    </row>
    <row r="2112" spans="1:9" x14ac:dyDescent="0.25">
      <c r="A2112" t="s">
        <v>12</v>
      </c>
      <c r="B2112">
        <v>17661300</v>
      </c>
      <c r="C2112" t="s">
        <v>208</v>
      </c>
      <c r="D2112" t="s">
        <v>115</v>
      </c>
      <c r="E2112">
        <v>4</v>
      </c>
      <c r="F2112">
        <v>7</v>
      </c>
      <c r="G2112">
        <v>665.66</v>
      </c>
      <c r="H2112">
        <v>0</v>
      </c>
      <c r="I2112">
        <v>16475</v>
      </c>
    </row>
    <row r="2113" spans="1:9" x14ac:dyDescent="0.25">
      <c r="A2113" t="s">
        <v>12</v>
      </c>
      <c r="B2113">
        <v>36355094</v>
      </c>
      <c r="C2113" t="s">
        <v>617</v>
      </c>
      <c r="D2113" t="s">
        <v>618</v>
      </c>
      <c r="E2113">
        <v>5</v>
      </c>
      <c r="F2113">
        <v>5</v>
      </c>
      <c r="G2113">
        <v>3249</v>
      </c>
      <c r="H2113">
        <v>0</v>
      </c>
      <c r="I2113">
        <v>129460</v>
      </c>
    </row>
    <row r="2114" spans="1:9" x14ac:dyDescent="0.25">
      <c r="A2114" t="s">
        <v>12</v>
      </c>
      <c r="B2114">
        <v>37108255</v>
      </c>
      <c r="C2114" t="s">
        <v>701</v>
      </c>
      <c r="D2114" t="s">
        <v>702</v>
      </c>
      <c r="E2114">
        <v>4</v>
      </c>
      <c r="F2114">
        <v>3</v>
      </c>
      <c r="G2114">
        <v>820.82</v>
      </c>
      <c r="H2114">
        <v>1401.55</v>
      </c>
      <c r="I2114">
        <v>12614</v>
      </c>
    </row>
    <row r="2115" spans="1:9" x14ac:dyDescent="0.25">
      <c r="A2115" t="s">
        <v>12</v>
      </c>
      <c r="B2115">
        <v>16139311</v>
      </c>
      <c r="C2115" t="s">
        <v>165</v>
      </c>
      <c r="D2115" t="s">
        <v>166</v>
      </c>
      <c r="E2115">
        <v>0</v>
      </c>
      <c r="F2115">
        <v>97</v>
      </c>
      <c r="G2115">
        <v>933.53</v>
      </c>
      <c r="H2115">
        <v>0</v>
      </c>
      <c r="I2115">
        <v>56064</v>
      </c>
    </row>
    <row r="2116" spans="1:9" x14ac:dyDescent="0.25">
      <c r="B2116">
        <v>37117558</v>
      </c>
      <c r="C2116" t="s">
        <v>126</v>
      </c>
      <c r="D2116" t="s">
        <v>127</v>
      </c>
      <c r="E2116">
        <v>5</v>
      </c>
      <c r="F2116">
        <v>19</v>
      </c>
      <c r="G2116">
        <v>684</v>
      </c>
      <c r="H2116">
        <v>0</v>
      </c>
      <c r="I2116">
        <v>17784</v>
      </c>
    </row>
    <row r="2117" spans="1:9" x14ac:dyDescent="0.25">
      <c r="A2117" t="s">
        <v>12</v>
      </c>
      <c r="B2117">
        <v>21310323</v>
      </c>
      <c r="C2117" t="s">
        <v>520</v>
      </c>
      <c r="D2117" t="s">
        <v>521</v>
      </c>
      <c r="E2117">
        <v>5</v>
      </c>
      <c r="F2117">
        <v>24</v>
      </c>
      <c r="G2117">
        <v>1791.33</v>
      </c>
      <c r="H2117">
        <v>0</v>
      </c>
      <c r="I2117">
        <v>21417</v>
      </c>
    </row>
    <row r="2118" spans="1:9" x14ac:dyDescent="0.25">
      <c r="A2118" t="s">
        <v>12</v>
      </c>
      <c r="B2118">
        <v>13911372</v>
      </c>
      <c r="C2118" t="s">
        <v>195</v>
      </c>
      <c r="D2118" t="s">
        <v>196</v>
      </c>
      <c r="E2118">
        <v>5</v>
      </c>
      <c r="F2118">
        <v>100</v>
      </c>
      <c r="G2118">
        <v>459.6</v>
      </c>
      <c r="H2118">
        <v>0</v>
      </c>
      <c r="I2118">
        <v>7607</v>
      </c>
    </row>
    <row r="2119" spans="1:9" x14ac:dyDescent="0.25">
      <c r="A2119" t="s">
        <v>12</v>
      </c>
      <c r="B2119">
        <v>39495467</v>
      </c>
      <c r="C2119" t="s">
        <v>333</v>
      </c>
      <c r="D2119" t="s">
        <v>334</v>
      </c>
      <c r="E2119">
        <v>0</v>
      </c>
      <c r="F2119">
        <v>27</v>
      </c>
      <c r="G2119">
        <v>932</v>
      </c>
      <c r="H2119">
        <v>85542</v>
      </c>
      <c r="I2119">
        <v>85542</v>
      </c>
    </row>
    <row r="2120" spans="1:9" x14ac:dyDescent="0.25">
      <c r="A2120" t="s">
        <v>12</v>
      </c>
      <c r="B2120">
        <v>36676908</v>
      </c>
      <c r="C2120" t="s">
        <v>158</v>
      </c>
      <c r="D2120" t="s">
        <v>159</v>
      </c>
      <c r="E2120">
        <v>0</v>
      </c>
      <c r="F2120">
        <v>8</v>
      </c>
      <c r="G2120">
        <v>702</v>
      </c>
      <c r="H2120">
        <v>9928.2800000000007</v>
      </c>
      <c r="I2120">
        <v>23166</v>
      </c>
    </row>
    <row r="2121" spans="1:9" x14ac:dyDescent="0.25">
      <c r="A2121" t="s">
        <v>12</v>
      </c>
      <c r="B2121">
        <v>17471095</v>
      </c>
      <c r="C2121" t="s">
        <v>281</v>
      </c>
      <c r="D2121" t="s">
        <v>282</v>
      </c>
      <c r="E2121">
        <v>5</v>
      </c>
      <c r="F2121">
        <v>72</v>
      </c>
      <c r="G2121">
        <v>571.20000000000005</v>
      </c>
      <c r="H2121">
        <v>0</v>
      </c>
      <c r="I2121">
        <v>21416</v>
      </c>
    </row>
    <row r="2122" spans="1:9" x14ac:dyDescent="0.25">
      <c r="A2122" t="s">
        <v>218</v>
      </c>
      <c r="B2122">
        <v>39389928</v>
      </c>
      <c r="C2122" t="s">
        <v>77</v>
      </c>
      <c r="D2122" t="s">
        <v>78</v>
      </c>
      <c r="E2122">
        <v>5</v>
      </c>
      <c r="F2122">
        <v>37</v>
      </c>
      <c r="G2122">
        <v>799</v>
      </c>
      <c r="H2122">
        <v>64719</v>
      </c>
      <c r="I2122">
        <v>64719</v>
      </c>
    </row>
    <row r="2123" spans="1:9" x14ac:dyDescent="0.25">
      <c r="A2123" t="s">
        <v>12</v>
      </c>
      <c r="B2123">
        <v>39940801</v>
      </c>
      <c r="C2123" t="s">
        <v>1084</v>
      </c>
      <c r="D2123" t="s">
        <v>1085</v>
      </c>
      <c r="E2123">
        <v>0</v>
      </c>
      <c r="F2123">
        <v>7</v>
      </c>
      <c r="G2123">
        <v>2331</v>
      </c>
      <c r="H2123">
        <v>36260</v>
      </c>
      <c r="I2123">
        <v>15540</v>
      </c>
    </row>
    <row r="2124" spans="1:9" x14ac:dyDescent="0.25">
      <c r="A2124" t="s">
        <v>12</v>
      </c>
      <c r="B2124">
        <v>39441050</v>
      </c>
      <c r="C2124" t="s">
        <v>333</v>
      </c>
      <c r="D2124" t="s">
        <v>334</v>
      </c>
      <c r="E2124">
        <v>0</v>
      </c>
      <c r="F2124">
        <v>19</v>
      </c>
      <c r="G2124">
        <v>934.62</v>
      </c>
      <c r="H2124">
        <v>18928</v>
      </c>
      <c r="I2124">
        <v>21632</v>
      </c>
    </row>
    <row r="2125" spans="1:9" x14ac:dyDescent="0.25">
      <c r="A2125" t="s">
        <v>12</v>
      </c>
      <c r="B2125">
        <v>37358535</v>
      </c>
      <c r="C2125" t="s">
        <v>178</v>
      </c>
      <c r="D2125" t="s">
        <v>179</v>
      </c>
      <c r="E2125">
        <v>5</v>
      </c>
      <c r="F2125">
        <v>1</v>
      </c>
      <c r="G2125">
        <v>735</v>
      </c>
      <c r="H2125">
        <v>3505.38</v>
      </c>
      <c r="I2125">
        <v>22785</v>
      </c>
    </row>
    <row r="2126" spans="1:9" x14ac:dyDescent="0.25">
      <c r="A2126" t="s">
        <v>12</v>
      </c>
      <c r="B2126">
        <v>36085744</v>
      </c>
      <c r="C2126" t="s">
        <v>177</v>
      </c>
      <c r="D2126" t="s">
        <v>115</v>
      </c>
      <c r="E2126">
        <v>0</v>
      </c>
      <c r="F2126">
        <v>90</v>
      </c>
      <c r="G2126">
        <v>1599</v>
      </c>
      <c r="H2126">
        <v>0</v>
      </c>
      <c r="I2126">
        <v>161499</v>
      </c>
    </row>
    <row r="2127" spans="1:9" x14ac:dyDescent="0.25">
      <c r="A2127" t="s">
        <v>12</v>
      </c>
      <c r="B2127">
        <v>16028270</v>
      </c>
      <c r="C2127" t="s">
        <v>493</v>
      </c>
      <c r="D2127" t="s">
        <v>494</v>
      </c>
      <c r="E2127">
        <v>4</v>
      </c>
      <c r="F2127">
        <v>124</v>
      </c>
      <c r="G2127">
        <v>1241.3399999999999</v>
      </c>
      <c r="H2127">
        <v>725.82</v>
      </c>
      <c r="I2127">
        <v>21049</v>
      </c>
    </row>
    <row r="2128" spans="1:9" x14ac:dyDescent="0.25">
      <c r="A2128" t="s">
        <v>12</v>
      </c>
      <c r="B2128">
        <v>38847610</v>
      </c>
      <c r="C2128" t="s">
        <v>491</v>
      </c>
      <c r="D2128" t="s">
        <v>492</v>
      </c>
      <c r="E2128">
        <v>0</v>
      </c>
      <c r="F2128">
        <v>100</v>
      </c>
      <c r="G2128">
        <v>1164.7</v>
      </c>
      <c r="H2128">
        <v>39442.76</v>
      </c>
      <c r="I2128">
        <v>51579</v>
      </c>
    </row>
    <row r="2129" spans="1:9" x14ac:dyDescent="0.25">
      <c r="A2129" t="s">
        <v>12</v>
      </c>
      <c r="B2129">
        <v>9531832</v>
      </c>
      <c r="C2129" t="s">
        <v>93</v>
      </c>
      <c r="D2129" t="s">
        <v>94</v>
      </c>
      <c r="E2129">
        <v>0</v>
      </c>
      <c r="F2129">
        <v>88</v>
      </c>
      <c r="G2129">
        <v>1842</v>
      </c>
      <c r="H2129">
        <v>0</v>
      </c>
      <c r="I2129">
        <v>71838</v>
      </c>
    </row>
    <row r="2130" spans="1:9" x14ac:dyDescent="0.25">
      <c r="A2130" t="s">
        <v>12</v>
      </c>
      <c r="B2130">
        <v>8916011</v>
      </c>
      <c r="C2130" t="s">
        <v>1191</v>
      </c>
      <c r="D2130" t="s">
        <v>1192</v>
      </c>
      <c r="E2130">
        <v>0</v>
      </c>
      <c r="F2130">
        <v>33</v>
      </c>
      <c r="G2130">
        <v>1040</v>
      </c>
      <c r="H2130">
        <v>0</v>
      </c>
      <c r="I2130">
        <v>18720</v>
      </c>
    </row>
    <row r="2131" spans="1:9" x14ac:dyDescent="0.25">
      <c r="A2131" t="s">
        <v>12</v>
      </c>
      <c r="B2131">
        <v>4124644</v>
      </c>
      <c r="C2131" t="s">
        <v>118</v>
      </c>
      <c r="D2131" t="s">
        <v>119</v>
      </c>
      <c r="E2131">
        <v>0</v>
      </c>
      <c r="F2131">
        <v>29</v>
      </c>
      <c r="G2131">
        <v>2303.16</v>
      </c>
      <c r="H2131">
        <v>0</v>
      </c>
      <c r="I2131">
        <v>11095</v>
      </c>
    </row>
    <row r="2132" spans="1:9" x14ac:dyDescent="0.25">
      <c r="A2132" t="s">
        <v>12</v>
      </c>
      <c r="B2132">
        <v>10344543</v>
      </c>
      <c r="C2132" t="s">
        <v>1130</v>
      </c>
      <c r="D2132" t="s">
        <v>1131</v>
      </c>
      <c r="E2132">
        <v>0</v>
      </c>
      <c r="F2132">
        <v>18</v>
      </c>
      <c r="G2132">
        <v>681</v>
      </c>
      <c r="H2132">
        <v>657.51</v>
      </c>
      <c r="I2132">
        <v>19068</v>
      </c>
    </row>
    <row r="2133" spans="1:9" x14ac:dyDescent="0.25">
      <c r="A2133" t="s">
        <v>12</v>
      </c>
      <c r="B2133">
        <v>14175760</v>
      </c>
      <c r="C2133" t="s">
        <v>35</v>
      </c>
      <c r="D2133" t="s">
        <v>30</v>
      </c>
      <c r="E2133">
        <v>0</v>
      </c>
      <c r="F2133">
        <v>124</v>
      </c>
      <c r="G2133">
        <v>1124.6300000000001</v>
      </c>
      <c r="H2133">
        <v>0</v>
      </c>
      <c r="I2133">
        <v>23278</v>
      </c>
    </row>
    <row r="2134" spans="1:9" x14ac:dyDescent="0.25">
      <c r="A2134" t="s">
        <v>12</v>
      </c>
      <c r="B2134">
        <v>38465759</v>
      </c>
      <c r="C2134" t="s">
        <v>487</v>
      </c>
      <c r="D2134" t="s">
        <v>488</v>
      </c>
      <c r="E2134">
        <v>0</v>
      </c>
      <c r="F2134">
        <v>18</v>
      </c>
      <c r="G2134">
        <v>1056.18</v>
      </c>
      <c r="H2134">
        <v>2540.11</v>
      </c>
      <c r="I2134">
        <v>22861</v>
      </c>
    </row>
    <row r="2135" spans="1:9" x14ac:dyDescent="0.25">
      <c r="B2135">
        <v>8922333</v>
      </c>
      <c r="C2135" t="s">
        <v>99</v>
      </c>
      <c r="D2135" t="s">
        <v>100</v>
      </c>
      <c r="E2135">
        <v>5</v>
      </c>
      <c r="F2135">
        <v>1275</v>
      </c>
      <c r="G2135">
        <v>373.4</v>
      </c>
      <c r="H2135">
        <v>0</v>
      </c>
      <c r="I2135">
        <v>21341</v>
      </c>
    </row>
    <row r="2136" spans="1:9" x14ac:dyDescent="0.25">
      <c r="A2136" t="s">
        <v>12</v>
      </c>
      <c r="B2136">
        <v>35433046</v>
      </c>
      <c r="C2136" t="s">
        <v>337</v>
      </c>
      <c r="D2136" t="s">
        <v>338</v>
      </c>
      <c r="E2136">
        <v>0</v>
      </c>
      <c r="F2136">
        <v>0</v>
      </c>
      <c r="G2136">
        <v>441</v>
      </c>
      <c r="H2136">
        <v>0</v>
      </c>
      <c r="I2136">
        <v>14112</v>
      </c>
    </row>
    <row r="2137" spans="1:9" x14ac:dyDescent="0.25">
      <c r="A2137" t="s">
        <v>12</v>
      </c>
      <c r="B2137">
        <v>14589164</v>
      </c>
      <c r="C2137" t="s">
        <v>42</v>
      </c>
      <c r="D2137" t="s">
        <v>43</v>
      </c>
      <c r="E2137">
        <v>5</v>
      </c>
      <c r="F2137">
        <v>697</v>
      </c>
      <c r="G2137">
        <v>1118.19</v>
      </c>
      <c r="H2137">
        <v>17082.8</v>
      </c>
      <c r="I2137">
        <v>85414</v>
      </c>
    </row>
    <row r="2138" spans="1:9" x14ac:dyDescent="0.25">
      <c r="A2138" t="s">
        <v>12</v>
      </c>
      <c r="B2138">
        <v>10724101</v>
      </c>
      <c r="C2138" t="s">
        <v>658</v>
      </c>
      <c r="D2138" t="s">
        <v>659</v>
      </c>
      <c r="E2138">
        <v>0</v>
      </c>
      <c r="F2138">
        <v>67</v>
      </c>
      <c r="G2138">
        <v>1321.93</v>
      </c>
      <c r="H2138">
        <v>0</v>
      </c>
      <c r="I2138">
        <v>12131</v>
      </c>
    </row>
    <row r="2139" spans="1:9" x14ac:dyDescent="0.25">
      <c r="A2139" t="s">
        <v>12</v>
      </c>
      <c r="B2139">
        <v>31334205</v>
      </c>
      <c r="C2139" t="s">
        <v>411</v>
      </c>
      <c r="D2139" t="s">
        <v>185</v>
      </c>
      <c r="E2139">
        <v>5</v>
      </c>
      <c r="F2139">
        <v>431</v>
      </c>
      <c r="G2139">
        <v>286.3</v>
      </c>
      <c r="H2139">
        <v>0</v>
      </c>
      <c r="I2139">
        <v>27704</v>
      </c>
    </row>
    <row r="2140" spans="1:9" x14ac:dyDescent="0.25">
      <c r="B2140">
        <v>35253060</v>
      </c>
      <c r="C2140" t="s">
        <v>42</v>
      </c>
      <c r="D2140" t="s">
        <v>43</v>
      </c>
      <c r="E2140">
        <v>5</v>
      </c>
      <c r="F2140">
        <v>92</v>
      </c>
      <c r="G2140">
        <v>824.4</v>
      </c>
      <c r="H2140">
        <v>12936.55</v>
      </c>
      <c r="I2140">
        <v>116429</v>
      </c>
    </row>
    <row r="2141" spans="1:9" x14ac:dyDescent="0.25">
      <c r="A2141" t="s">
        <v>12</v>
      </c>
      <c r="B2141">
        <v>33386274</v>
      </c>
      <c r="C2141" t="s">
        <v>180</v>
      </c>
      <c r="D2141" t="s">
        <v>181</v>
      </c>
      <c r="E2141">
        <v>4</v>
      </c>
      <c r="F2141">
        <v>8</v>
      </c>
      <c r="G2141">
        <v>6599</v>
      </c>
      <c r="H2141">
        <v>0</v>
      </c>
      <c r="I2141">
        <v>52792</v>
      </c>
    </row>
    <row r="2142" spans="1:9" x14ac:dyDescent="0.25">
      <c r="B2142">
        <v>37437094</v>
      </c>
      <c r="C2142" t="s">
        <v>650</v>
      </c>
      <c r="D2142" t="s">
        <v>651</v>
      </c>
      <c r="E2142">
        <v>0</v>
      </c>
      <c r="F2142">
        <v>3</v>
      </c>
      <c r="G2142">
        <v>574.1</v>
      </c>
      <c r="H2142">
        <v>0</v>
      </c>
      <c r="I2142">
        <v>23710</v>
      </c>
    </row>
    <row r="2143" spans="1:9" x14ac:dyDescent="0.25">
      <c r="A2143" t="s">
        <v>12</v>
      </c>
      <c r="B2143">
        <v>38915258</v>
      </c>
      <c r="C2143" t="s">
        <v>1193</v>
      </c>
      <c r="D2143" t="s">
        <v>1194</v>
      </c>
      <c r="E2143">
        <v>0</v>
      </c>
      <c r="F2143">
        <v>0</v>
      </c>
      <c r="G2143">
        <v>2879.45</v>
      </c>
      <c r="H2143">
        <v>4066.9</v>
      </c>
      <c r="I2143">
        <v>11184</v>
      </c>
    </row>
    <row r="2144" spans="1:9" x14ac:dyDescent="0.25">
      <c r="A2144" t="s">
        <v>12</v>
      </c>
      <c r="B2144">
        <v>7321444</v>
      </c>
      <c r="C2144" t="s">
        <v>825</v>
      </c>
      <c r="D2144" t="s">
        <v>826</v>
      </c>
      <c r="E2144">
        <v>0</v>
      </c>
      <c r="F2144">
        <v>149</v>
      </c>
      <c r="G2144">
        <v>1003.5</v>
      </c>
      <c r="H2144">
        <v>0</v>
      </c>
      <c r="I2144">
        <v>38461</v>
      </c>
    </row>
    <row r="2145" spans="1:9" x14ac:dyDescent="0.25">
      <c r="A2145" t="s">
        <v>12</v>
      </c>
      <c r="B2145">
        <v>17091233</v>
      </c>
      <c r="C2145" t="s">
        <v>635</v>
      </c>
      <c r="D2145" t="s">
        <v>636</v>
      </c>
      <c r="E2145">
        <v>0</v>
      </c>
      <c r="F2145">
        <v>9</v>
      </c>
      <c r="G2145">
        <v>721.33</v>
      </c>
      <c r="H2145">
        <v>0</v>
      </c>
      <c r="I2145">
        <v>27017</v>
      </c>
    </row>
    <row r="2146" spans="1:9" x14ac:dyDescent="0.25">
      <c r="A2146" t="s">
        <v>12</v>
      </c>
      <c r="B2146">
        <v>18291957</v>
      </c>
      <c r="C2146" t="s">
        <v>1195</v>
      </c>
      <c r="D2146" t="s">
        <v>1196</v>
      </c>
      <c r="E2146">
        <v>0</v>
      </c>
      <c r="F2146">
        <v>10</v>
      </c>
      <c r="G2146">
        <v>1890</v>
      </c>
      <c r="H2146">
        <v>8820</v>
      </c>
      <c r="I2146">
        <v>3780</v>
      </c>
    </row>
    <row r="2147" spans="1:9" x14ac:dyDescent="0.25">
      <c r="A2147" t="s">
        <v>12</v>
      </c>
      <c r="B2147">
        <v>9676492</v>
      </c>
      <c r="C2147" t="s">
        <v>89</v>
      </c>
      <c r="D2147" t="s">
        <v>90</v>
      </c>
      <c r="E2147">
        <v>5</v>
      </c>
      <c r="F2147">
        <v>239</v>
      </c>
      <c r="G2147">
        <v>546</v>
      </c>
      <c r="H2147">
        <v>0</v>
      </c>
      <c r="I2147">
        <v>28938</v>
      </c>
    </row>
    <row r="2148" spans="1:9" x14ac:dyDescent="0.25">
      <c r="A2148" t="s">
        <v>12</v>
      </c>
      <c r="B2148">
        <v>40224958</v>
      </c>
      <c r="C2148" t="s">
        <v>406</v>
      </c>
      <c r="D2148" t="s">
        <v>407</v>
      </c>
      <c r="E2148">
        <v>4</v>
      </c>
      <c r="F2148">
        <v>335</v>
      </c>
      <c r="G2148">
        <v>1238.33</v>
      </c>
      <c r="H2148">
        <v>44352</v>
      </c>
      <c r="I2148">
        <v>11088</v>
      </c>
    </row>
    <row r="2149" spans="1:9" x14ac:dyDescent="0.25">
      <c r="A2149" t="s">
        <v>12</v>
      </c>
      <c r="B2149">
        <v>11122160</v>
      </c>
      <c r="C2149" t="s">
        <v>982</v>
      </c>
      <c r="D2149" t="s">
        <v>983</v>
      </c>
      <c r="E2149">
        <v>0</v>
      </c>
      <c r="F2149">
        <v>108</v>
      </c>
      <c r="G2149">
        <v>417</v>
      </c>
      <c r="H2149">
        <v>0</v>
      </c>
      <c r="I2149">
        <v>29190</v>
      </c>
    </row>
    <row r="2150" spans="1:9" x14ac:dyDescent="0.25">
      <c r="A2150" t="s">
        <v>12</v>
      </c>
      <c r="B2150">
        <v>4550869</v>
      </c>
      <c r="C2150" t="s">
        <v>20</v>
      </c>
      <c r="D2150" t="s">
        <v>21</v>
      </c>
      <c r="E2150">
        <v>5</v>
      </c>
      <c r="F2150">
        <v>302</v>
      </c>
      <c r="G2150">
        <v>713.3</v>
      </c>
      <c r="H2150">
        <v>0</v>
      </c>
      <c r="I2150">
        <v>12138</v>
      </c>
    </row>
    <row r="2151" spans="1:9" x14ac:dyDescent="0.25">
      <c r="A2151" t="s">
        <v>12</v>
      </c>
      <c r="B2151">
        <v>16115913</v>
      </c>
      <c r="C2151" t="s">
        <v>1197</v>
      </c>
      <c r="D2151" t="s">
        <v>1198</v>
      </c>
      <c r="E2151">
        <v>0</v>
      </c>
      <c r="F2151">
        <v>22</v>
      </c>
      <c r="G2151">
        <v>3520</v>
      </c>
      <c r="H2151">
        <v>0</v>
      </c>
      <c r="I2151">
        <v>38720</v>
      </c>
    </row>
    <row r="2152" spans="1:9" x14ac:dyDescent="0.25">
      <c r="A2152" t="s">
        <v>12</v>
      </c>
      <c r="B2152">
        <v>6374779</v>
      </c>
      <c r="C2152" t="s">
        <v>120</v>
      </c>
      <c r="D2152" t="s">
        <v>121</v>
      </c>
      <c r="E2152">
        <v>0</v>
      </c>
      <c r="F2152">
        <v>98</v>
      </c>
      <c r="G2152">
        <v>374.16</v>
      </c>
      <c r="H2152">
        <v>0</v>
      </c>
      <c r="I2152">
        <v>16185</v>
      </c>
    </row>
    <row r="2153" spans="1:9" x14ac:dyDescent="0.25">
      <c r="A2153" t="s">
        <v>12</v>
      </c>
      <c r="B2153">
        <v>37756920</v>
      </c>
      <c r="C2153" t="s">
        <v>1072</v>
      </c>
      <c r="D2153" t="s">
        <v>1073</v>
      </c>
      <c r="E2153">
        <v>4</v>
      </c>
      <c r="F2153">
        <v>5</v>
      </c>
      <c r="G2153">
        <v>765</v>
      </c>
      <c r="H2153">
        <v>442.89</v>
      </c>
      <c r="I2153">
        <v>765</v>
      </c>
    </row>
    <row r="2154" spans="1:9" x14ac:dyDescent="0.25">
      <c r="A2154" t="s">
        <v>12</v>
      </c>
      <c r="B2154">
        <v>15644244</v>
      </c>
      <c r="C2154" t="s">
        <v>42</v>
      </c>
      <c r="D2154" t="s">
        <v>43</v>
      </c>
      <c r="E2154">
        <v>0</v>
      </c>
      <c r="F2154">
        <v>179</v>
      </c>
      <c r="G2154">
        <v>885.5</v>
      </c>
      <c r="H2154">
        <v>17822.87</v>
      </c>
      <c r="I2154">
        <v>20369</v>
      </c>
    </row>
    <row r="2155" spans="1:9" x14ac:dyDescent="0.25">
      <c r="A2155" t="s">
        <v>12</v>
      </c>
      <c r="B2155">
        <v>31334183</v>
      </c>
      <c r="C2155" t="s">
        <v>411</v>
      </c>
      <c r="D2155" t="s">
        <v>185</v>
      </c>
      <c r="E2155">
        <v>5</v>
      </c>
      <c r="F2155">
        <v>433</v>
      </c>
      <c r="G2155">
        <v>272.43</v>
      </c>
      <c r="H2155">
        <v>0</v>
      </c>
      <c r="I2155">
        <v>94959</v>
      </c>
    </row>
    <row r="2156" spans="1:9" x14ac:dyDescent="0.25">
      <c r="A2156" t="s">
        <v>12</v>
      </c>
      <c r="B2156">
        <v>16708106</v>
      </c>
      <c r="C2156" t="s">
        <v>885</v>
      </c>
      <c r="D2156" t="s">
        <v>582</v>
      </c>
      <c r="E2156">
        <v>0</v>
      </c>
      <c r="F2156">
        <v>1353</v>
      </c>
      <c r="G2156">
        <v>1544.16</v>
      </c>
      <c r="H2156">
        <v>0</v>
      </c>
      <c r="I2156">
        <v>35175</v>
      </c>
    </row>
    <row r="2157" spans="1:9" x14ac:dyDescent="0.25">
      <c r="A2157" t="s">
        <v>12</v>
      </c>
      <c r="B2157">
        <v>21185650</v>
      </c>
      <c r="C2157" t="s">
        <v>15</v>
      </c>
      <c r="D2157" t="s">
        <v>16</v>
      </c>
      <c r="E2157">
        <v>0</v>
      </c>
      <c r="F2157">
        <v>8</v>
      </c>
      <c r="G2157">
        <v>2003.66</v>
      </c>
      <c r="H2157">
        <v>0</v>
      </c>
      <c r="I2157">
        <v>12282</v>
      </c>
    </row>
    <row r="2158" spans="1:9" x14ac:dyDescent="0.25">
      <c r="A2158" t="s">
        <v>12</v>
      </c>
      <c r="B2158">
        <v>14484601</v>
      </c>
      <c r="C2158" t="s">
        <v>305</v>
      </c>
      <c r="D2158" t="s">
        <v>306</v>
      </c>
      <c r="E2158">
        <v>4</v>
      </c>
      <c r="F2158">
        <v>9</v>
      </c>
      <c r="G2158">
        <v>2767</v>
      </c>
      <c r="H2158">
        <v>0</v>
      </c>
      <c r="I2158">
        <v>16602</v>
      </c>
    </row>
    <row r="2159" spans="1:9" x14ac:dyDescent="0.25">
      <c r="A2159" t="s">
        <v>12</v>
      </c>
      <c r="B2159">
        <v>7246594</v>
      </c>
      <c r="C2159" t="s">
        <v>576</v>
      </c>
      <c r="D2159" t="s">
        <v>577</v>
      </c>
      <c r="E2159">
        <v>0</v>
      </c>
      <c r="F2159">
        <v>10</v>
      </c>
      <c r="G2159">
        <v>3960.66</v>
      </c>
      <c r="H2159">
        <v>0</v>
      </c>
      <c r="I2159">
        <v>45500</v>
      </c>
    </row>
    <row r="2160" spans="1:9" x14ac:dyDescent="0.25">
      <c r="A2160" t="s">
        <v>12</v>
      </c>
      <c r="B2160">
        <v>31334224</v>
      </c>
      <c r="C2160" t="s">
        <v>184</v>
      </c>
      <c r="D2160" t="s">
        <v>185</v>
      </c>
      <c r="E2160">
        <v>0</v>
      </c>
      <c r="F2160">
        <v>697</v>
      </c>
      <c r="G2160">
        <v>286.3</v>
      </c>
      <c r="H2160">
        <v>0</v>
      </c>
      <c r="I2160">
        <v>129976</v>
      </c>
    </row>
    <row r="2161" spans="1:9" x14ac:dyDescent="0.25">
      <c r="A2161" t="s">
        <v>12</v>
      </c>
      <c r="B2161">
        <v>36133120</v>
      </c>
      <c r="C2161" t="s">
        <v>60</v>
      </c>
      <c r="D2161" t="s">
        <v>61</v>
      </c>
      <c r="E2161">
        <v>5</v>
      </c>
      <c r="F2161">
        <v>12</v>
      </c>
      <c r="G2161">
        <v>1919.6</v>
      </c>
      <c r="H2161">
        <v>0</v>
      </c>
      <c r="I2161">
        <v>13424</v>
      </c>
    </row>
    <row r="2162" spans="1:9" x14ac:dyDescent="0.25">
      <c r="A2162" t="s">
        <v>12</v>
      </c>
      <c r="B2162">
        <v>33565609</v>
      </c>
      <c r="C2162" t="s">
        <v>114</v>
      </c>
      <c r="D2162" t="s">
        <v>115</v>
      </c>
      <c r="E2162">
        <v>5</v>
      </c>
      <c r="F2162">
        <v>21</v>
      </c>
      <c r="G2162">
        <v>1365</v>
      </c>
      <c r="H2162">
        <v>0</v>
      </c>
      <c r="I2162">
        <v>71033</v>
      </c>
    </row>
    <row r="2163" spans="1:9" x14ac:dyDescent="0.25">
      <c r="A2163" t="s">
        <v>12</v>
      </c>
      <c r="B2163">
        <v>16864047</v>
      </c>
      <c r="C2163" t="s">
        <v>1009</v>
      </c>
      <c r="D2163" t="s">
        <v>1010</v>
      </c>
      <c r="E2163">
        <v>0</v>
      </c>
      <c r="F2163">
        <v>25</v>
      </c>
      <c r="G2163">
        <v>2961.8</v>
      </c>
      <c r="H2163">
        <v>39976</v>
      </c>
      <c r="I2163">
        <v>79952</v>
      </c>
    </row>
    <row r="2164" spans="1:9" x14ac:dyDescent="0.25">
      <c r="A2164" t="s">
        <v>12</v>
      </c>
      <c r="B2164">
        <v>4577357</v>
      </c>
      <c r="C2164" t="s">
        <v>303</v>
      </c>
      <c r="D2164" t="s">
        <v>304</v>
      </c>
      <c r="E2164">
        <v>0</v>
      </c>
      <c r="F2164">
        <v>107</v>
      </c>
      <c r="G2164">
        <v>799</v>
      </c>
      <c r="H2164">
        <v>0</v>
      </c>
      <c r="I2164">
        <v>22372</v>
      </c>
    </row>
    <row r="2165" spans="1:9" x14ac:dyDescent="0.25">
      <c r="A2165" t="s">
        <v>12</v>
      </c>
      <c r="B2165">
        <v>16020678</v>
      </c>
      <c r="C2165" t="s">
        <v>832</v>
      </c>
      <c r="D2165" t="s">
        <v>833</v>
      </c>
      <c r="E2165">
        <v>0</v>
      </c>
      <c r="F2165">
        <v>6</v>
      </c>
      <c r="G2165">
        <v>456.6</v>
      </c>
      <c r="H2165">
        <v>0</v>
      </c>
      <c r="I2165">
        <v>22552</v>
      </c>
    </row>
    <row r="2166" spans="1:9" x14ac:dyDescent="0.25">
      <c r="A2166" t="s">
        <v>12</v>
      </c>
      <c r="B2166">
        <v>10101902</v>
      </c>
      <c r="C2166" t="s">
        <v>420</v>
      </c>
      <c r="D2166" t="s">
        <v>421</v>
      </c>
      <c r="E2166">
        <v>0</v>
      </c>
      <c r="F2166">
        <v>251</v>
      </c>
      <c r="G2166">
        <v>1359.6</v>
      </c>
      <c r="H2166">
        <v>0</v>
      </c>
      <c r="I2166">
        <v>41682</v>
      </c>
    </row>
    <row r="2167" spans="1:9" x14ac:dyDescent="0.25">
      <c r="A2167" t="s">
        <v>12</v>
      </c>
      <c r="B2167">
        <v>15644235</v>
      </c>
      <c r="C2167" t="s">
        <v>42</v>
      </c>
      <c r="D2167" t="s">
        <v>43</v>
      </c>
      <c r="E2167">
        <v>5</v>
      </c>
      <c r="F2167">
        <v>179</v>
      </c>
      <c r="G2167">
        <v>880.54</v>
      </c>
      <c r="H2167">
        <v>8995.5</v>
      </c>
      <c r="I2167">
        <v>35982</v>
      </c>
    </row>
    <row r="2168" spans="1:9" x14ac:dyDescent="0.25">
      <c r="A2168" t="s">
        <v>12</v>
      </c>
      <c r="B2168">
        <v>23080226</v>
      </c>
      <c r="C2168" t="s">
        <v>144</v>
      </c>
      <c r="D2168" t="s">
        <v>145</v>
      </c>
      <c r="E2168">
        <v>0</v>
      </c>
      <c r="F2168">
        <v>675</v>
      </c>
      <c r="G2168">
        <v>631.86</v>
      </c>
      <c r="H2168">
        <v>0</v>
      </c>
      <c r="I2168">
        <v>17220</v>
      </c>
    </row>
    <row r="2169" spans="1:9" x14ac:dyDescent="0.25">
      <c r="A2169" t="s">
        <v>12</v>
      </c>
      <c r="B2169">
        <v>9805290</v>
      </c>
      <c r="C2169" t="s">
        <v>167</v>
      </c>
      <c r="D2169" t="s">
        <v>168</v>
      </c>
      <c r="E2169">
        <v>4</v>
      </c>
      <c r="F2169">
        <v>275</v>
      </c>
      <c r="G2169">
        <v>1406.16</v>
      </c>
      <c r="H2169">
        <v>0</v>
      </c>
      <c r="I2169">
        <v>32187</v>
      </c>
    </row>
    <row r="2170" spans="1:9" x14ac:dyDescent="0.25">
      <c r="A2170" t="s">
        <v>12</v>
      </c>
      <c r="B2170">
        <v>35464197</v>
      </c>
      <c r="C2170" t="s">
        <v>1014</v>
      </c>
      <c r="D2170" t="s">
        <v>1015</v>
      </c>
      <c r="E2170">
        <v>5</v>
      </c>
      <c r="F2170">
        <v>6</v>
      </c>
      <c r="G2170">
        <v>1769</v>
      </c>
      <c r="H2170">
        <v>1179.33</v>
      </c>
      <c r="I2170">
        <v>10614</v>
      </c>
    </row>
    <row r="2171" spans="1:9" x14ac:dyDescent="0.25">
      <c r="A2171" t="s">
        <v>12</v>
      </c>
      <c r="B2171">
        <v>17088493</v>
      </c>
      <c r="C2171" t="s">
        <v>1199</v>
      </c>
      <c r="D2171" t="s">
        <v>1200</v>
      </c>
      <c r="E2171">
        <v>4</v>
      </c>
      <c r="F2171">
        <v>6</v>
      </c>
      <c r="G2171">
        <v>590.86</v>
      </c>
      <c r="H2171">
        <v>0</v>
      </c>
      <c r="I2171">
        <v>25390</v>
      </c>
    </row>
    <row r="2172" spans="1:9" x14ac:dyDescent="0.25">
      <c r="A2172" t="s">
        <v>12</v>
      </c>
      <c r="B2172">
        <v>9905927</v>
      </c>
      <c r="C2172" t="s">
        <v>335</v>
      </c>
      <c r="D2172" t="s">
        <v>336</v>
      </c>
      <c r="E2172">
        <v>5</v>
      </c>
      <c r="F2172">
        <v>100</v>
      </c>
      <c r="G2172">
        <v>405.9</v>
      </c>
      <c r="H2172">
        <v>0</v>
      </c>
      <c r="I2172">
        <v>37694</v>
      </c>
    </row>
    <row r="2173" spans="1:9" x14ac:dyDescent="0.25">
      <c r="A2173" t="s">
        <v>12</v>
      </c>
      <c r="B2173">
        <v>14507010</v>
      </c>
      <c r="C2173" t="s">
        <v>805</v>
      </c>
      <c r="D2173" t="s">
        <v>1036</v>
      </c>
      <c r="E2173">
        <v>0</v>
      </c>
      <c r="F2173">
        <v>39</v>
      </c>
      <c r="G2173">
        <v>1481.2</v>
      </c>
      <c r="H2173">
        <v>0</v>
      </c>
      <c r="I2173">
        <v>20259</v>
      </c>
    </row>
    <row r="2174" spans="1:9" x14ac:dyDescent="0.25">
      <c r="A2174" t="s">
        <v>12</v>
      </c>
      <c r="B2174">
        <v>38019193</v>
      </c>
      <c r="C2174" t="s">
        <v>819</v>
      </c>
      <c r="D2174" t="s">
        <v>820</v>
      </c>
      <c r="E2174">
        <v>5</v>
      </c>
      <c r="F2174">
        <v>4</v>
      </c>
      <c r="G2174">
        <v>489</v>
      </c>
      <c r="H2174">
        <v>0</v>
      </c>
      <c r="I2174">
        <v>15518</v>
      </c>
    </row>
    <row r="2175" spans="1:9" x14ac:dyDescent="0.25">
      <c r="A2175" t="s">
        <v>12</v>
      </c>
      <c r="B2175">
        <v>36338802</v>
      </c>
      <c r="C2175" t="s">
        <v>1020</v>
      </c>
      <c r="D2175" t="s">
        <v>1021</v>
      </c>
      <c r="E2175">
        <v>0</v>
      </c>
      <c r="F2175">
        <v>0</v>
      </c>
      <c r="G2175">
        <v>10395</v>
      </c>
      <c r="H2175">
        <v>0</v>
      </c>
      <c r="I2175">
        <v>20900</v>
      </c>
    </row>
    <row r="2176" spans="1:9" x14ac:dyDescent="0.25">
      <c r="A2176" t="s">
        <v>12</v>
      </c>
      <c r="B2176">
        <v>15644240</v>
      </c>
      <c r="C2176" t="s">
        <v>42</v>
      </c>
      <c r="D2176" t="s">
        <v>43</v>
      </c>
      <c r="E2176">
        <v>0</v>
      </c>
      <c r="F2176">
        <v>179</v>
      </c>
      <c r="G2176">
        <v>916.88</v>
      </c>
      <c r="H2176">
        <v>30753.33</v>
      </c>
      <c r="I2176">
        <v>13180</v>
      </c>
    </row>
    <row r="2177" spans="1:9" x14ac:dyDescent="0.25">
      <c r="A2177" t="s">
        <v>12</v>
      </c>
      <c r="B2177">
        <v>16514732</v>
      </c>
      <c r="C2177" t="s">
        <v>155</v>
      </c>
      <c r="D2177" t="s">
        <v>156</v>
      </c>
      <c r="E2177">
        <v>0</v>
      </c>
      <c r="F2177">
        <v>4</v>
      </c>
      <c r="G2177">
        <v>1968.63</v>
      </c>
      <c r="H2177">
        <v>0</v>
      </c>
      <c r="I2177">
        <v>29458</v>
      </c>
    </row>
    <row r="2178" spans="1:9" x14ac:dyDescent="0.25">
      <c r="A2178" t="s">
        <v>12</v>
      </c>
      <c r="B2178">
        <v>8885395</v>
      </c>
      <c r="C2178" t="s">
        <v>509</v>
      </c>
      <c r="D2178" t="s">
        <v>510</v>
      </c>
      <c r="E2178">
        <v>0</v>
      </c>
      <c r="F2178">
        <v>310</v>
      </c>
      <c r="G2178">
        <v>976.5</v>
      </c>
      <c r="H2178">
        <v>0</v>
      </c>
      <c r="I2178">
        <v>167622</v>
      </c>
    </row>
    <row r="2179" spans="1:9" x14ac:dyDescent="0.25">
      <c r="A2179" t="s">
        <v>12</v>
      </c>
      <c r="B2179">
        <v>11113817</v>
      </c>
      <c r="C2179" t="s">
        <v>118</v>
      </c>
      <c r="D2179" t="s">
        <v>119</v>
      </c>
      <c r="E2179">
        <v>0</v>
      </c>
      <c r="F2179">
        <v>156</v>
      </c>
      <c r="G2179">
        <v>3429.73</v>
      </c>
      <c r="H2179">
        <v>0</v>
      </c>
      <c r="I2179">
        <v>26479</v>
      </c>
    </row>
    <row r="2180" spans="1:9" x14ac:dyDescent="0.25">
      <c r="A2180" t="s">
        <v>12</v>
      </c>
      <c r="B2180">
        <v>13945795</v>
      </c>
      <c r="C2180" t="s">
        <v>242</v>
      </c>
      <c r="D2180" t="s">
        <v>243</v>
      </c>
      <c r="E2180">
        <v>0</v>
      </c>
      <c r="F2180">
        <v>399</v>
      </c>
      <c r="G2180">
        <v>739.33</v>
      </c>
      <c r="H2180">
        <v>0</v>
      </c>
      <c r="I2180">
        <v>58936</v>
      </c>
    </row>
    <row r="2181" spans="1:9" x14ac:dyDescent="0.25">
      <c r="A2181" t="s">
        <v>12</v>
      </c>
      <c r="B2181">
        <v>33386436</v>
      </c>
      <c r="C2181" t="s">
        <v>180</v>
      </c>
      <c r="D2181" t="s">
        <v>181</v>
      </c>
      <c r="E2181">
        <v>5</v>
      </c>
      <c r="F2181">
        <v>1</v>
      </c>
      <c r="G2181">
        <v>3599</v>
      </c>
      <c r="H2181">
        <v>0</v>
      </c>
      <c r="I2181">
        <v>97173</v>
      </c>
    </row>
    <row r="2182" spans="1:9" x14ac:dyDescent="0.25">
      <c r="A2182" t="s">
        <v>12</v>
      </c>
      <c r="B2182">
        <v>14038522</v>
      </c>
      <c r="C2182" t="s">
        <v>242</v>
      </c>
      <c r="D2182" t="s">
        <v>243</v>
      </c>
      <c r="E2182">
        <v>0</v>
      </c>
      <c r="F2182">
        <v>168</v>
      </c>
      <c r="G2182">
        <v>811.66</v>
      </c>
      <c r="H2182">
        <v>0</v>
      </c>
      <c r="I2182">
        <v>38837</v>
      </c>
    </row>
    <row r="2183" spans="1:9" x14ac:dyDescent="0.25">
      <c r="A2183" t="s">
        <v>12</v>
      </c>
      <c r="B2183">
        <v>15690008</v>
      </c>
      <c r="C2183" t="s">
        <v>66</v>
      </c>
      <c r="D2183" t="s">
        <v>67</v>
      </c>
      <c r="E2183">
        <v>0</v>
      </c>
      <c r="F2183">
        <v>72</v>
      </c>
      <c r="G2183">
        <v>1011.36</v>
      </c>
      <c r="H2183">
        <v>0</v>
      </c>
      <c r="I2183">
        <v>30932</v>
      </c>
    </row>
    <row r="2184" spans="1:9" x14ac:dyDescent="0.25">
      <c r="A2184" t="s">
        <v>12</v>
      </c>
      <c r="B2184">
        <v>31334196</v>
      </c>
      <c r="C2184" t="s">
        <v>411</v>
      </c>
      <c r="D2184" t="s">
        <v>185</v>
      </c>
      <c r="E2184">
        <v>5</v>
      </c>
      <c r="F2184">
        <v>432</v>
      </c>
      <c r="G2184">
        <v>262.43</v>
      </c>
      <c r="H2184">
        <v>0</v>
      </c>
      <c r="I2184">
        <v>56362</v>
      </c>
    </row>
    <row r="2185" spans="1:9" x14ac:dyDescent="0.25">
      <c r="A2185" t="s">
        <v>12</v>
      </c>
      <c r="B2185">
        <v>39733464</v>
      </c>
      <c r="C2185" t="s">
        <v>518</v>
      </c>
      <c r="D2185" t="s">
        <v>519</v>
      </c>
      <c r="E2185">
        <v>5</v>
      </c>
      <c r="F2185">
        <v>5</v>
      </c>
      <c r="G2185">
        <v>1125</v>
      </c>
      <c r="H2185">
        <v>18562.5</v>
      </c>
      <c r="I2185">
        <v>12375</v>
      </c>
    </row>
    <row r="2186" spans="1:9" x14ac:dyDescent="0.25">
      <c r="B2186">
        <v>8003252</v>
      </c>
      <c r="C2186" t="s">
        <v>25</v>
      </c>
      <c r="D2186" t="s">
        <v>26</v>
      </c>
      <c r="E2186">
        <v>0</v>
      </c>
      <c r="F2186">
        <v>844</v>
      </c>
      <c r="G2186">
        <v>895.53</v>
      </c>
      <c r="H2186">
        <v>0</v>
      </c>
      <c r="I2186">
        <v>297696</v>
      </c>
    </row>
    <row r="2187" spans="1:9" x14ac:dyDescent="0.25">
      <c r="A2187" t="s">
        <v>12</v>
      </c>
      <c r="B2187">
        <v>39299401</v>
      </c>
      <c r="C2187" t="s">
        <v>279</v>
      </c>
      <c r="D2187" t="s">
        <v>280</v>
      </c>
      <c r="E2187">
        <v>0</v>
      </c>
      <c r="F2187">
        <v>0</v>
      </c>
      <c r="G2187">
        <v>799</v>
      </c>
      <c r="H2187">
        <v>20274.62</v>
      </c>
      <c r="I2187">
        <v>23171</v>
      </c>
    </row>
    <row r="2188" spans="1:9" x14ac:dyDescent="0.25">
      <c r="A2188" t="s">
        <v>12</v>
      </c>
      <c r="B2188">
        <v>38133761</v>
      </c>
      <c r="C2188" t="s">
        <v>726</v>
      </c>
      <c r="D2188" t="s">
        <v>727</v>
      </c>
      <c r="E2188">
        <v>4</v>
      </c>
      <c r="F2188">
        <v>5</v>
      </c>
      <c r="G2188">
        <v>895.38</v>
      </c>
      <c r="H2188">
        <v>5040</v>
      </c>
      <c r="I2188">
        <v>25200</v>
      </c>
    </row>
    <row r="2189" spans="1:9" x14ac:dyDescent="0.25">
      <c r="A2189" t="s">
        <v>12</v>
      </c>
      <c r="B2189">
        <v>3628083</v>
      </c>
      <c r="C2189" t="s">
        <v>446</v>
      </c>
      <c r="D2189" t="s">
        <v>447</v>
      </c>
      <c r="E2189">
        <v>0</v>
      </c>
      <c r="F2189">
        <v>1567</v>
      </c>
      <c r="G2189">
        <v>1090.6600000000001</v>
      </c>
      <c r="H2189">
        <v>0</v>
      </c>
      <c r="I2189">
        <v>86929</v>
      </c>
    </row>
    <row r="2190" spans="1:9" x14ac:dyDescent="0.25">
      <c r="A2190" t="s">
        <v>12</v>
      </c>
      <c r="B2190">
        <v>31334188</v>
      </c>
      <c r="C2190" t="s">
        <v>411</v>
      </c>
      <c r="D2190" t="s">
        <v>185</v>
      </c>
      <c r="E2190">
        <v>0</v>
      </c>
      <c r="F2190">
        <v>429</v>
      </c>
      <c r="G2190">
        <v>290.52999999999997</v>
      </c>
      <c r="H2190">
        <v>0</v>
      </c>
      <c r="I2190">
        <v>15437</v>
      </c>
    </row>
    <row r="2191" spans="1:9" x14ac:dyDescent="0.25">
      <c r="A2191" t="s">
        <v>12</v>
      </c>
      <c r="B2191">
        <v>14860122</v>
      </c>
      <c r="C2191" t="s">
        <v>477</v>
      </c>
      <c r="D2191" t="s">
        <v>478</v>
      </c>
      <c r="E2191">
        <v>0</v>
      </c>
      <c r="F2191">
        <v>7</v>
      </c>
      <c r="G2191">
        <v>2646.4</v>
      </c>
      <c r="H2191">
        <v>0</v>
      </c>
      <c r="I2191">
        <v>30720</v>
      </c>
    </row>
    <row r="2192" spans="1:9" x14ac:dyDescent="0.25">
      <c r="A2192" t="s">
        <v>12</v>
      </c>
      <c r="B2192">
        <v>40059389</v>
      </c>
      <c r="C2192" t="s">
        <v>823</v>
      </c>
      <c r="D2192" t="s">
        <v>824</v>
      </c>
      <c r="E2192">
        <v>0</v>
      </c>
      <c r="F2192">
        <v>0</v>
      </c>
      <c r="G2192">
        <v>1415.44</v>
      </c>
      <c r="H2192">
        <v>18729.66</v>
      </c>
      <c r="I2192">
        <v>8027</v>
      </c>
    </row>
    <row r="2193" spans="1:9" x14ac:dyDescent="0.25">
      <c r="A2193" t="s">
        <v>12</v>
      </c>
      <c r="B2193">
        <v>15636251</v>
      </c>
      <c r="C2193" t="s">
        <v>242</v>
      </c>
      <c r="D2193" t="s">
        <v>243</v>
      </c>
      <c r="E2193">
        <v>0</v>
      </c>
      <c r="F2193">
        <v>168</v>
      </c>
      <c r="G2193">
        <v>811.66</v>
      </c>
      <c r="H2193">
        <v>0</v>
      </c>
      <c r="I2193">
        <v>19797</v>
      </c>
    </row>
    <row r="2194" spans="1:9" x14ac:dyDescent="0.25">
      <c r="A2194" t="s">
        <v>1201</v>
      </c>
      <c r="B2194">
        <v>37525901</v>
      </c>
      <c r="C2194" t="s">
        <v>1138</v>
      </c>
      <c r="D2194" t="s">
        <v>1139</v>
      </c>
      <c r="E2194">
        <v>0</v>
      </c>
      <c r="F2194">
        <v>0</v>
      </c>
      <c r="G2194">
        <v>1167.93</v>
      </c>
      <c r="H2194">
        <v>0</v>
      </c>
      <c r="I2194">
        <v>31212</v>
      </c>
    </row>
    <row r="2195" spans="1:9" x14ac:dyDescent="0.25">
      <c r="A2195" t="s">
        <v>12</v>
      </c>
      <c r="B2195">
        <v>35439623</v>
      </c>
      <c r="C2195" t="s">
        <v>42</v>
      </c>
      <c r="D2195" t="s">
        <v>43</v>
      </c>
      <c r="E2195">
        <v>0</v>
      </c>
      <c r="F2195">
        <v>28</v>
      </c>
      <c r="G2195">
        <v>661.7</v>
      </c>
      <c r="H2195">
        <v>490.34</v>
      </c>
      <c r="I2195">
        <v>14220</v>
      </c>
    </row>
    <row r="2196" spans="1:9" x14ac:dyDescent="0.25">
      <c r="A2196" t="s">
        <v>12</v>
      </c>
      <c r="B2196">
        <v>13876151</v>
      </c>
      <c r="C2196" t="s">
        <v>72</v>
      </c>
      <c r="D2196" t="s">
        <v>73</v>
      </c>
      <c r="E2196">
        <v>0</v>
      </c>
      <c r="F2196">
        <v>131</v>
      </c>
      <c r="G2196">
        <v>2161.5</v>
      </c>
      <c r="H2196">
        <v>0</v>
      </c>
      <c r="I2196">
        <v>48677</v>
      </c>
    </row>
    <row r="2197" spans="1:9" x14ac:dyDescent="0.25">
      <c r="A2197" t="s">
        <v>12</v>
      </c>
      <c r="B2197">
        <v>13967793</v>
      </c>
      <c r="C2197" t="s">
        <v>724</v>
      </c>
      <c r="D2197" t="s">
        <v>725</v>
      </c>
      <c r="E2197">
        <v>5</v>
      </c>
      <c r="F2197">
        <v>79</v>
      </c>
      <c r="G2197">
        <v>599.92999999999995</v>
      </c>
      <c r="H2197">
        <v>0</v>
      </c>
      <c r="I2197">
        <v>26636</v>
      </c>
    </row>
    <row r="2198" spans="1:9" x14ac:dyDescent="0.25">
      <c r="A2198" t="s">
        <v>12</v>
      </c>
      <c r="B2198">
        <v>37115476</v>
      </c>
      <c r="C2198" t="s">
        <v>192</v>
      </c>
      <c r="D2198" t="s">
        <v>115</v>
      </c>
      <c r="E2198">
        <v>0</v>
      </c>
      <c r="F2198">
        <v>38</v>
      </c>
      <c r="G2198">
        <v>1155</v>
      </c>
      <c r="H2198">
        <v>0</v>
      </c>
      <c r="I2198">
        <v>152744</v>
      </c>
    </row>
    <row r="2199" spans="1:9" x14ac:dyDescent="0.25">
      <c r="A2199" t="s">
        <v>12</v>
      </c>
      <c r="B2199">
        <v>13855240</v>
      </c>
      <c r="C2199" t="s">
        <v>114</v>
      </c>
      <c r="D2199" t="s">
        <v>115</v>
      </c>
      <c r="E2199">
        <v>0</v>
      </c>
      <c r="F2199">
        <v>909</v>
      </c>
      <c r="G2199">
        <v>758.6</v>
      </c>
      <c r="H2199">
        <v>0</v>
      </c>
      <c r="I2199">
        <v>49277</v>
      </c>
    </row>
    <row r="2200" spans="1:9" x14ac:dyDescent="0.25">
      <c r="A2200" t="s">
        <v>1031</v>
      </c>
      <c r="B2200">
        <v>18703455</v>
      </c>
      <c r="C2200" t="s">
        <v>465</v>
      </c>
      <c r="D2200" t="s">
        <v>466</v>
      </c>
      <c r="E2200">
        <v>4</v>
      </c>
      <c r="F2200">
        <v>156</v>
      </c>
      <c r="G2200">
        <v>921.68</v>
      </c>
      <c r="H2200">
        <v>6635.63</v>
      </c>
      <c r="I2200">
        <v>18248</v>
      </c>
    </row>
    <row r="2201" spans="1:9" x14ac:dyDescent="0.25">
      <c r="A2201" t="s">
        <v>12</v>
      </c>
      <c r="B2201">
        <v>35416680</v>
      </c>
      <c r="C2201" t="s">
        <v>312</v>
      </c>
      <c r="D2201" t="s">
        <v>313</v>
      </c>
      <c r="E2201">
        <v>0</v>
      </c>
      <c r="F2201">
        <v>3</v>
      </c>
      <c r="G2201">
        <v>934</v>
      </c>
      <c r="H2201">
        <v>0</v>
      </c>
      <c r="I2201">
        <v>44818</v>
      </c>
    </row>
    <row r="2202" spans="1:9" x14ac:dyDescent="0.25">
      <c r="A2202" t="s">
        <v>12</v>
      </c>
      <c r="B2202">
        <v>39741227</v>
      </c>
      <c r="C2202" t="s">
        <v>583</v>
      </c>
      <c r="D2202" t="s">
        <v>626</v>
      </c>
      <c r="E2202">
        <v>0</v>
      </c>
      <c r="F2202">
        <v>7</v>
      </c>
      <c r="G2202">
        <v>1501</v>
      </c>
      <c r="H2202">
        <v>139899.14000000001</v>
      </c>
      <c r="I2202">
        <v>42578</v>
      </c>
    </row>
    <row r="2203" spans="1:9" x14ac:dyDescent="0.25">
      <c r="A2203" t="s">
        <v>12</v>
      </c>
      <c r="B2203">
        <v>24822406</v>
      </c>
      <c r="C2203" t="s">
        <v>104</v>
      </c>
      <c r="D2203" t="s">
        <v>105</v>
      </c>
      <c r="E2203">
        <v>5</v>
      </c>
      <c r="F2203">
        <v>23</v>
      </c>
      <c r="G2203">
        <v>1845.83</v>
      </c>
      <c r="H2203">
        <v>0</v>
      </c>
      <c r="I2203">
        <v>34182</v>
      </c>
    </row>
    <row r="2204" spans="1:9" x14ac:dyDescent="0.25">
      <c r="A2204" t="s">
        <v>12</v>
      </c>
      <c r="B2204">
        <v>9611778</v>
      </c>
      <c r="C2204" t="s">
        <v>23</v>
      </c>
      <c r="D2204" t="s">
        <v>24</v>
      </c>
      <c r="E2204">
        <v>4</v>
      </c>
      <c r="F2204">
        <v>45</v>
      </c>
      <c r="G2204">
        <v>540.33000000000004</v>
      </c>
      <c r="H2204">
        <v>0</v>
      </c>
      <c r="I2204">
        <v>3638</v>
      </c>
    </row>
    <row r="2205" spans="1:9" x14ac:dyDescent="0.25">
      <c r="A2205" t="s">
        <v>12</v>
      </c>
      <c r="B2205">
        <v>39789320</v>
      </c>
      <c r="C2205" t="s">
        <v>1032</v>
      </c>
      <c r="D2205" t="s">
        <v>1033</v>
      </c>
      <c r="E2205">
        <v>0</v>
      </c>
      <c r="F2205">
        <v>13</v>
      </c>
      <c r="G2205">
        <v>795.92</v>
      </c>
      <c r="H2205">
        <v>11863.38</v>
      </c>
      <c r="I2205">
        <v>9072</v>
      </c>
    </row>
    <row r="2206" spans="1:9" x14ac:dyDescent="0.25">
      <c r="A2206" t="s">
        <v>1202</v>
      </c>
      <c r="B2206">
        <v>7360694</v>
      </c>
      <c r="C2206" t="s">
        <v>747</v>
      </c>
      <c r="D2206" t="s">
        <v>748</v>
      </c>
      <c r="E2206">
        <v>0</v>
      </c>
      <c r="F2206">
        <v>386</v>
      </c>
      <c r="G2206">
        <v>1077.0999999999999</v>
      </c>
      <c r="H2206">
        <v>0</v>
      </c>
      <c r="I2206">
        <v>82586</v>
      </c>
    </row>
    <row r="2207" spans="1:9" x14ac:dyDescent="0.25">
      <c r="A2207" t="s">
        <v>12</v>
      </c>
      <c r="B2207">
        <v>36730795</v>
      </c>
      <c r="C2207" t="s">
        <v>209</v>
      </c>
      <c r="D2207" t="s">
        <v>210</v>
      </c>
      <c r="E2207">
        <v>5</v>
      </c>
      <c r="F2207">
        <v>19</v>
      </c>
      <c r="G2207">
        <v>1225</v>
      </c>
      <c r="H2207">
        <v>0</v>
      </c>
      <c r="I2207">
        <v>79625</v>
      </c>
    </row>
    <row r="2208" spans="1:9" x14ac:dyDescent="0.25">
      <c r="A2208" t="s">
        <v>12</v>
      </c>
      <c r="B2208">
        <v>9598822</v>
      </c>
      <c r="C2208" t="s">
        <v>177</v>
      </c>
      <c r="D2208" t="s">
        <v>115</v>
      </c>
      <c r="E2208">
        <v>0</v>
      </c>
      <c r="F2208">
        <v>207</v>
      </c>
      <c r="G2208">
        <v>483.53</v>
      </c>
      <c r="H2208">
        <v>0</v>
      </c>
      <c r="I2208">
        <v>41313</v>
      </c>
    </row>
    <row r="2209" spans="1:9" x14ac:dyDescent="0.25">
      <c r="B2209">
        <v>29473516</v>
      </c>
      <c r="C2209" t="s">
        <v>303</v>
      </c>
      <c r="D2209" t="s">
        <v>304</v>
      </c>
      <c r="E2209">
        <v>0</v>
      </c>
      <c r="F2209">
        <v>2793</v>
      </c>
      <c r="G2209">
        <v>695.53</v>
      </c>
      <c r="H2209">
        <v>0</v>
      </c>
      <c r="I2209">
        <v>33629</v>
      </c>
    </row>
    <row r="2210" spans="1:9" x14ac:dyDescent="0.25">
      <c r="A2210" t="s">
        <v>12</v>
      </c>
      <c r="B2210">
        <v>16013771</v>
      </c>
      <c r="C2210" t="s">
        <v>114</v>
      </c>
      <c r="D2210" t="s">
        <v>115</v>
      </c>
      <c r="E2210">
        <v>4</v>
      </c>
      <c r="F2210">
        <v>65</v>
      </c>
      <c r="G2210">
        <v>373.93</v>
      </c>
      <c r="H2210">
        <v>0</v>
      </c>
      <c r="I2210">
        <v>17916</v>
      </c>
    </row>
    <row r="2211" spans="1:9" x14ac:dyDescent="0.25">
      <c r="A2211" t="s">
        <v>12</v>
      </c>
      <c r="B2211">
        <v>38536549</v>
      </c>
      <c r="C2211" t="s">
        <v>77</v>
      </c>
      <c r="D2211" t="s">
        <v>78</v>
      </c>
      <c r="E2211">
        <v>0</v>
      </c>
      <c r="F2211">
        <v>0</v>
      </c>
      <c r="G2211">
        <v>1355.25</v>
      </c>
      <c r="H2211">
        <v>3060.25</v>
      </c>
      <c r="I2211">
        <v>12241</v>
      </c>
    </row>
    <row r="2212" spans="1:9" x14ac:dyDescent="0.25">
      <c r="A2212" t="s">
        <v>12</v>
      </c>
      <c r="B2212">
        <v>37760468</v>
      </c>
      <c r="C2212" t="s">
        <v>25</v>
      </c>
      <c r="D2212" t="s">
        <v>26</v>
      </c>
      <c r="E2212">
        <v>0</v>
      </c>
      <c r="F2212">
        <v>326</v>
      </c>
      <c r="G2212">
        <v>975.61</v>
      </c>
      <c r="H2212">
        <v>37658</v>
      </c>
      <c r="I2212">
        <v>56487</v>
      </c>
    </row>
    <row r="2213" spans="1:9" x14ac:dyDescent="0.25">
      <c r="A2213" t="s">
        <v>12</v>
      </c>
      <c r="B2213">
        <v>25644707</v>
      </c>
      <c r="C2213" t="s">
        <v>229</v>
      </c>
      <c r="D2213" t="s">
        <v>230</v>
      </c>
      <c r="E2213">
        <v>5</v>
      </c>
      <c r="F2213">
        <v>851</v>
      </c>
      <c r="G2213">
        <v>319</v>
      </c>
      <c r="H2213">
        <v>4593.6000000000004</v>
      </c>
      <c r="I2213">
        <v>22968</v>
      </c>
    </row>
    <row r="2214" spans="1:9" x14ac:dyDescent="0.25">
      <c r="A2214" t="s">
        <v>12</v>
      </c>
      <c r="B2214">
        <v>37947076</v>
      </c>
      <c r="C2214" t="s">
        <v>128</v>
      </c>
      <c r="D2214" t="s">
        <v>129</v>
      </c>
      <c r="E2214">
        <v>5</v>
      </c>
      <c r="F2214">
        <v>3</v>
      </c>
      <c r="G2214">
        <v>6800</v>
      </c>
      <c r="H2214">
        <v>102000</v>
      </c>
      <c r="I2214">
        <v>238000</v>
      </c>
    </row>
    <row r="2215" spans="1:9" x14ac:dyDescent="0.25">
      <c r="A2215" t="s">
        <v>12</v>
      </c>
      <c r="B2215">
        <v>37005050</v>
      </c>
      <c r="C2215" t="s">
        <v>483</v>
      </c>
      <c r="D2215" t="s">
        <v>484</v>
      </c>
      <c r="E2215">
        <v>0</v>
      </c>
      <c r="F2215">
        <v>4</v>
      </c>
      <c r="G2215">
        <v>2597</v>
      </c>
      <c r="H2215">
        <v>0</v>
      </c>
      <c r="I2215">
        <v>62328</v>
      </c>
    </row>
    <row r="2216" spans="1:9" x14ac:dyDescent="0.25">
      <c r="A2216" t="s">
        <v>12</v>
      </c>
      <c r="B2216">
        <v>39629813</v>
      </c>
      <c r="C2216" t="s">
        <v>255</v>
      </c>
      <c r="D2216" t="s">
        <v>256</v>
      </c>
      <c r="E2216">
        <v>5</v>
      </c>
      <c r="F2216">
        <v>7</v>
      </c>
      <c r="G2216">
        <v>492.8</v>
      </c>
      <c r="H2216">
        <v>435</v>
      </c>
      <c r="I2216">
        <v>435</v>
      </c>
    </row>
    <row r="2217" spans="1:9" x14ac:dyDescent="0.25">
      <c r="A2217" t="s">
        <v>12</v>
      </c>
      <c r="B2217">
        <v>38113938</v>
      </c>
      <c r="C2217" t="s">
        <v>77</v>
      </c>
      <c r="D2217" t="s">
        <v>78</v>
      </c>
      <c r="E2217">
        <v>5</v>
      </c>
      <c r="F2217">
        <v>4</v>
      </c>
      <c r="G2217">
        <v>769.37</v>
      </c>
      <c r="H2217">
        <v>4722.7700000000004</v>
      </c>
      <c r="I2217">
        <v>42505</v>
      </c>
    </row>
    <row r="2218" spans="1:9" x14ac:dyDescent="0.25">
      <c r="B2218">
        <v>13184416</v>
      </c>
      <c r="C2218" t="s">
        <v>229</v>
      </c>
      <c r="D2218" t="s">
        <v>230</v>
      </c>
      <c r="E2218">
        <v>0</v>
      </c>
      <c r="F2218">
        <v>188</v>
      </c>
      <c r="G2218">
        <v>456.1</v>
      </c>
      <c r="H2218">
        <v>2976.1</v>
      </c>
      <c r="I2218">
        <v>86307</v>
      </c>
    </row>
    <row r="2219" spans="1:9" x14ac:dyDescent="0.25">
      <c r="A2219" t="s">
        <v>12</v>
      </c>
      <c r="B2219">
        <v>17511881</v>
      </c>
      <c r="C2219" t="s">
        <v>229</v>
      </c>
      <c r="D2219" t="s">
        <v>230</v>
      </c>
      <c r="E2219">
        <v>5</v>
      </c>
      <c r="F2219">
        <v>250</v>
      </c>
      <c r="G2219">
        <v>715.8</v>
      </c>
      <c r="H2219">
        <v>51351.25</v>
      </c>
      <c r="I2219">
        <v>205405</v>
      </c>
    </row>
    <row r="2220" spans="1:9" x14ac:dyDescent="0.25">
      <c r="A2220" t="s">
        <v>12</v>
      </c>
      <c r="B2220">
        <v>17098777</v>
      </c>
      <c r="C2220" t="s">
        <v>234</v>
      </c>
      <c r="D2220" t="s">
        <v>1203</v>
      </c>
      <c r="E2220">
        <v>0</v>
      </c>
      <c r="F2220">
        <v>9</v>
      </c>
      <c r="G2220">
        <v>447.56</v>
      </c>
      <c r="H2220">
        <v>0</v>
      </c>
      <c r="I2220">
        <v>19430</v>
      </c>
    </row>
    <row r="2221" spans="1:9" x14ac:dyDescent="0.25">
      <c r="A2221" t="s">
        <v>12</v>
      </c>
      <c r="B2221">
        <v>34291122</v>
      </c>
      <c r="C2221" t="s">
        <v>192</v>
      </c>
      <c r="D2221" t="s">
        <v>115</v>
      </c>
      <c r="E2221">
        <v>4</v>
      </c>
      <c r="F2221">
        <v>41</v>
      </c>
      <c r="G2221">
        <v>1762.83</v>
      </c>
      <c r="H2221">
        <v>0</v>
      </c>
      <c r="I2221">
        <v>390554</v>
      </c>
    </row>
    <row r="2222" spans="1:9" x14ac:dyDescent="0.25">
      <c r="B2222">
        <v>35422246</v>
      </c>
      <c r="C2222" t="s">
        <v>267</v>
      </c>
      <c r="D2222" t="s">
        <v>268</v>
      </c>
      <c r="E2222">
        <v>5</v>
      </c>
      <c r="F2222">
        <v>338</v>
      </c>
      <c r="G2222">
        <v>1053.76</v>
      </c>
      <c r="H2222">
        <v>0</v>
      </c>
      <c r="I2222">
        <v>254252</v>
      </c>
    </row>
    <row r="2223" spans="1:9" x14ac:dyDescent="0.25">
      <c r="A2223" t="s">
        <v>12</v>
      </c>
      <c r="B2223">
        <v>36096165</v>
      </c>
      <c r="C2223" t="s">
        <v>10</v>
      </c>
      <c r="D2223" t="s">
        <v>11</v>
      </c>
      <c r="E2223">
        <v>0</v>
      </c>
      <c r="F2223">
        <v>28</v>
      </c>
      <c r="G2223">
        <v>4064.5</v>
      </c>
      <c r="H2223">
        <v>0</v>
      </c>
      <c r="I2223">
        <v>49995</v>
      </c>
    </row>
    <row r="2224" spans="1:9" x14ac:dyDescent="0.25">
      <c r="A2224" t="s">
        <v>12</v>
      </c>
      <c r="B2224">
        <v>9849581</v>
      </c>
      <c r="C2224" t="s">
        <v>289</v>
      </c>
      <c r="D2224" t="s">
        <v>290</v>
      </c>
      <c r="E2224">
        <v>5</v>
      </c>
      <c r="F2224">
        <v>69</v>
      </c>
      <c r="G2224">
        <v>2032.2</v>
      </c>
      <c r="H2224">
        <v>0</v>
      </c>
      <c r="I2224">
        <v>24402</v>
      </c>
    </row>
    <row r="2225" spans="1:9" x14ac:dyDescent="0.25">
      <c r="A2225" t="s">
        <v>12</v>
      </c>
      <c r="B2225">
        <v>37700188</v>
      </c>
      <c r="C2225" t="s">
        <v>1204</v>
      </c>
      <c r="D2225" t="s">
        <v>1205</v>
      </c>
      <c r="E2225">
        <v>0</v>
      </c>
      <c r="F2225">
        <v>6</v>
      </c>
      <c r="G2225">
        <v>703.1</v>
      </c>
      <c r="H2225">
        <v>1693.24</v>
      </c>
      <c r="I2225">
        <v>49104</v>
      </c>
    </row>
    <row r="2226" spans="1:9" x14ac:dyDescent="0.25">
      <c r="A2226" t="s">
        <v>12</v>
      </c>
      <c r="B2226">
        <v>8993864</v>
      </c>
      <c r="C2226" t="s">
        <v>118</v>
      </c>
      <c r="D2226" t="s">
        <v>119</v>
      </c>
      <c r="E2226">
        <v>0</v>
      </c>
      <c r="F2226">
        <v>111</v>
      </c>
      <c r="G2226">
        <v>2286.33</v>
      </c>
      <c r="H2226">
        <v>1217.4100000000001</v>
      </c>
      <c r="I2226">
        <v>35305</v>
      </c>
    </row>
    <row r="2227" spans="1:9" x14ac:dyDescent="0.25">
      <c r="A2227" t="s">
        <v>12</v>
      </c>
      <c r="B2227">
        <v>37955319</v>
      </c>
      <c r="C2227" t="s">
        <v>155</v>
      </c>
      <c r="D2227" t="s">
        <v>156</v>
      </c>
      <c r="E2227">
        <v>0</v>
      </c>
      <c r="F2227">
        <v>22</v>
      </c>
      <c r="G2227">
        <v>1488.14</v>
      </c>
      <c r="H2227">
        <v>5869.11</v>
      </c>
      <c r="I2227">
        <v>52822</v>
      </c>
    </row>
    <row r="2228" spans="1:9" x14ac:dyDescent="0.25">
      <c r="A2228" t="s">
        <v>787</v>
      </c>
      <c r="B2228">
        <v>28662827</v>
      </c>
      <c r="C2228" t="s">
        <v>44</v>
      </c>
      <c r="D2228" t="s">
        <v>45</v>
      </c>
      <c r="E2228">
        <v>5</v>
      </c>
      <c r="F2228">
        <v>797</v>
      </c>
      <c r="G2228">
        <v>396.3</v>
      </c>
      <c r="H2228">
        <v>833.89</v>
      </c>
      <c r="I2228">
        <v>24183</v>
      </c>
    </row>
    <row r="2229" spans="1:9" x14ac:dyDescent="0.25">
      <c r="A2229" t="s">
        <v>12</v>
      </c>
      <c r="B2229">
        <v>16097212</v>
      </c>
      <c r="C2229" t="s">
        <v>1185</v>
      </c>
      <c r="D2229" t="s">
        <v>1186</v>
      </c>
      <c r="E2229">
        <v>5</v>
      </c>
      <c r="F2229">
        <v>13</v>
      </c>
      <c r="G2229">
        <v>797.33</v>
      </c>
      <c r="H2229">
        <v>0</v>
      </c>
      <c r="I2229">
        <v>20903</v>
      </c>
    </row>
    <row r="2230" spans="1:9" x14ac:dyDescent="0.25">
      <c r="A2230" t="s">
        <v>12</v>
      </c>
      <c r="B2230">
        <v>10733832</v>
      </c>
      <c r="C2230" t="s">
        <v>182</v>
      </c>
      <c r="D2230" t="s">
        <v>183</v>
      </c>
      <c r="E2230">
        <v>0</v>
      </c>
      <c r="F2230">
        <v>179</v>
      </c>
      <c r="G2230">
        <v>863.73</v>
      </c>
      <c r="H2230">
        <v>1176.06</v>
      </c>
      <c r="I2230">
        <v>34106</v>
      </c>
    </row>
    <row r="2231" spans="1:9" x14ac:dyDescent="0.25">
      <c r="A2231" t="s">
        <v>12</v>
      </c>
      <c r="B2231">
        <v>40188113</v>
      </c>
      <c r="C2231" t="s">
        <v>394</v>
      </c>
      <c r="D2231" t="s">
        <v>395</v>
      </c>
      <c r="E2231">
        <v>5</v>
      </c>
      <c r="F2231">
        <v>39</v>
      </c>
      <c r="G2231">
        <v>1510</v>
      </c>
      <c r="H2231">
        <v>85220</v>
      </c>
      <c r="I2231">
        <v>21305</v>
      </c>
    </row>
    <row r="2232" spans="1:9" x14ac:dyDescent="0.25">
      <c r="A2232" t="s">
        <v>12</v>
      </c>
      <c r="B2232">
        <v>29561005</v>
      </c>
      <c r="C2232" t="s">
        <v>416</v>
      </c>
      <c r="D2232" t="s">
        <v>417</v>
      </c>
      <c r="E2232">
        <v>5</v>
      </c>
      <c r="F2232">
        <v>1</v>
      </c>
      <c r="G2232">
        <v>2717.33</v>
      </c>
      <c r="H2232">
        <v>0</v>
      </c>
      <c r="I2232">
        <v>23524</v>
      </c>
    </row>
    <row r="2233" spans="1:9" x14ac:dyDescent="0.25">
      <c r="A2233" t="s">
        <v>12</v>
      </c>
      <c r="B2233">
        <v>14764062</v>
      </c>
      <c r="C2233" t="s">
        <v>305</v>
      </c>
      <c r="D2233" t="s">
        <v>306</v>
      </c>
      <c r="E2233">
        <v>0</v>
      </c>
      <c r="F2233">
        <v>7</v>
      </c>
      <c r="G2233">
        <v>2430</v>
      </c>
      <c r="H2233">
        <v>0</v>
      </c>
      <c r="I2233">
        <v>24300</v>
      </c>
    </row>
    <row r="2234" spans="1:9" x14ac:dyDescent="0.25">
      <c r="A2234" t="s">
        <v>12</v>
      </c>
      <c r="B2234">
        <v>34749730</v>
      </c>
      <c r="C2234" t="s">
        <v>91</v>
      </c>
      <c r="D2234" t="s">
        <v>92</v>
      </c>
      <c r="E2234">
        <v>0</v>
      </c>
      <c r="F2234">
        <v>41</v>
      </c>
      <c r="G2234">
        <v>282.8</v>
      </c>
      <c r="H2234">
        <v>0</v>
      </c>
      <c r="I2234">
        <v>15470</v>
      </c>
    </row>
    <row r="2235" spans="1:9" x14ac:dyDescent="0.25">
      <c r="A2235" t="s">
        <v>12</v>
      </c>
      <c r="B2235">
        <v>8922330</v>
      </c>
      <c r="C2235" t="s">
        <v>99</v>
      </c>
      <c r="D2235" t="s">
        <v>100</v>
      </c>
      <c r="E2235">
        <v>5</v>
      </c>
      <c r="F2235">
        <v>1275</v>
      </c>
      <c r="G2235">
        <v>396.5</v>
      </c>
      <c r="H2235">
        <v>463.53</v>
      </c>
      <c r="I2235">
        <v>3013</v>
      </c>
    </row>
    <row r="2236" spans="1:9" x14ac:dyDescent="0.25">
      <c r="A2236" t="s">
        <v>12</v>
      </c>
      <c r="B2236">
        <v>12778464</v>
      </c>
      <c r="C2236" t="s">
        <v>13</v>
      </c>
      <c r="D2236" t="s">
        <v>14</v>
      </c>
      <c r="E2236">
        <v>0</v>
      </c>
      <c r="F2236">
        <v>154</v>
      </c>
      <c r="G2236">
        <v>477.03</v>
      </c>
      <c r="H2236">
        <v>0</v>
      </c>
      <c r="I2236">
        <v>16324</v>
      </c>
    </row>
    <row r="2237" spans="1:9" x14ac:dyDescent="0.25">
      <c r="A2237" t="s">
        <v>12</v>
      </c>
      <c r="B2237">
        <v>15893127</v>
      </c>
      <c r="C2237" t="s">
        <v>493</v>
      </c>
      <c r="D2237" t="s">
        <v>494</v>
      </c>
      <c r="E2237">
        <v>0</v>
      </c>
      <c r="F2237">
        <v>124</v>
      </c>
      <c r="G2237">
        <v>1405.56</v>
      </c>
      <c r="H2237">
        <v>0</v>
      </c>
      <c r="I2237">
        <v>14846</v>
      </c>
    </row>
    <row r="2238" spans="1:9" x14ac:dyDescent="0.25">
      <c r="A2238" t="s">
        <v>12</v>
      </c>
      <c r="B2238">
        <v>9238996</v>
      </c>
      <c r="C2238" t="s">
        <v>122</v>
      </c>
      <c r="D2238" t="s">
        <v>123</v>
      </c>
      <c r="E2238">
        <v>0</v>
      </c>
      <c r="F2238">
        <v>3</v>
      </c>
      <c r="G2238">
        <v>5599</v>
      </c>
      <c r="H2238">
        <v>0</v>
      </c>
      <c r="I2238">
        <v>11198</v>
      </c>
    </row>
    <row r="2239" spans="1:9" x14ac:dyDescent="0.25">
      <c r="A2239" t="s">
        <v>12</v>
      </c>
      <c r="B2239">
        <v>38802579</v>
      </c>
      <c r="C2239" t="s">
        <v>627</v>
      </c>
      <c r="D2239" t="s">
        <v>628</v>
      </c>
      <c r="E2239">
        <v>0</v>
      </c>
      <c r="F2239">
        <v>19</v>
      </c>
      <c r="G2239">
        <v>599.45000000000005</v>
      </c>
      <c r="H2239">
        <v>15011.27</v>
      </c>
      <c r="I2239">
        <v>41281</v>
      </c>
    </row>
    <row r="2240" spans="1:9" x14ac:dyDescent="0.25">
      <c r="A2240" t="s">
        <v>12</v>
      </c>
      <c r="B2240">
        <v>29400186</v>
      </c>
      <c r="C2240" t="s">
        <v>1206</v>
      </c>
      <c r="D2240" t="s">
        <v>1207</v>
      </c>
      <c r="E2240">
        <v>4</v>
      </c>
      <c r="F2240">
        <v>13</v>
      </c>
      <c r="G2240">
        <v>2365</v>
      </c>
      <c r="H2240">
        <v>0</v>
      </c>
      <c r="I2240">
        <v>14190</v>
      </c>
    </row>
    <row r="2241" spans="1:9" x14ac:dyDescent="0.25">
      <c r="A2241" t="s">
        <v>1208</v>
      </c>
      <c r="B2241">
        <v>15543380</v>
      </c>
      <c r="C2241" t="s">
        <v>1099</v>
      </c>
      <c r="D2241" t="s">
        <v>1100</v>
      </c>
      <c r="E2241">
        <v>0</v>
      </c>
      <c r="F2241">
        <v>75</v>
      </c>
      <c r="G2241">
        <v>1250</v>
      </c>
      <c r="H2241">
        <v>0</v>
      </c>
      <c r="I2241">
        <v>52048</v>
      </c>
    </row>
    <row r="2242" spans="1:9" x14ac:dyDescent="0.25">
      <c r="A2242" t="s">
        <v>12</v>
      </c>
      <c r="B2242">
        <v>39389924</v>
      </c>
      <c r="C2242" t="s">
        <v>77</v>
      </c>
      <c r="D2242" t="s">
        <v>78</v>
      </c>
      <c r="E2242">
        <v>0</v>
      </c>
      <c r="F2242">
        <v>0</v>
      </c>
      <c r="G2242">
        <v>699</v>
      </c>
      <c r="H2242">
        <v>11883</v>
      </c>
      <c r="I2242">
        <v>11883</v>
      </c>
    </row>
    <row r="2243" spans="1:9" x14ac:dyDescent="0.25">
      <c r="B2243">
        <v>16078015</v>
      </c>
      <c r="C2243" t="s">
        <v>229</v>
      </c>
      <c r="D2243" t="s">
        <v>230</v>
      </c>
      <c r="E2243">
        <v>0</v>
      </c>
      <c r="F2243">
        <v>485</v>
      </c>
      <c r="G2243">
        <v>458.2</v>
      </c>
      <c r="H2243">
        <v>0</v>
      </c>
      <c r="I2243">
        <v>30140</v>
      </c>
    </row>
    <row r="2244" spans="1:9" x14ac:dyDescent="0.25">
      <c r="A2244" t="s">
        <v>12</v>
      </c>
      <c r="B2244">
        <v>19886182</v>
      </c>
      <c r="C2244" t="s">
        <v>1209</v>
      </c>
      <c r="D2244" t="s">
        <v>1210</v>
      </c>
      <c r="E2244">
        <v>4</v>
      </c>
      <c r="F2244">
        <v>3</v>
      </c>
      <c r="G2244">
        <v>270</v>
      </c>
      <c r="H2244">
        <v>0</v>
      </c>
      <c r="I2244">
        <v>8100</v>
      </c>
    </row>
    <row r="2245" spans="1:9" x14ac:dyDescent="0.25">
      <c r="A2245" t="s">
        <v>12</v>
      </c>
      <c r="B2245">
        <v>34750974</v>
      </c>
      <c r="C2245" t="s">
        <v>177</v>
      </c>
      <c r="D2245" t="s">
        <v>115</v>
      </c>
      <c r="E2245">
        <v>4</v>
      </c>
      <c r="F2245">
        <v>49</v>
      </c>
      <c r="G2245">
        <v>1175</v>
      </c>
      <c r="H2245">
        <v>0</v>
      </c>
      <c r="I2245">
        <v>104034</v>
      </c>
    </row>
    <row r="2246" spans="1:9" x14ac:dyDescent="0.25">
      <c r="A2246" t="s">
        <v>12</v>
      </c>
      <c r="B2246">
        <v>40010262</v>
      </c>
      <c r="C2246" t="s">
        <v>114</v>
      </c>
      <c r="D2246" t="s">
        <v>115</v>
      </c>
      <c r="E2246">
        <v>5</v>
      </c>
      <c r="F2246">
        <v>1</v>
      </c>
      <c r="G2246">
        <v>1299</v>
      </c>
      <c r="H2246">
        <v>35722.5</v>
      </c>
      <c r="I2246">
        <v>12990</v>
      </c>
    </row>
    <row r="2247" spans="1:9" x14ac:dyDescent="0.25">
      <c r="A2247" t="s">
        <v>12</v>
      </c>
      <c r="B2247">
        <v>37409847</v>
      </c>
      <c r="C2247" t="s">
        <v>1211</v>
      </c>
      <c r="D2247" t="s">
        <v>1212</v>
      </c>
      <c r="E2247">
        <v>0</v>
      </c>
      <c r="F2247">
        <v>5</v>
      </c>
      <c r="G2247">
        <v>444.13</v>
      </c>
      <c r="H2247">
        <v>0</v>
      </c>
      <c r="I2247">
        <v>22913</v>
      </c>
    </row>
    <row r="2248" spans="1:9" x14ac:dyDescent="0.25">
      <c r="A2248" t="s">
        <v>12</v>
      </c>
      <c r="B2248">
        <v>37655058</v>
      </c>
      <c r="C2248" t="s">
        <v>312</v>
      </c>
      <c r="D2248" t="s">
        <v>313</v>
      </c>
      <c r="E2248">
        <v>0</v>
      </c>
      <c r="F2248">
        <v>0</v>
      </c>
      <c r="G2248">
        <v>509</v>
      </c>
      <c r="H2248">
        <v>0</v>
      </c>
      <c r="I2248">
        <v>7635</v>
      </c>
    </row>
    <row r="2249" spans="1:9" x14ac:dyDescent="0.25">
      <c r="A2249" t="s">
        <v>12</v>
      </c>
      <c r="B2249">
        <v>9436342</v>
      </c>
      <c r="C2249" t="s">
        <v>1213</v>
      </c>
      <c r="D2249" t="s">
        <v>1214</v>
      </c>
      <c r="E2249">
        <v>4</v>
      </c>
      <c r="F2249">
        <v>19</v>
      </c>
      <c r="G2249">
        <v>1771.36</v>
      </c>
      <c r="H2249">
        <v>0</v>
      </c>
      <c r="I2249">
        <v>15800</v>
      </c>
    </row>
    <row r="2250" spans="1:9" x14ac:dyDescent="0.25">
      <c r="B2250">
        <v>24710796</v>
      </c>
      <c r="C2250" t="s">
        <v>950</v>
      </c>
      <c r="D2250" t="s">
        <v>951</v>
      </c>
      <c r="E2250">
        <v>0</v>
      </c>
      <c r="F2250">
        <v>770</v>
      </c>
      <c r="G2250">
        <v>506.11</v>
      </c>
      <c r="H2250">
        <v>37708.120000000003</v>
      </c>
      <c r="I2250">
        <v>43095</v>
      </c>
    </row>
    <row r="2251" spans="1:9" x14ac:dyDescent="0.25">
      <c r="A2251" t="s">
        <v>12</v>
      </c>
      <c r="B2251">
        <v>19310994</v>
      </c>
      <c r="C2251" t="s">
        <v>1215</v>
      </c>
      <c r="D2251" t="s">
        <v>1216</v>
      </c>
      <c r="E2251">
        <v>5</v>
      </c>
      <c r="F2251">
        <v>29</v>
      </c>
      <c r="G2251">
        <v>909.1</v>
      </c>
      <c r="H2251">
        <v>0</v>
      </c>
      <c r="I2251">
        <v>9232</v>
      </c>
    </row>
    <row r="2252" spans="1:9" x14ac:dyDescent="0.25">
      <c r="A2252" t="s">
        <v>12</v>
      </c>
      <c r="B2252">
        <v>36866996</v>
      </c>
      <c r="C2252" t="s">
        <v>72</v>
      </c>
      <c r="D2252" t="s">
        <v>73</v>
      </c>
      <c r="E2252">
        <v>0</v>
      </c>
      <c r="F2252">
        <v>3</v>
      </c>
      <c r="G2252">
        <v>2271</v>
      </c>
      <c r="H2252">
        <v>0</v>
      </c>
      <c r="I2252">
        <v>40543</v>
      </c>
    </row>
    <row r="2253" spans="1:9" x14ac:dyDescent="0.25">
      <c r="A2253" t="s">
        <v>693</v>
      </c>
      <c r="B2253">
        <v>36559687</v>
      </c>
      <c r="C2253" t="s">
        <v>114</v>
      </c>
      <c r="D2253" t="s">
        <v>115</v>
      </c>
      <c r="E2253">
        <v>5</v>
      </c>
      <c r="F2253">
        <v>46</v>
      </c>
      <c r="G2253">
        <v>565.4</v>
      </c>
      <c r="H2253">
        <v>0</v>
      </c>
      <c r="I2253">
        <v>28000</v>
      </c>
    </row>
    <row r="2254" spans="1:9" x14ac:dyDescent="0.25">
      <c r="A2254" t="s">
        <v>12</v>
      </c>
      <c r="B2254">
        <v>13103129</v>
      </c>
      <c r="C2254" t="s">
        <v>275</v>
      </c>
      <c r="D2254" t="s">
        <v>276</v>
      </c>
      <c r="E2254">
        <v>0</v>
      </c>
      <c r="F2254">
        <v>150</v>
      </c>
      <c r="G2254">
        <v>617.92999999999995</v>
      </c>
      <c r="H2254">
        <v>0</v>
      </c>
      <c r="I2254">
        <v>8735</v>
      </c>
    </row>
    <row r="2255" spans="1:9" x14ac:dyDescent="0.25">
      <c r="B2255">
        <v>15534980</v>
      </c>
      <c r="C2255" t="s">
        <v>567</v>
      </c>
      <c r="D2255" t="s">
        <v>568</v>
      </c>
      <c r="E2255">
        <v>0</v>
      </c>
      <c r="F2255">
        <v>277</v>
      </c>
      <c r="G2255">
        <v>858.13</v>
      </c>
      <c r="H2255">
        <v>0</v>
      </c>
      <c r="I2255">
        <v>78488</v>
      </c>
    </row>
    <row r="2256" spans="1:9" x14ac:dyDescent="0.25">
      <c r="B2256">
        <v>34750993</v>
      </c>
      <c r="C2256" t="s">
        <v>177</v>
      </c>
      <c r="D2256" t="s">
        <v>115</v>
      </c>
      <c r="E2256">
        <v>4</v>
      </c>
      <c r="F2256">
        <v>44</v>
      </c>
      <c r="G2256">
        <v>1799</v>
      </c>
      <c r="H2256">
        <v>54969.440000000002</v>
      </c>
      <c r="I2256">
        <v>494725</v>
      </c>
    </row>
    <row r="2257" spans="1:9" x14ac:dyDescent="0.25">
      <c r="B2257">
        <v>34055821</v>
      </c>
      <c r="C2257" t="s">
        <v>132</v>
      </c>
      <c r="D2257" t="s">
        <v>133</v>
      </c>
      <c r="E2257">
        <v>5</v>
      </c>
      <c r="F2257">
        <v>10</v>
      </c>
      <c r="G2257">
        <v>1447</v>
      </c>
      <c r="H2257">
        <v>0</v>
      </c>
      <c r="I2257">
        <v>95134</v>
      </c>
    </row>
    <row r="2258" spans="1:9" x14ac:dyDescent="0.25">
      <c r="A2258" t="s">
        <v>1077</v>
      </c>
      <c r="B2258">
        <v>13187045</v>
      </c>
      <c r="C2258" t="s">
        <v>229</v>
      </c>
      <c r="D2258" t="s">
        <v>230</v>
      </c>
      <c r="E2258">
        <v>5</v>
      </c>
      <c r="F2258">
        <v>851</v>
      </c>
      <c r="G2258">
        <v>319</v>
      </c>
      <c r="H2258">
        <v>0</v>
      </c>
      <c r="I2258">
        <v>104313</v>
      </c>
    </row>
    <row r="2259" spans="1:9" x14ac:dyDescent="0.25">
      <c r="A2259" t="s">
        <v>12</v>
      </c>
      <c r="B2259">
        <v>37843218</v>
      </c>
      <c r="C2259" t="s">
        <v>248</v>
      </c>
      <c r="D2259" t="s">
        <v>80</v>
      </c>
      <c r="E2259">
        <v>4</v>
      </c>
      <c r="F2259">
        <v>36</v>
      </c>
      <c r="G2259">
        <v>1540</v>
      </c>
      <c r="H2259">
        <v>0</v>
      </c>
      <c r="I2259">
        <v>50820</v>
      </c>
    </row>
    <row r="2260" spans="1:9" x14ac:dyDescent="0.25">
      <c r="A2260" t="s">
        <v>12</v>
      </c>
      <c r="B2260">
        <v>13855245</v>
      </c>
      <c r="C2260" t="s">
        <v>114</v>
      </c>
      <c r="D2260" t="s">
        <v>115</v>
      </c>
      <c r="E2260">
        <v>0</v>
      </c>
      <c r="F2260">
        <v>909</v>
      </c>
      <c r="G2260">
        <v>568.4</v>
      </c>
      <c r="H2260">
        <v>0</v>
      </c>
      <c r="I2260">
        <v>102337</v>
      </c>
    </row>
    <row r="2261" spans="1:9" x14ac:dyDescent="0.25">
      <c r="A2261" t="s">
        <v>12</v>
      </c>
      <c r="B2261">
        <v>37586747</v>
      </c>
      <c r="C2261" t="s">
        <v>392</v>
      </c>
      <c r="D2261" t="s">
        <v>393</v>
      </c>
      <c r="E2261">
        <v>0</v>
      </c>
      <c r="F2261">
        <v>16</v>
      </c>
      <c r="G2261">
        <v>935.55</v>
      </c>
      <c r="H2261">
        <v>1052.48</v>
      </c>
      <c r="I2261">
        <v>30522</v>
      </c>
    </row>
    <row r="2262" spans="1:9" x14ac:dyDescent="0.25">
      <c r="A2262" t="s">
        <v>12</v>
      </c>
      <c r="B2262">
        <v>37994872</v>
      </c>
      <c r="C2262" t="s">
        <v>231</v>
      </c>
      <c r="D2262" t="s">
        <v>232</v>
      </c>
      <c r="E2262">
        <v>5</v>
      </c>
      <c r="F2262">
        <v>2</v>
      </c>
      <c r="G2262">
        <v>1253</v>
      </c>
      <c r="H2262">
        <v>2891.53</v>
      </c>
      <c r="I2262">
        <v>18795</v>
      </c>
    </row>
    <row r="2263" spans="1:9" x14ac:dyDescent="0.25">
      <c r="A2263" t="s">
        <v>12</v>
      </c>
      <c r="B2263">
        <v>14138008</v>
      </c>
      <c r="C2263" t="s">
        <v>974</v>
      </c>
      <c r="D2263" t="s">
        <v>975</v>
      </c>
      <c r="E2263">
        <v>5</v>
      </c>
      <c r="F2263">
        <v>5</v>
      </c>
      <c r="G2263">
        <v>1361.06</v>
      </c>
      <c r="H2263">
        <v>0</v>
      </c>
      <c r="I2263">
        <v>10034</v>
      </c>
    </row>
    <row r="2264" spans="1:9" x14ac:dyDescent="0.25">
      <c r="A2264" t="s">
        <v>12</v>
      </c>
      <c r="B2264">
        <v>25947672</v>
      </c>
      <c r="C2264" t="s">
        <v>1217</v>
      </c>
      <c r="D2264" t="s">
        <v>1218</v>
      </c>
      <c r="E2264">
        <v>0</v>
      </c>
      <c r="F2264">
        <v>29</v>
      </c>
      <c r="G2264">
        <v>1690.66</v>
      </c>
      <c r="H2264">
        <v>4244.41</v>
      </c>
      <c r="I2264">
        <v>123088</v>
      </c>
    </row>
    <row r="2265" spans="1:9" x14ac:dyDescent="0.25">
      <c r="A2265" t="s">
        <v>12</v>
      </c>
      <c r="B2265">
        <v>6170245</v>
      </c>
      <c r="C2265" t="s">
        <v>118</v>
      </c>
      <c r="D2265" t="s">
        <v>119</v>
      </c>
      <c r="E2265">
        <v>0</v>
      </c>
      <c r="F2265">
        <v>111</v>
      </c>
      <c r="G2265">
        <v>2286.33</v>
      </c>
      <c r="H2265">
        <v>0</v>
      </c>
      <c r="I2265">
        <v>26227</v>
      </c>
    </row>
    <row r="2266" spans="1:9" x14ac:dyDescent="0.25">
      <c r="A2266" t="s">
        <v>12</v>
      </c>
      <c r="B2266">
        <v>15243437</v>
      </c>
      <c r="C2266" t="s">
        <v>31</v>
      </c>
      <c r="D2266" t="s">
        <v>32</v>
      </c>
      <c r="E2266">
        <v>5</v>
      </c>
      <c r="F2266">
        <v>68</v>
      </c>
      <c r="G2266">
        <v>562.46</v>
      </c>
      <c r="H2266">
        <v>0</v>
      </c>
      <c r="I2266">
        <v>13483</v>
      </c>
    </row>
    <row r="2267" spans="1:9" x14ac:dyDescent="0.25">
      <c r="A2267" t="s">
        <v>12</v>
      </c>
      <c r="B2267">
        <v>36908395</v>
      </c>
      <c r="C2267" t="s">
        <v>821</v>
      </c>
      <c r="D2267" t="s">
        <v>822</v>
      </c>
      <c r="E2267">
        <v>5</v>
      </c>
      <c r="F2267">
        <v>6</v>
      </c>
      <c r="G2267">
        <v>1264.26</v>
      </c>
      <c r="H2267">
        <v>0</v>
      </c>
      <c r="I2267">
        <v>35882</v>
      </c>
    </row>
    <row r="2268" spans="1:9" x14ac:dyDescent="0.25">
      <c r="A2268" t="s">
        <v>12</v>
      </c>
      <c r="B2268">
        <v>12043653</v>
      </c>
      <c r="C2268" t="s">
        <v>246</v>
      </c>
      <c r="D2268" t="s">
        <v>247</v>
      </c>
      <c r="E2268">
        <v>0</v>
      </c>
      <c r="F2268">
        <v>8</v>
      </c>
      <c r="G2268">
        <v>2290</v>
      </c>
      <c r="H2268">
        <v>0</v>
      </c>
      <c r="I2268">
        <v>50380</v>
      </c>
    </row>
    <row r="2269" spans="1:9" x14ac:dyDescent="0.25">
      <c r="A2269" t="s">
        <v>1145</v>
      </c>
      <c r="B2269">
        <v>39212374</v>
      </c>
      <c r="C2269" t="s">
        <v>211</v>
      </c>
      <c r="D2269" t="s">
        <v>212</v>
      </c>
      <c r="E2269">
        <v>4</v>
      </c>
      <c r="F2269">
        <v>17</v>
      </c>
      <c r="G2269">
        <v>972.23</v>
      </c>
      <c r="H2269">
        <v>31079.119999999999</v>
      </c>
      <c r="I2269">
        <v>35519</v>
      </c>
    </row>
    <row r="2270" spans="1:9" x14ac:dyDescent="0.25">
      <c r="A2270" t="s">
        <v>12</v>
      </c>
      <c r="B2270">
        <v>33349339</v>
      </c>
      <c r="C2270" t="s">
        <v>70</v>
      </c>
      <c r="D2270" t="s">
        <v>698</v>
      </c>
      <c r="E2270">
        <v>4</v>
      </c>
      <c r="F2270">
        <v>59</v>
      </c>
      <c r="G2270">
        <v>327.60000000000002</v>
      </c>
      <c r="H2270">
        <v>0</v>
      </c>
      <c r="I2270">
        <v>23664</v>
      </c>
    </row>
    <row r="2271" spans="1:9" x14ac:dyDescent="0.25">
      <c r="A2271" t="s">
        <v>12</v>
      </c>
      <c r="B2271">
        <v>20849819</v>
      </c>
      <c r="C2271" t="s">
        <v>25</v>
      </c>
      <c r="D2271" t="s">
        <v>26</v>
      </c>
      <c r="E2271">
        <v>5</v>
      </c>
      <c r="F2271">
        <v>845</v>
      </c>
      <c r="G2271">
        <v>918.86</v>
      </c>
      <c r="H2271">
        <v>0</v>
      </c>
      <c r="I2271">
        <v>232011</v>
      </c>
    </row>
    <row r="2272" spans="1:9" x14ac:dyDescent="0.25">
      <c r="A2272" t="s">
        <v>12</v>
      </c>
      <c r="B2272">
        <v>34750286</v>
      </c>
      <c r="C2272" t="s">
        <v>42</v>
      </c>
      <c r="D2272" t="s">
        <v>43</v>
      </c>
      <c r="E2272">
        <v>0</v>
      </c>
      <c r="F2272">
        <v>693</v>
      </c>
      <c r="G2272">
        <v>1099.1600000000001</v>
      </c>
      <c r="H2272">
        <v>0</v>
      </c>
      <c r="I2272">
        <v>150836</v>
      </c>
    </row>
    <row r="2273" spans="1:9" x14ac:dyDescent="0.25">
      <c r="A2273" t="s">
        <v>12</v>
      </c>
      <c r="B2273">
        <v>29561013</v>
      </c>
      <c r="C2273" t="s">
        <v>416</v>
      </c>
      <c r="D2273" t="s">
        <v>417</v>
      </c>
      <c r="E2273">
        <v>5</v>
      </c>
      <c r="F2273">
        <v>1</v>
      </c>
      <c r="G2273">
        <v>2717.33</v>
      </c>
      <c r="H2273">
        <v>0</v>
      </c>
      <c r="I2273">
        <v>28876</v>
      </c>
    </row>
    <row r="2274" spans="1:9" x14ac:dyDescent="0.25">
      <c r="A2274" t="s">
        <v>12</v>
      </c>
      <c r="B2274">
        <v>36518730</v>
      </c>
      <c r="C2274" t="s">
        <v>77</v>
      </c>
      <c r="D2274" t="s">
        <v>78</v>
      </c>
      <c r="E2274">
        <v>0</v>
      </c>
      <c r="F2274">
        <v>16</v>
      </c>
      <c r="G2274">
        <v>1106.1300000000001</v>
      </c>
      <c r="H2274">
        <v>0</v>
      </c>
      <c r="I2274">
        <v>72466</v>
      </c>
    </row>
    <row r="2275" spans="1:9" x14ac:dyDescent="0.25">
      <c r="B2275">
        <v>25745225</v>
      </c>
      <c r="C2275" t="s">
        <v>25</v>
      </c>
      <c r="D2275" t="s">
        <v>26</v>
      </c>
      <c r="E2275">
        <v>5</v>
      </c>
      <c r="F2275">
        <v>845</v>
      </c>
      <c r="G2275">
        <v>867.66</v>
      </c>
      <c r="H2275">
        <v>0</v>
      </c>
      <c r="I2275">
        <v>178051</v>
      </c>
    </row>
    <row r="2276" spans="1:9" x14ac:dyDescent="0.25">
      <c r="A2276" t="s">
        <v>12</v>
      </c>
      <c r="B2276">
        <v>13369825</v>
      </c>
      <c r="C2276" t="s">
        <v>213</v>
      </c>
      <c r="D2276" t="s">
        <v>214</v>
      </c>
      <c r="E2276">
        <v>4</v>
      </c>
      <c r="F2276">
        <v>9</v>
      </c>
      <c r="G2276">
        <v>938.53</v>
      </c>
      <c r="H2276">
        <v>0</v>
      </c>
      <c r="I2276">
        <v>19057</v>
      </c>
    </row>
    <row r="2277" spans="1:9" x14ac:dyDescent="0.25">
      <c r="A2277" t="s">
        <v>12</v>
      </c>
      <c r="B2277">
        <v>11249246</v>
      </c>
      <c r="C2277" t="s">
        <v>200</v>
      </c>
      <c r="D2277" t="s">
        <v>201</v>
      </c>
      <c r="E2277">
        <v>0</v>
      </c>
      <c r="F2277">
        <v>24</v>
      </c>
      <c r="G2277">
        <v>888</v>
      </c>
      <c r="H2277">
        <v>0</v>
      </c>
      <c r="I2277">
        <v>21285</v>
      </c>
    </row>
    <row r="2278" spans="1:9" x14ac:dyDescent="0.25">
      <c r="A2278" t="s">
        <v>12</v>
      </c>
      <c r="B2278">
        <v>40188111</v>
      </c>
      <c r="C2278" t="s">
        <v>394</v>
      </c>
      <c r="D2278" t="s">
        <v>395</v>
      </c>
      <c r="E2278">
        <v>0</v>
      </c>
      <c r="F2278">
        <v>39</v>
      </c>
      <c r="G2278">
        <v>1510</v>
      </c>
      <c r="H2278">
        <v>143184.85</v>
      </c>
      <c r="I2278">
        <v>43578</v>
      </c>
    </row>
    <row r="2279" spans="1:9" x14ac:dyDescent="0.25">
      <c r="B2279">
        <v>16323314</v>
      </c>
      <c r="C2279" t="s">
        <v>216</v>
      </c>
      <c r="D2279" t="s">
        <v>217</v>
      </c>
      <c r="E2279">
        <v>5</v>
      </c>
      <c r="F2279">
        <v>248</v>
      </c>
      <c r="G2279">
        <v>1685.66</v>
      </c>
      <c r="H2279">
        <v>34254.11</v>
      </c>
      <c r="I2279">
        <v>308287</v>
      </c>
    </row>
    <row r="2280" spans="1:9" x14ac:dyDescent="0.25">
      <c r="A2280" t="s">
        <v>12</v>
      </c>
      <c r="B2280">
        <v>27911392</v>
      </c>
      <c r="C2280" t="s">
        <v>281</v>
      </c>
      <c r="D2280" t="s">
        <v>282</v>
      </c>
      <c r="E2280">
        <v>0</v>
      </c>
      <c r="F2280">
        <v>629</v>
      </c>
      <c r="G2280">
        <v>646.5</v>
      </c>
      <c r="H2280">
        <v>0</v>
      </c>
      <c r="I2280">
        <v>32256</v>
      </c>
    </row>
    <row r="2281" spans="1:9" x14ac:dyDescent="0.25">
      <c r="A2281" t="s">
        <v>12</v>
      </c>
      <c r="B2281">
        <v>32293901</v>
      </c>
      <c r="C2281" t="s">
        <v>1068</v>
      </c>
      <c r="D2281" t="s">
        <v>1069</v>
      </c>
      <c r="E2281">
        <v>5</v>
      </c>
      <c r="F2281">
        <v>6</v>
      </c>
      <c r="G2281">
        <v>779.26</v>
      </c>
      <c r="H2281">
        <v>0</v>
      </c>
      <c r="I2281">
        <v>146417</v>
      </c>
    </row>
    <row r="2282" spans="1:9" x14ac:dyDescent="0.25">
      <c r="A2282" t="s">
        <v>12</v>
      </c>
      <c r="B2282">
        <v>35422241</v>
      </c>
      <c r="C2282" t="s">
        <v>267</v>
      </c>
      <c r="D2282" t="s">
        <v>268</v>
      </c>
      <c r="E2282">
        <v>5</v>
      </c>
      <c r="F2282">
        <v>331</v>
      </c>
      <c r="G2282">
        <v>1043.8</v>
      </c>
      <c r="H2282">
        <v>0</v>
      </c>
      <c r="I2282">
        <v>63148</v>
      </c>
    </row>
    <row r="2283" spans="1:9" x14ac:dyDescent="0.25">
      <c r="A2283" t="s">
        <v>12</v>
      </c>
      <c r="B2283">
        <v>39228709</v>
      </c>
      <c r="C2283" t="s">
        <v>808</v>
      </c>
      <c r="D2283" t="s">
        <v>809</v>
      </c>
      <c r="E2283">
        <v>0</v>
      </c>
      <c r="F2283">
        <v>4</v>
      </c>
      <c r="G2283">
        <v>579.94000000000005</v>
      </c>
      <c r="H2283">
        <v>6549.7</v>
      </c>
      <c r="I2283">
        <v>8565</v>
      </c>
    </row>
    <row r="2284" spans="1:9" x14ac:dyDescent="0.25">
      <c r="A2284" t="s">
        <v>12</v>
      </c>
      <c r="B2284">
        <v>15956828</v>
      </c>
      <c r="C2284" t="s">
        <v>208</v>
      </c>
      <c r="D2284" t="s">
        <v>115</v>
      </c>
      <c r="E2284">
        <v>4</v>
      </c>
      <c r="F2284">
        <v>101</v>
      </c>
      <c r="G2284">
        <v>996</v>
      </c>
      <c r="H2284">
        <v>18781.71</v>
      </c>
      <c r="I2284">
        <v>43824</v>
      </c>
    </row>
    <row r="2285" spans="1:9" x14ac:dyDescent="0.25">
      <c r="A2285" t="s">
        <v>12</v>
      </c>
      <c r="B2285">
        <v>14412091</v>
      </c>
      <c r="C2285" t="s">
        <v>747</v>
      </c>
      <c r="D2285" t="s">
        <v>1135</v>
      </c>
      <c r="E2285">
        <v>4</v>
      </c>
      <c r="F2285">
        <v>43</v>
      </c>
      <c r="G2285">
        <v>1334.1</v>
      </c>
      <c r="H2285">
        <v>0</v>
      </c>
      <c r="I2285">
        <v>127593</v>
      </c>
    </row>
    <row r="2286" spans="1:9" x14ac:dyDescent="0.25">
      <c r="A2286" t="s">
        <v>12</v>
      </c>
      <c r="B2286">
        <v>9899807</v>
      </c>
      <c r="C2286" t="s">
        <v>85</v>
      </c>
      <c r="D2286" t="s">
        <v>593</v>
      </c>
      <c r="E2286">
        <v>0</v>
      </c>
      <c r="F2286">
        <v>9164</v>
      </c>
      <c r="G2286">
        <v>1007</v>
      </c>
      <c r="H2286">
        <v>126881.99</v>
      </c>
      <c r="I2286">
        <v>14098</v>
      </c>
    </row>
    <row r="2287" spans="1:9" x14ac:dyDescent="0.25">
      <c r="A2287" t="s">
        <v>12</v>
      </c>
      <c r="B2287">
        <v>33386292</v>
      </c>
      <c r="C2287" t="s">
        <v>180</v>
      </c>
      <c r="D2287" t="s">
        <v>181</v>
      </c>
      <c r="E2287">
        <v>5</v>
      </c>
      <c r="F2287">
        <v>49</v>
      </c>
      <c r="G2287">
        <v>4299</v>
      </c>
      <c r="H2287">
        <v>23951.57</v>
      </c>
      <c r="I2287">
        <v>335322</v>
      </c>
    </row>
    <row r="2288" spans="1:9" x14ac:dyDescent="0.25">
      <c r="A2288" t="s">
        <v>12</v>
      </c>
      <c r="B2288">
        <v>14083379</v>
      </c>
      <c r="C2288" t="s">
        <v>114</v>
      </c>
      <c r="D2288" t="s">
        <v>115</v>
      </c>
      <c r="E2288">
        <v>5</v>
      </c>
      <c r="F2288">
        <v>61</v>
      </c>
      <c r="G2288">
        <v>408.76</v>
      </c>
      <c r="H2288">
        <v>0</v>
      </c>
      <c r="I2288">
        <v>13531</v>
      </c>
    </row>
    <row r="2289" spans="1:9" x14ac:dyDescent="0.25">
      <c r="A2289" t="s">
        <v>12</v>
      </c>
      <c r="B2289">
        <v>37322975</v>
      </c>
      <c r="C2289" t="s">
        <v>153</v>
      </c>
      <c r="D2289" t="s">
        <v>154</v>
      </c>
      <c r="E2289">
        <v>0</v>
      </c>
      <c r="F2289">
        <v>22</v>
      </c>
      <c r="G2289">
        <v>980.63</v>
      </c>
      <c r="H2289">
        <v>0</v>
      </c>
      <c r="I2289">
        <v>10135</v>
      </c>
    </row>
    <row r="2290" spans="1:9" x14ac:dyDescent="0.25">
      <c r="A2290" t="s">
        <v>12</v>
      </c>
      <c r="B2290">
        <v>33203918</v>
      </c>
      <c r="C2290" t="s">
        <v>180</v>
      </c>
      <c r="D2290" t="s">
        <v>181</v>
      </c>
      <c r="E2290">
        <v>5</v>
      </c>
      <c r="F2290">
        <v>3</v>
      </c>
      <c r="G2290">
        <v>999</v>
      </c>
      <c r="H2290">
        <v>1141.71</v>
      </c>
      <c r="I2290">
        <v>15984</v>
      </c>
    </row>
    <row r="2291" spans="1:9" x14ac:dyDescent="0.25">
      <c r="A2291" t="s">
        <v>12</v>
      </c>
      <c r="B2291">
        <v>36403427</v>
      </c>
      <c r="C2291" t="s">
        <v>1219</v>
      </c>
      <c r="D2291" t="s">
        <v>1220</v>
      </c>
      <c r="E2291">
        <v>4</v>
      </c>
      <c r="F2291">
        <v>6</v>
      </c>
      <c r="G2291">
        <v>646</v>
      </c>
      <c r="H2291">
        <v>913.31</v>
      </c>
      <c r="I2291">
        <v>26486</v>
      </c>
    </row>
    <row r="2292" spans="1:9" x14ac:dyDescent="0.25">
      <c r="A2292" t="s">
        <v>12</v>
      </c>
      <c r="B2292">
        <v>33075626</v>
      </c>
      <c r="C2292" t="s">
        <v>180</v>
      </c>
      <c r="D2292" t="s">
        <v>181</v>
      </c>
      <c r="E2292">
        <v>5</v>
      </c>
      <c r="F2292">
        <v>18</v>
      </c>
      <c r="G2292">
        <v>1148.5999999999999</v>
      </c>
      <c r="H2292">
        <v>0</v>
      </c>
      <c r="I2292">
        <v>49373</v>
      </c>
    </row>
    <row r="2293" spans="1:9" x14ac:dyDescent="0.25">
      <c r="A2293" t="s">
        <v>12</v>
      </c>
      <c r="B2293">
        <v>8575305</v>
      </c>
      <c r="C2293" t="s">
        <v>25</v>
      </c>
      <c r="D2293" t="s">
        <v>26</v>
      </c>
      <c r="E2293">
        <v>0</v>
      </c>
      <c r="F2293">
        <v>326</v>
      </c>
      <c r="G2293">
        <v>647.5</v>
      </c>
      <c r="H2293">
        <v>0</v>
      </c>
      <c r="I2293">
        <v>63254</v>
      </c>
    </row>
    <row r="2294" spans="1:9" x14ac:dyDescent="0.25">
      <c r="B2294">
        <v>35985952</v>
      </c>
      <c r="C2294" t="s">
        <v>329</v>
      </c>
      <c r="D2294" t="s">
        <v>330</v>
      </c>
      <c r="E2294">
        <v>0</v>
      </c>
      <c r="F2294">
        <v>2</v>
      </c>
      <c r="G2294">
        <v>1933.33</v>
      </c>
      <c r="H2294">
        <v>0</v>
      </c>
      <c r="I2294">
        <v>55310</v>
      </c>
    </row>
    <row r="2295" spans="1:9" x14ac:dyDescent="0.25">
      <c r="A2295" t="s">
        <v>12</v>
      </c>
      <c r="B2295">
        <v>34013203</v>
      </c>
      <c r="C2295" t="s">
        <v>615</v>
      </c>
      <c r="D2295" t="s">
        <v>616</v>
      </c>
      <c r="E2295">
        <v>0</v>
      </c>
      <c r="F2295">
        <v>0</v>
      </c>
      <c r="G2295">
        <v>4459.96</v>
      </c>
      <c r="H2295">
        <v>0</v>
      </c>
      <c r="I2295">
        <v>8504</v>
      </c>
    </row>
    <row r="2296" spans="1:9" x14ac:dyDescent="0.25">
      <c r="A2296" t="s">
        <v>12</v>
      </c>
      <c r="B2296">
        <v>18004107</v>
      </c>
      <c r="C2296" t="s">
        <v>275</v>
      </c>
      <c r="D2296" t="s">
        <v>276</v>
      </c>
      <c r="E2296">
        <v>5</v>
      </c>
      <c r="F2296">
        <v>67</v>
      </c>
      <c r="G2296">
        <v>1407.56</v>
      </c>
      <c r="H2296">
        <v>0</v>
      </c>
      <c r="I2296">
        <v>11014</v>
      </c>
    </row>
    <row r="2297" spans="1:9" x14ac:dyDescent="0.25">
      <c r="A2297" t="s">
        <v>12</v>
      </c>
      <c r="B2297">
        <v>34050673</v>
      </c>
      <c r="C2297" t="s">
        <v>114</v>
      </c>
      <c r="D2297" t="s">
        <v>115</v>
      </c>
      <c r="E2297">
        <v>0</v>
      </c>
      <c r="F2297">
        <v>42</v>
      </c>
      <c r="G2297">
        <v>661.66</v>
      </c>
      <c r="H2297">
        <v>0</v>
      </c>
      <c r="I2297">
        <v>78416</v>
      </c>
    </row>
    <row r="2298" spans="1:9" x14ac:dyDescent="0.25">
      <c r="A2298" t="s">
        <v>12</v>
      </c>
      <c r="B2298">
        <v>37615444</v>
      </c>
      <c r="C2298" t="s">
        <v>291</v>
      </c>
      <c r="D2298" t="s">
        <v>292</v>
      </c>
      <c r="E2298">
        <v>5</v>
      </c>
      <c r="F2298">
        <v>16</v>
      </c>
      <c r="G2298">
        <v>941</v>
      </c>
      <c r="H2298">
        <v>0</v>
      </c>
      <c r="I2298">
        <v>54837</v>
      </c>
    </row>
    <row r="2299" spans="1:9" x14ac:dyDescent="0.25">
      <c r="A2299" t="s">
        <v>12</v>
      </c>
      <c r="B2299">
        <v>16078021</v>
      </c>
      <c r="C2299" t="s">
        <v>229</v>
      </c>
      <c r="D2299" t="s">
        <v>230</v>
      </c>
      <c r="E2299">
        <v>0</v>
      </c>
      <c r="F2299">
        <v>485</v>
      </c>
      <c r="G2299">
        <v>473.1</v>
      </c>
      <c r="H2299">
        <v>0</v>
      </c>
      <c r="I2299">
        <v>26666</v>
      </c>
    </row>
    <row r="2300" spans="1:9" x14ac:dyDescent="0.25">
      <c r="A2300" t="s">
        <v>12</v>
      </c>
      <c r="B2300">
        <v>34207261</v>
      </c>
      <c r="C2300" t="s">
        <v>238</v>
      </c>
      <c r="D2300" t="s">
        <v>239</v>
      </c>
      <c r="E2300">
        <v>0</v>
      </c>
      <c r="F2300">
        <v>10</v>
      </c>
      <c r="G2300">
        <v>878.66</v>
      </c>
      <c r="H2300">
        <v>0</v>
      </c>
      <c r="I2300">
        <v>11956</v>
      </c>
    </row>
    <row r="2301" spans="1:9" x14ac:dyDescent="0.25">
      <c r="B2301">
        <v>39495466</v>
      </c>
      <c r="C2301" t="s">
        <v>333</v>
      </c>
      <c r="D2301" t="s">
        <v>334</v>
      </c>
      <c r="E2301">
        <v>0</v>
      </c>
      <c r="F2301">
        <v>27</v>
      </c>
      <c r="G2301">
        <v>932</v>
      </c>
      <c r="H2301">
        <v>22186</v>
      </c>
      <c r="I2301">
        <v>22186</v>
      </c>
    </row>
    <row r="2302" spans="1:9" x14ac:dyDescent="0.25">
      <c r="A2302" t="s">
        <v>1221</v>
      </c>
      <c r="B2302">
        <v>39094046</v>
      </c>
      <c r="C2302" t="s">
        <v>25</v>
      </c>
      <c r="D2302" t="s">
        <v>26</v>
      </c>
      <c r="E2302">
        <v>0</v>
      </c>
      <c r="F2302">
        <v>845</v>
      </c>
      <c r="G2302">
        <v>869</v>
      </c>
      <c r="H2302">
        <v>34180.660000000003</v>
      </c>
      <c r="I2302">
        <v>51271</v>
      </c>
    </row>
    <row r="2303" spans="1:9" x14ac:dyDescent="0.25">
      <c r="A2303" t="s">
        <v>12</v>
      </c>
      <c r="B2303">
        <v>38113958</v>
      </c>
      <c r="C2303" t="s">
        <v>77</v>
      </c>
      <c r="D2303" t="s">
        <v>78</v>
      </c>
      <c r="E2303">
        <v>0</v>
      </c>
      <c r="F2303">
        <v>0</v>
      </c>
      <c r="G2303">
        <v>745.66</v>
      </c>
      <c r="H2303">
        <v>571.38</v>
      </c>
      <c r="I2303">
        <v>3714</v>
      </c>
    </row>
    <row r="2304" spans="1:9" x14ac:dyDescent="0.25">
      <c r="B2304">
        <v>14589147</v>
      </c>
      <c r="C2304" t="s">
        <v>42</v>
      </c>
      <c r="D2304" t="s">
        <v>43</v>
      </c>
      <c r="E2304">
        <v>5</v>
      </c>
      <c r="F2304">
        <v>1925</v>
      </c>
      <c r="G2304">
        <v>1135.56</v>
      </c>
      <c r="H2304">
        <v>0</v>
      </c>
      <c r="I2304">
        <v>953303</v>
      </c>
    </row>
    <row r="2305" spans="1:9" x14ac:dyDescent="0.25">
      <c r="A2305" t="s">
        <v>12</v>
      </c>
      <c r="B2305">
        <v>38576976</v>
      </c>
      <c r="C2305" t="s">
        <v>328</v>
      </c>
      <c r="D2305" t="s">
        <v>45</v>
      </c>
      <c r="E2305">
        <v>0</v>
      </c>
      <c r="F2305">
        <v>327</v>
      </c>
      <c r="G2305">
        <v>744.92</v>
      </c>
      <c r="H2305">
        <v>234.46</v>
      </c>
      <c r="I2305">
        <v>1524</v>
      </c>
    </row>
    <row r="2306" spans="1:9" x14ac:dyDescent="0.25">
      <c r="B2306">
        <v>15722105</v>
      </c>
      <c r="C2306" t="s">
        <v>465</v>
      </c>
      <c r="D2306" t="s">
        <v>466</v>
      </c>
      <c r="E2306">
        <v>0</v>
      </c>
      <c r="F2306">
        <v>156</v>
      </c>
      <c r="G2306">
        <v>835.86</v>
      </c>
      <c r="H2306">
        <v>0</v>
      </c>
      <c r="I2306">
        <v>72376</v>
      </c>
    </row>
    <row r="2307" spans="1:9" x14ac:dyDescent="0.25">
      <c r="A2307" t="s">
        <v>12</v>
      </c>
      <c r="B2307">
        <v>9314698</v>
      </c>
      <c r="C2307" t="s">
        <v>654</v>
      </c>
      <c r="D2307" t="s">
        <v>655</v>
      </c>
      <c r="E2307">
        <v>0</v>
      </c>
      <c r="F2307">
        <v>138</v>
      </c>
      <c r="G2307">
        <v>855.7</v>
      </c>
      <c r="H2307">
        <v>0</v>
      </c>
      <c r="I2307">
        <v>25257</v>
      </c>
    </row>
    <row r="2308" spans="1:9" x14ac:dyDescent="0.25">
      <c r="A2308" t="s">
        <v>12</v>
      </c>
      <c r="B2308">
        <v>37736795</v>
      </c>
      <c r="C2308" t="s">
        <v>289</v>
      </c>
      <c r="D2308" t="s">
        <v>290</v>
      </c>
      <c r="E2308">
        <v>5</v>
      </c>
      <c r="F2308">
        <v>69</v>
      </c>
      <c r="G2308">
        <v>2036.1</v>
      </c>
      <c r="H2308">
        <v>0</v>
      </c>
      <c r="I2308">
        <v>24057</v>
      </c>
    </row>
    <row r="2309" spans="1:9" x14ac:dyDescent="0.25">
      <c r="A2309" t="s">
        <v>12</v>
      </c>
      <c r="B2309">
        <v>29092600</v>
      </c>
      <c r="C2309" t="s">
        <v>124</v>
      </c>
      <c r="D2309" t="s">
        <v>125</v>
      </c>
      <c r="E2309">
        <v>0</v>
      </c>
      <c r="F2309">
        <v>504</v>
      </c>
      <c r="G2309">
        <v>307</v>
      </c>
      <c r="H2309">
        <v>0</v>
      </c>
      <c r="I2309">
        <v>54953</v>
      </c>
    </row>
    <row r="2310" spans="1:9" x14ac:dyDescent="0.25">
      <c r="A2310" t="s">
        <v>12</v>
      </c>
      <c r="B2310">
        <v>9205229</v>
      </c>
      <c r="C2310" t="s">
        <v>667</v>
      </c>
      <c r="D2310" t="s">
        <v>668</v>
      </c>
      <c r="E2310">
        <v>5</v>
      </c>
      <c r="F2310">
        <v>193</v>
      </c>
      <c r="G2310">
        <v>1050</v>
      </c>
      <c r="H2310">
        <v>1122.4100000000001</v>
      </c>
      <c r="I2310">
        <v>32550</v>
      </c>
    </row>
    <row r="2311" spans="1:9" x14ac:dyDescent="0.25">
      <c r="A2311" t="s">
        <v>12</v>
      </c>
      <c r="B2311">
        <v>8978915</v>
      </c>
      <c r="C2311" t="s">
        <v>1171</v>
      </c>
      <c r="D2311" t="s">
        <v>1172</v>
      </c>
      <c r="E2311">
        <v>0</v>
      </c>
      <c r="F2311">
        <v>2</v>
      </c>
      <c r="G2311">
        <v>3190.3</v>
      </c>
      <c r="H2311">
        <v>0</v>
      </c>
      <c r="I2311">
        <v>18747</v>
      </c>
    </row>
    <row r="2312" spans="1:9" x14ac:dyDescent="0.25">
      <c r="A2312" t="s">
        <v>12</v>
      </c>
      <c r="B2312">
        <v>6295673</v>
      </c>
      <c r="C2312" t="s">
        <v>832</v>
      </c>
      <c r="D2312" t="s">
        <v>833</v>
      </c>
      <c r="E2312">
        <v>0</v>
      </c>
      <c r="F2312">
        <v>36</v>
      </c>
      <c r="G2312">
        <v>762</v>
      </c>
      <c r="H2312">
        <v>0</v>
      </c>
      <c r="I2312">
        <v>9989</v>
      </c>
    </row>
    <row r="2313" spans="1:9" x14ac:dyDescent="0.25">
      <c r="A2313" t="s">
        <v>12</v>
      </c>
      <c r="B2313">
        <v>39836530</v>
      </c>
      <c r="C2313" t="s">
        <v>54</v>
      </c>
      <c r="D2313" t="s">
        <v>55</v>
      </c>
      <c r="E2313">
        <v>0</v>
      </c>
      <c r="F2313">
        <v>4</v>
      </c>
      <c r="G2313">
        <v>441</v>
      </c>
      <c r="H2313">
        <v>10664.18</v>
      </c>
      <c r="I2313">
        <v>6174</v>
      </c>
    </row>
    <row r="2314" spans="1:9" x14ac:dyDescent="0.25">
      <c r="A2314" t="s">
        <v>293</v>
      </c>
      <c r="B2314">
        <v>35253070</v>
      </c>
      <c r="C2314" t="s">
        <v>42</v>
      </c>
      <c r="D2314" t="s">
        <v>43</v>
      </c>
      <c r="E2314">
        <v>0</v>
      </c>
      <c r="F2314">
        <v>92</v>
      </c>
      <c r="G2314">
        <v>835.43</v>
      </c>
      <c r="H2314">
        <v>0</v>
      </c>
      <c r="I2314">
        <v>114647</v>
      </c>
    </row>
    <row r="2315" spans="1:9" x14ac:dyDescent="0.25">
      <c r="A2315" t="s">
        <v>12</v>
      </c>
      <c r="B2315">
        <v>8916009</v>
      </c>
      <c r="C2315" t="s">
        <v>1191</v>
      </c>
      <c r="D2315" t="s">
        <v>1192</v>
      </c>
      <c r="E2315">
        <v>0</v>
      </c>
      <c r="F2315">
        <v>33</v>
      </c>
      <c r="G2315">
        <v>1040</v>
      </c>
      <c r="H2315">
        <v>0</v>
      </c>
      <c r="I2315">
        <v>39520</v>
      </c>
    </row>
    <row r="2316" spans="1:9" x14ac:dyDescent="0.25">
      <c r="A2316" t="s">
        <v>12</v>
      </c>
      <c r="B2316">
        <v>38211936</v>
      </c>
      <c r="C2316" t="s">
        <v>917</v>
      </c>
      <c r="D2316" t="s">
        <v>918</v>
      </c>
      <c r="E2316">
        <v>0</v>
      </c>
      <c r="F2316">
        <v>8</v>
      </c>
      <c r="G2316">
        <v>1010.52</v>
      </c>
      <c r="H2316">
        <v>9986.57</v>
      </c>
      <c r="I2316">
        <v>23302</v>
      </c>
    </row>
    <row r="2317" spans="1:9" x14ac:dyDescent="0.25">
      <c r="B2317">
        <v>18601742</v>
      </c>
      <c r="C2317" t="s">
        <v>337</v>
      </c>
      <c r="D2317" t="s">
        <v>338</v>
      </c>
      <c r="E2317">
        <v>4</v>
      </c>
      <c r="F2317">
        <v>24</v>
      </c>
      <c r="G2317">
        <v>256</v>
      </c>
      <c r="H2317">
        <v>6237.09</v>
      </c>
      <c r="I2317">
        <v>17152</v>
      </c>
    </row>
    <row r="2318" spans="1:9" x14ac:dyDescent="0.25">
      <c r="A2318" t="s">
        <v>12</v>
      </c>
      <c r="B2318">
        <v>36466688</v>
      </c>
      <c r="C2318" t="s">
        <v>263</v>
      </c>
      <c r="D2318" t="s">
        <v>264</v>
      </c>
      <c r="E2318">
        <v>5</v>
      </c>
      <c r="F2318">
        <v>18</v>
      </c>
      <c r="G2318">
        <v>1799</v>
      </c>
      <c r="H2318">
        <v>0</v>
      </c>
      <c r="I2318">
        <v>109739</v>
      </c>
    </row>
    <row r="2319" spans="1:9" x14ac:dyDescent="0.25">
      <c r="A2319" t="s">
        <v>12</v>
      </c>
      <c r="B2319">
        <v>6327223</v>
      </c>
      <c r="C2319" t="s">
        <v>303</v>
      </c>
      <c r="D2319" t="s">
        <v>304</v>
      </c>
      <c r="E2319">
        <v>0</v>
      </c>
      <c r="F2319">
        <v>2793</v>
      </c>
      <c r="G2319">
        <v>399</v>
      </c>
      <c r="H2319">
        <v>0</v>
      </c>
      <c r="I2319">
        <v>10374</v>
      </c>
    </row>
    <row r="2320" spans="1:9" x14ac:dyDescent="0.25">
      <c r="A2320" t="s">
        <v>12</v>
      </c>
      <c r="B2320">
        <v>35439618</v>
      </c>
      <c r="C2320" t="s">
        <v>42</v>
      </c>
      <c r="D2320" t="s">
        <v>43</v>
      </c>
      <c r="E2320">
        <v>0</v>
      </c>
      <c r="F2320">
        <v>28</v>
      </c>
      <c r="G2320">
        <v>646.36</v>
      </c>
      <c r="H2320">
        <v>0</v>
      </c>
      <c r="I2320">
        <v>18501</v>
      </c>
    </row>
    <row r="2321" spans="1:9" x14ac:dyDescent="0.25">
      <c r="A2321" t="s">
        <v>12</v>
      </c>
      <c r="B2321">
        <v>10094594</v>
      </c>
      <c r="C2321" t="s">
        <v>400</v>
      </c>
      <c r="D2321" t="s">
        <v>401</v>
      </c>
      <c r="E2321">
        <v>4</v>
      </c>
      <c r="F2321">
        <v>51</v>
      </c>
      <c r="G2321">
        <v>567.42999999999995</v>
      </c>
      <c r="H2321">
        <v>0</v>
      </c>
      <c r="I2321">
        <v>8519</v>
      </c>
    </row>
    <row r="2322" spans="1:9" x14ac:dyDescent="0.25">
      <c r="A2322" t="s">
        <v>12</v>
      </c>
      <c r="B2322">
        <v>34206959</v>
      </c>
      <c r="C2322" t="s">
        <v>238</v>
      </c>
      <c r="D2322" t="s">
        <v>239</v>
      </c>
      <c r="E2322">
        <v>0</v>
      </c>
      <c r="F2322">
        <v>29</v>
      </c>
      <c r="G2322">
        <v>859.2</v>
      </c>
      <c r="H2322">
        <v>3592</v>
      </c>
      <c r="I2322">
        <v>17960</v>
      </c>
    </row>
    <row r="2323" spans="1:9" x14ac:dyDescent="0.25">
      <c r="A2323" t="s">
        <v>12</v>
      </c>
      <c r="B2323">
        <v>10613228</v>
      </c>
      <c r="C2323" t="s">
        <v>116</v>
      </c>
      <c r="D2323" t="s">
        <v>117</v>
      </c>
      <c r="E2323">
        <v>4</v>
      </c>
      <c r="F2323">
        <v>239</v>
      </c>
      <c r="G2323">
        <v>885.36</v>
      </c>
      <c r="H2323">
        <v>0</v>
      </c>
      <c r="I2323">
        <v>17272</v>
      </c>
    </row>
    <row r="2324" spans="1:9" x14ac:dyDescent="0.25">
      <c r="A2324" t="s">
        <v>12</v>
      </c>
      <c r="B2324">
        <v>37029897</v>
      </c>
      <c r="C2324" t="s">
        <v>46</v>
      </c>
      <c r="D2324" t="s">
        <v>47</v>
      </c>
      <c r="E2324">
        <v>0</v>
      </c>
      <c r="F2324">
        <v>5</v>
      </c>
      <c r="G2324">
        <v>695.8</v>
      </c>
      <c r="H2324">
        <v>0</v>
      </c>
      <c r="I2324">
        <v>16587</v>
      </c>
    </row>
    <row r="2325" spans="1:9" x14ac:dyDescent="0.25">
      <c r="A2325" t="s">
        <v>12</v>
      </c>
      <c r="B2325">
        <v>14412090</v>
      </c>
      <c r="C2325" t="s">
        <v>747</v>
      </c>
      <c r="D2325" t="s">
        <v>1135</v>
      </c>
      <c r="E2325">
        <v>4</v>
      </c>
      <c r="F2325">
        <v>43</v>
      </c>
      <c r="G2325">
        <v>1361.66</v>
      </c>
      <c r="H2325">
        <v>0</v>
      </c>
      <c r="I2325">
        <v>117094</v>
      </c>
    </row>
    <row r="2326" spans="1:9" x14ac:dyDescent="0.25">
      <c r="A2326" t="s">
        <v>12</v>
      </c>
      <c r="B2326">
        <v>16782414</v>
      </c>
      <c r="C2326" t="s">
        <v>25</v>
      </c>
      <c r="D2326" t="s">
        <v>26</v>
      </c>
      <c r="E2326">
        <v>4</v>
      </c>
      <c r="F2326">
        <v>51</v>
      </c>
      <c r="G2326">
        <v>614</v>
      </c>
      <c r="H2326">
        <v>0</v>
      </c>
      <c r="I2326">
        <v>15928</v>
      </c>
    </row>
    <row r="2327" spans="1:9" x14ac:dyDescent="0.25">
      <c r="A2327" t="s">
        <v>12</v>
      </c>
      <c r="B2327">
        <v>27366211</v>
      </c>
      <c r="C2327" t="s">
        <v>44</v>
      </c>
      <c r="D2327" t="s">
        <v>45</v>
      </c>
      <c r="E2327">
        <v>0</v>
      </c>
      <c r="F2327">
        <v>442</v>
      </c>
      <c r="G2327">
        <v>397.1</v>
      </c>
      <c r="H2327">
        <v>1452.65</v>
      </c>
      <c r="I2327">
        <v>42127</v>
      </c>
    </row>
    <row r="2328" spans="1:9" x14ac:dyDescent="0.25">
      <c r="A2328" t="s">
        <v>12</v>
      </c>
      <c r="B2328">
        <v>10696279</v>
      </c>
      <c r="C2328" t="s">
        <v>658</v>
      </c>
      <c r="D2328" t="s">
        <v>659</v>
      </c>
      <c r="E2328">
        <v>0</v>
      </c>
      <c r="F2328">
        <v>67</v>
      </c>
      <c r="G2328">
        <v>1446</v>
      </c>
      <c r="H2328">
        <v>0</v>
      </c>
      <c r="I2328">
        <v>30292</v>
      </c>
    </row>
    <row r="2329" spans="1:9" x14ac:dyDescent="0.25">
      <c r="A2329" t="s">
        <v>12</v>
      </c>
      <c r="B2329">
        <v>18939387</v>
      </c>
      <c r="C2329" t="s">
        <v>997</v>
      </c>
      <c r="D2329" t="s">
        <v>998</v>
      </c>
      <c r="E2329">
        <v>0</v>
      </c>
      <c r="F2329">
        <v>5</v>
      </c>
      <c r="G2329">
        <v>591.16</v>
      </c>
      <c r="H2329">
        <v>0</v>
      </c>
      <c r="I2329">
        <v>16876</v>
      </c>
    </row>
    <row r="2330" spans="1:9" x14ac:dyDescent="0.25">
      <c r="A2330" t="s">
        <v>12</v>
      </c>
      <c r="B2330">
        <v>10960436</v>
      </c>
      <c r="C2330" t="s">
        <v>289</v>
      </c>
      <c r="D2330" t="s">
        <v>290</v>
      </c>
      <c r="E2330">
        <v>5</v>
      </c>
      <c r="F2330">
        <v>69</v>
      </c>
      <c r="G2330">
        <v>2034.73</v>
      </c>
      <c r="H2330">
        <v>0</v>
      </c>
      <c r="I2330">
        <v>12025</v>
      </c>
    </row>
    <row r="2331" spans="1:9" x14ac:dyDescent="0.25">
      <c r="A2331" t="s">
        <v>12</v>
      </c>
      <c r="B2331">
        <v>11273366</v>
      </c>
      <c r="C2331" t="s">
        <v>182</v>
      </c>
      <c r="D2331" t="s">
        <v>183</v>
      </c>
      <c r="E2331">
        <v>5</v>
      </c>
      <c r="F2331">
        <v>109</v>
      </c>
      <c r="G2331">
        <v>679.03</v>
      </c>
      <c r="H2331">
        <v>0</v>
      </c>
      <c r="I2331">
        <v>14786</v>
      </c>
    </row>
    <row r="2332" spans="1:9" x14ac:dyDescent="0.25">
      <c r="A2332" t="s">
        <v>12</v>
      </c>
      <c r="B2332">
        <v>37477185</v>
      </c>
      <c r="C2332" t="s">
        <v>1072</v>
      </c>
      <c r="D2332" t="s">
        <v>1073</v>
      </c>
      <c r="E2332">
        <v>4</v>
      </c>
      <c r="F2332">
        <v>9</v>
      </c>
      <c r="G2332">
        <v>714</v>
      </c>
      <c r="H2332">
        <v>1428</v>
      </c>
      <c r="I2332">
        <v>2142</v>
      </c>
    </row>
    <row r="2333" spans="1:9" x14ac:dyDescent="0.25">
      <c r="A2333" t="s">
        <v>12</v>
      </c>
      <c r="B2333">
        <v>36521566</v>
      </c>
      <c r="C2333" t="s">
        <v>124</v>
      </c>
      <c r="D2333" t="s">
        <v>125</v>
      </c>
      <c r="E2333">
        <v>5</v>
      </c>
      <c r="F2333">
        <v>794</v>
      </c>
      <c r="G2333">
        <v>357.26</v>
      </c>
      <c r="H2333">
        <v>0</v>
      </c>
      <c r="I2333">
        <v>38276</v>
      </c>
    </row>
    <row r="2334" spans="1:9" x14ac:dyDescent="0.25">
      <c r="A2334" t="s">
        <v>12</v>
      </c>
      <c r="B2334">
        <v>14547294</v>
      </c>
      <c r="C2334" t="s">
        <v>581</v>
      </c>
      <c r="D2334" t="s">
        <v>582</v>
      </c>
      <c r="E2334">
        <v>0</v>
      </c>
      <c r="F2334">
        <v>268</v>
      </c>
      <c r="G2334">
        <v>2311.8000000000002</v>
      </c>
      <c r="H2334">
        <v>0</v>
      </c>
      <c r="I2334">
        <v>18134</v>
      </c>
    </row>
    <row r="2335" spans="1:9" x14ac:dyDescent="0.25">
      <c r="A2335" t="s">
        <v>12</v>
      </c>
      <c r="B2335">
        <v>35844867</v>
      </c>
      <c r="C2335" t="s">
        <v>77</v>
      </c>
      <c r="D2335" t="s">
        <v>78</v>
      </c>
      <c r="E2335">
        <v>0</v>
      </c>
      <c r="F2335">
        <v>18</v>
      </c>
      <c r="G2335">
        <v>1199.33</v>
      </c>
      <c r="H2335">
        <v>0</v>
      </c>
      <c r="I2335">
        <v>97871</v>
      </c>
    </row>
    <row r="2336" spans="1:9" x14ac:dyDescent="0.25">
      <c r="B2336">
        <v>9512621</v>
      </c>
      <c r="C2336" t="s">
        <v>74</v>
      </c>
      <c r="D2336" t="s">
        <v>75</v>
      </c>
      <c r="E2336">
        <v>5</v>
      </c>
      <c r="F2336">
        <v>640</v>
      </c>
      <c r="G2336">
        <v>1533.26</v>
      </c>
      <c r="H2336">
        <v>0</v>
      </c>
      <c r="I2336">
        <v>864821</v>
      </c>
    </row>
    <row r="2337" spans="1:9" x14ac:dyDescent="0.25">
      <c r="A2337" t="s">
        <v>12</v>
      </c>
      <c r="B2337">
        <v>38536550</v>
      </c>
      <c r="C2337" t="s">
        <v>77</v>
      </c>
      <c r="D2337" t="s">
        <v>78</v>
      </c>
      <c r="E2337">
        <v>0</v>
      </c>
      <c r="F2337">
        <v>1</v>
      </c>
      <c r="G2337">
        <v>1355.25</v>
      </c>
      <c r="H2337">
        <v>4109</v>
      </c>
      <c r="I2337">
        <v>16436</v>
      </c>
    </row>
    <row r="2338" spans="1:9" x14ac:dyDescent="0.25">
      <c r="A2338" t="s">
        <v>12</v>
      </c>
      <c r="B2338">
        <v>21053145</v>
      </c>
      <c r="C2338" t="s">
        <v>216</v>
      </c>
      <c r="D2338" t="s">
        <v>217</v>
      </c>
      <c r="E2338">
        <v>0</v>
      </c>
      <c r="F2338">
        <v>114</v>
      </c>
      <c r="G2338">
        <v>1370.23</v>
      </c>
      <c r="H2338">
        <v>0</v>
      </c>
      <c r="I2338">
        <v>109516</v>
      </c>
    </row>
    <row r="2339" spans="1:9" x14ac:dyDescent="0.25">
      <c r="A2339" t="s">
        <v>12</v>
      </c>
      <c r="B2339">
        <v>39770614</v>
      </c>
      <c r="C2339" t="s">
        <v>617</v>
      </c>
      <c r="D2339" t="s">
        <v>618</v>
      </c>
      <c r="E2339">
        <v>0</v>
      </c>
      <c r="F2339">
        <v>0</v>
      </c>
      <c r="G2339">
        <v>4999</v>
      </c>
      <c r="H2339">
        <v>0</v>
      </c>
      <c r="I2339">
        <v>0</v>
      </c>
    </row>
    <row r="2340" spans="1:9" x14ac:dyDescent="0.25">
      <c r="A2340" t="s">
        <v>12</v>
      </c>
      <c r="B2340">
        <v>14344738</v>
      </c>
      <c r="C2340" t="s">
        <v>248</v>
      </c>
      <c r="D2340" t="s">
        <v>80</v>
      </c>
      <c r="E2340">
        <v>0</v>
      </c>
      <c r="F2340">
        <v>127</v>
      </c>
      <c r="G2340">
        <v>1090</v>
      </c>
      <c r="H2340">
        <v>1541.03</v>
      </c>
      <c r="I2340">
        <v>44690</v>
      </c>
    </row>
    <row r="2341" spans="1:9" x14ac:dyDescent="0.25">
      <c r="A2341" t="s">
        <v>12</v>
      </c>
      <c r="B2341">
        <v>20877833</v>
      </c>
      <c r="C2341" t="s">
        <v>44</v>
      </c>
      <c r="D2341" t="s">
        <v>45</v>
      </c>
      <c r="E2341">
        <v>5</v>
      </c>
      <c r="F2341">
        <v>442</v>
      </c>
      <c r="G2341">
        <v>396.3</v>
      </c>
      <c r="H2341">
        <v>0</v>
      </c>
      <c r="I2341">
        <v>55206</v>
      </c>
    </row>
    <row r="2342" spans="1:9" x14ac:dyDescent="0.25">
      <c r="A2342" t="s">
        <v>12</v>
      </c>
      <c r="B2342">
        <v>14034020</v>
      </c>
      <c r="C2342" t="s">
        <v>1222</v>
      </c>
      <c r="D2342" t="s">
        <v>1223</v>
      </c>
      <c r="E2342">
        <v>5</v>
      </c>
      <c r="F2342">
        <v>1</v>
      </c>
      <c r="G2342">
        <v>1453.2</v>
      </c>
      <c r="H2342">
        <v>0</v>
      </c>
      <c r="I2342">
        <v>28854</v>
      </c>
    </row>
    <row r="2343" spans="1:9" x14ac:dyDescent="0.25">
      <c r="A2343" t="s">
        <v>12</v>
      </c>
      <c r="B2343">
        <v>11037512</v>
      </c>
      <c r="C2343" t="s">
        <v>303</v>
      </c>
      <c r="D2343" t="s">
        <v>304</v>
      </c>
      <c r="E2343">
        <v>0</v>
      </c>
      <c r="F2343">
        <v>1398</v>
      </c>
      <c r="G2343">
        <v>694.8</v>
      </c>
      <c r="H2343">
        <v>0</v>
      </c>
      <c r="I2343">
        <v>111141</v>
      </c>
    </row>
    <row r="2344" spans="1:9" x14ac:dyDescent="0.25">
      <c r="A2344" t="s">
        <v>12</v>
      </c>
      <c r="B2344">
        <v>5199328</v>
      </c>
      <c r="C2344" t="s">
        <v>303</v>
      </c>
      <c r="D2344" t="s">
        <v>304</v>
      </c>
      <c r="E2344">
        <v>5</v>
      </c>
      <c r="F2344">
        <v>1868</v>
      </c>
      <c r="G2344">
        <v>597.20000000000005</v>
      </c>
      <c r="H2344">
        <v>0</v>
      </c>
      <c r="I2344">
        <v>263398</v>
      </c>
    </row>
    <row r="2345" spans="1:9" x14ac:dyDescent="0.25">
      <c r="A2345" t="s">
        <v>1224</v>
      </c>
      <c r="B2345">
        <v>38518067</v>
      </c>
      <c r="C2345" t="s">
        <v>406</v>
      </c>
      <c r="D2345" t="s">
        <v>407</v>
      </c>
      <c r="E2345">
        <v>4</v>
      </c>
      <c r="F2345">
        <v>340</v>
      </c>
      <c r="G2345">
        <v>1278.5</v>
      </c>
      <c r="H2345">
        <v>78241.81</v>
      </c>
      <c r="I2345">
        <v>215165</v>
      </c>
    </row>
    <row r="2346" spans="1:9" x14ac:dyDescent="0.25">
      <c r="A2346" t="s">
        <v>862</v>
      </c>
      <c r="B2346">
        <v>10163962</v>
      </c>
      <c r="C2346" t="s">
        <v>85</v>
      </c>
      <c r="D2346" t="s">
        <v>593</v>
      </c>
      <c r="E2346">
        <v>0</v>
      </c>
      <c r="F2346">
        <v>9165</v>
      </c>
      <c r="G2346">
        <v>935.56</v>
      </c>
      <c r="H2346">
        <v>0</v>
      </c>
      <c r="I2346">
        <v>153666</v>
      </c>
    </row>
    <row r="2347" spans="1:9" x14ac:dyDescent="0.25">
      <c r="A2347" t="s">
        <v>12</v>
      </c>
      <c r="B2347">
        <v>33386470</v>
      </c>
      <c r="C2347" t="s">
        <v>180</v>
      </c>
      <c r="D2347" t="s">
        <v>181</v>
      </c>
      <c r="E2347">
        <v>5</v>
      </c>
      <c r="F2347">
        <v>2</v>
      </c>
      <c r="G2347">
        <v>5999</v>
      </c>
      <c r="H2347">
        <v>0</v>
      </c>
      <c r="I2347">
        <v>155974</v>
      </c>
    </row>
    <row r="2348" spans="1:9" x14ac:dyDescent="0.25">
      <c r="A2348" t="s">
        <v>12</v>
      </c>
      <c r="B2348">
        <v>14652746</v>
      </c>
      <c r="C2348" t="s">
        <v>227</v>
      </c>
      <c r="D2348" t="s">
        <v>228</v>
      </c>
      <c r="E2348">
        <v>0</v>
      </c>
      <c r="F2348">
        <v>59</v>
      </c>
      <c r="G2348">
        <v>760.6</v>
      </c>
      <c r="H2348">
        <v>0</v>
      </c>
      <c r="I2348">
        <v>58539</v>
      </c>
    </row>
    <row r="2349" spans="1:9" x14ac:dyDescent="0.25">
      <c r="A2349" t="s">
        <v>12</v>
      </c>
      <c r="B2349">
        <v>38129166</v>
      </c>
      <c r="C2349" t="s">
        <v>132</v>
      </c>
      <c r="D2349" t="s">
        <v>133</v>
      </c>
      <c r="E2349">
        <v>0</v>
      </c>
      <c r="F2349">
        <v>1</v>
      </c>
      <c r="G2349">
        <v>1199</v>
      </c>
      <c r="H2349">
        <v>23108</v>
      </c>
      <c r="I2349">
        <v>63547</v>
      </c>
    </row>
    <row r="2350" spans="1:9" x14ac:dyDescent="0.25">
      <c r="A2350" t="s">
        <v>12</v>
      </c>
      <c r="B2350">
        <v>37710251</v>
      </c>
      <c r="C2350" t="s">
        <v>365</v>
      </c>
      <c r="D2350" t="s">
        <v>366</v>
      </c>
      <c r="E2350">
        <v>5</v>
      </c>
      <c r="F2350">
        <v>26</v>
      </c>
      <c r="G2350">
        <v>829.6</v>
      </c>
      <c r="H2350">
        <v>0</v>
      </c>
      <c r="I2350">
        <v>52224</v>
      </c>
    </row>
    <row r="2351" spans="1:9" x14ac:dyDescent="0.25">
      <c r="A2351" t="s">
        <v>12</v>
      </c>
      <c r="B2351">
        <v>38413614</v>
      </c>
      <c r="C2351" t="s">
        <v>31</v>
      </c>
      <c r="D2351" t="s">
        <v>32</v>
      </c>
      <c r="E2351">
        <v>0</v>
      </c>
      <c r="F2351">
        <v>4</v>
      </c>
      <c r="G2351">
        <v>840</v>
      </c>
      <c r="H2351">
        <v>9450</v>
      </c>
      <c r="I2351">
        <v>37800</v>
      </c>
    </row>
    <row r="2352" spans="1:9" x14ac:dyDescent="0.25">
      <c r="A2352" t="s">
        <v>12</v>
      </c>
      <c r="B2352">
        <v>16846521</v>
      </c>
      <c r="C2352" t="s">
        <v>1104</v>
      </c>
      <c r="D2352" t="s">
        <v>1105</v>
      </c>
      <c r="E2352">
        <v>5</v>
      </c>
      <c r="F2352">
        <v>8</v>
      </c>
      <c r="G2352">
        <v>450.56</v>
      </c>
      <c r="H2352">
        <v>0</v>
      </c>
      <c r="I2352">
        <v>33957</v>
      </c>
    </row>
    <row r="2353" spans="1:9" x14ac:dyDescent="0.25">
      <c r="A2353" t="s">
        <v>12</v>
      </c>
      <c r="B2353">
        <v>39441044</v>
      </c>
      <c r="C2353" t="s">
        <v>333</v>
      </c>
      <c r="D2353" t="s">
        <v>334</v>
      </c>
      <c r="E2353">
        <v>4</v>
      </c>
      <c r="F2353">
        <v>19</v>
      </c>
      <c r="G2353">
        <v>934.62</v>
      </c>
      <c r="H2353">
        <v>22393</v>
      </c>
      <c r="I2353">
        <v>25592</v>
      </c>
    </row>
    <row r="2354" spans="1:9" x14ac:dyDescent="0.25">
      <c r="A2354" t="s">
        <v>12</v>
      </c>
      <c r="B2354">
        <v>36300257</v>
      </c>
      <c r="C2354" t="s">
        <v>400</v>
      </c>
      <c r="D2354" t="s">
        <v>401</v>
      </c>
      <c r="E2354">
        <v>0</v>
      </c>
      <c r="F2354">
        <v>104</v>
      </c>
      <c r="G2354">
        <v>1655.13</v>
      </c>
      <c r="H2354">
        <v>0</v>
      </c>
      <c r="I2354">
        <v>27516</v>
      </c>
    </row>
    <row r="2355" spans="1:9" x14ac:dyDescent="0.25">
      <c r="A2355" t="s">
        <v>12</v>
      </c>
      <c r="B2355">
        <v>36279000</v>
      </c>
      <c r="C2355" t="s">
        <v>10</v>
      </c>
      <c r="D2355" t="s">
        <v>11</v>
      </c>
      <c r="E2355">
        <v>5</v>
      </c>
      <c r="F2355">
        <v>5</v>
      </c>
      <c r="G2355">
        <v>3882.08</v>
      </c>
      <c r="H2355">
        <v>0</v>
      </c>
      <c r="I2355">
        <v>0</v>
      </c>
    </row>
    <row r="2356" spans="1:9" x14ac:dyDescent="0.25">
      <c r="A2356" t="s">
        <v>12</v>
      </c>
      <c r="B2356">
        <v>14166269</v>
      </c>
      <c r="C2356" t="s">
        <v>361</v>
      </c>
      <c r="D2356" t="s">
        <v>362</v>
      </c>
      <c r="E2356">
        <v>0</v>
      </c>
      <c r="F2356">
        <v>58</v>
      </c>
      <c r="G2356">
        <v>606</v>
      </c>
      <c r="H2356">
        <v>5247.63</v>
      </c>
      <c r="I2356">
        <v>14431</v>
      </c>
    </row>
    <row r="2357" spans="1:9" x14ac:dyDescent="0.25">
      <c r="A2357" t="s">
        <v>12</v>
      </c>
      <c r="B2357">
        <v>6768598</v>
      </c>
      <c r="C2357" t="s">
        <v>1225</v>
      </c>
      <c r="D2357" t="s">
        <v>879</v>
      </c>
      <c r="E2357">
        <v>0</v>
      </c>
      <c r="F2357">
        <v>11</v>
      </c>
      <c r="G2357">
        <v>1155.5</v>
      </c>
      <c r="H2357">
        <v>0</v>
      </c>
      <c r="I2357">
        <v>22940</v>
      </c>
    </row>
    <row r="2358" spans="1:9" x14ac:dyDescent="0.25">
      <c r="A2358" t="s">
        <v>12</v>
      </c>
      <c r="B2358">
        <v>37733095</v>
      </c>
      <c r="C2358" t="s">
        <v>463</v>
      </c>
      <c r="D2358" t="s">
        <v>464</v>
      </c>
      <c r="E2358">
        <v>4</v>
      </c>
      <c r="F2358">
        <v>5</v>
      </c>
      <c r="G2358">
        <v>495</v>
      </c>
      <c r="H2358">
        <v>3410</v>
      </c>
      <c r="I2358">
        <v>30690</v>
      </c>
    </row>
    <row r="2359" spans="1:9" x14ac:dyDescent="0.25">
      <c r="A2359" t="s">
        <v>12</v>
      </c>
      <c r="B2359">
        <v>4183890</v>
      </c>
      <c r="C2359" t="s">
        <v>291</v>
      </c>
      <c r="D2359" t="s">
        <v>292</v>
      </c>
      <c r="E2359">
        <v>3</v>
      </c>
      <c r="F2359">
        <v>5</v>
      </c>
      <c r="G2359">
        <v>567.46</v>
      </c>
      <c r="H2359">
        <v>0</v>
      </c>
      <c r="I2359">
        <v>15198</v>
      </c>
    </row>
    <row r="2360" spans="1:9" x14ac:dyDescent="0.25">
      <c r="A2360" t="s">
        <v>12</v>
      </c>
      <c r="B2360">
        <v>19120631</v>
      </c>
      <c r="C2360" t="s">
        <v>36</v>
      </c>
      <c r="D2360" t="s">
        <v>37</v>
      </c>
      <c r="E2360">
        <v>0</v>
      </c>
      <c r="F2360">
        <v>163</v>
      </c>
      <c r="G2360">
        <v>929.8</v>
      </c>
      <c r="H2360">
        <v>27119.05</v>
      </c>
      <c r="I2360">
        <v>46842</v>
      </c>
    </row>
    <row r="2361" spans="1:9" x14ac:dyDescent="0.25">
      <c r="A2361" t="s">
        <v>12</v>
      </c>
      <c r="B2361">
        <v>32205911</v>
      </c>
      <c r="C2361" t="s">
        <v>108</v>
      </c>
      <c r="D2361" t="s">
        <v>185</v>
      </c>
      <c r="E2361">
        <v>5</v>
      </c>
      <c r="F2361">
        <v>614</v>
      </c>
      <c r="G2361">
        <v>285.95999999999998</v>
      </c>
      <c r="H2361">
        <v>1747.68</v>
      </c>
      <c r="I2361">
        <v>50683</v>
      </c>
    </row>
    <row r="2362" spans="1:9" x14ac:dyDescent="0.25">
      <c r="A2362" t="s">
        <v>12</v>
      </c>
      <c r="B2362">
        <v>37655020</v>
      </c>
      <c r="C2362" t="s">
        <v>312</v>
      </c>
      <c r="D2362" t="s">
        <v>313</v>
      </c>
      <c r="E2362">
        <v>0</v>
      </c>
      <c r="F2362">
        <v>2</v>
      </c>
      <c r="G2362">
        <v>509</v>
      </c>
      <c r="H2362">
        <v>0</v>
      </c>
      <c r="I2362">
        <v>6617</v>
      </c>
    </row>
    <row r="2363" spans="1:9" x14ac:dyDescent="0.25">
      <c r="A2363" t="s">
        <v>12</v>
      </c>
      <c r="B2363">
        <v>36558500</v>
      </c>
      <c r="C2363" t="s">
        <v>491</v>
      </c>
      <c r="D2363" t="s">
        <v>492</v>
      </c>
      <c r="E2363">
        <v>4</v>
      </c>
      <c r="F2363">
        <v>100</v>
      </c>
      <c r="G2363">
        <v>1064.1300000000001</v>
      </c>
      <c r="H2363">
        <v>5303.07</v>
      </c>
      <c r="I2363">
        <v>74243</v>
      </c>
    </row>
    <row r="2364" spans="1:9" x14ac:dyDescent="0.25">
      <c r="A2364" t="s">
        <v>12</v>
      </c>
      <c r="B2364">
        <v>13684669</v>
      </c>
      <c r="C2364" t="s">
        <v>346</v>
      </c>
      <c r="D2364" t="s">
        <v>347</v>
      </c>
      <c r="E2364">
        <v>0</v>
      </c>
      <c r="F2364">
        <v>0</v>
      </c>
      <c r="G2364">
        <v>26191.82</v>
      </c>
      <c r="H2364">
        <v>7189.91</v>
      </c>
      <c r="I2364">
        <v>23624</v>
      </c>
    </row>
    <row r="2365" spans="1:9" x14ac:dyDescent="0.25">
      <c r="A2365" t="s">
        <v>12</v>
      </c>
      <c r="B2365">
        <v>21555013</v>
      </c>
      <c r="C2365" t="s">
        <v>144</v>
      </c>
      <c r="D2365" t="s">
        <v>145</v>
      </c>
      <c r="E2365">
        <v>0</v>
      </c>
      <c r="F2365">
        <v>675</v>
      </c>
      <c r="G2365">
        <v>554.4</v>
      </c>
      <c r="H2365">
        <v>0</v>
      </c>
      <c r="I2365">
        <v>11034</v>
      </c>
    </row>
    <row r="2366" spans="1:9" x14ac:dyDescent="0.25">
      <c r="A2366" t="s">
        <v>12</v>
      </c>
      <c r="B2366">
        <v>39145764</v>
      </c>
      <c r="C2366" t="s">
        <v>15</v>
      </c>
      <c r="D2366" t="s">
        <v>16</v>
      </c>
      <c r="E2366">
        <v>5</v>
      </c>
      <c r="F2366">
        <v>8</v>
      </c>
      <c r="G2366">
        <v>2025.33</v>
      </c>
      <c r="H2366">
        <v>20080</v>
      </c>
      <c r="I2366">
        <v>30120</v>
      </c>
    </row>
    <row r="2367" spans="1:9" x14ac:dyDescent="0.25">
      <c r="A2367" t="s">
        <v>12</v>
      </c>
      <c r="B2367">
        <v>34077766</v>
      </c>
      <c r="C2367" t="s">
        <v>72</v>
      </c>
      <c r="D2367" t="s">
        <v>73</v>
      </c>
      <c r="E2367">
        <v>0</v>
      </c>
      <c r="F2367">
        <v>6</v>
      </c>
      <c r="G2367">
        <v>2499</v>
      </c>
      <c r="H2367">
        <v>0</v>
      </c>
      <c r="I2367">
        <v>29988</v>
      </c>
    </row>
    <row r="2368" spans="1:9" x14ac:dyDescent="0.25">
      <c r="A2368" t="s">
        <v>12</v>
      </c>
      <c r="B2368">
        <v>16315662</v>
      </c>
      <c r="C2368" t="s">
        <v>1226</v>
      </c>
      <c r="D2368" t="s">
        <v>1227</v>
      </c>
      <c r="E2368">
        <v>0</v>
      </c>
      <c r="F2368">
        <v>7</v>
      </c>
      <c r="G2368">
        <v>492.6</v>
      </c>
      <c r="H2368">
        <v>0</v>
      </c>
      <c r="I2368">
        <v>16929</v>
      </c>
    </row>
    <row r="2369" spans="1:9" x14ac:dyDescent="0.25">
      <c r="A2369" t="s">
        <v>12</v>
      </c>
      <c r="B2369">
        <v>15752322</v>
      </c>
      <c r="C2369" t="s">
        <v>56</v>
      </c>
      <c r="D2369" t="s">
        <v>57</v>
      </c>
      <c r="E2369">
        <v>5</v>
      </c>
      <c r="F2369">
        <v>156</v>
      </c>
      <c r="G2369">
        <v>474</v>
      </c>
      <c r="H2369">
        <v>686.48</v>
      </c>
      <c r="I2369">
        <v>19908</v>
      </c>
    </row>
    <row r="2370" spans="1:9" x14ac:dyDescent="0.25">
      <c r="A2370" t="s">
        <v>320</v>
      </c>
      <c r="B2370">
        <v>35422255</v>
      </c>
      <c r="C2370" t="s">
        <v>267</v>
      </c>
      <c r="D2370" t="s">
        <v>268</v>
      </c>
      <c r="E2370">
        <v>5</v>
      </c>
      <c r="F2370">
        <v>331</v>
      </c>
      <c r="G2370">
        <v>1053.79</v>
      </c>
      <c r="H2370">
        <v>6408.34</v>
      </c>
      <c r="I2370">
        <v>185842</v>
      </c>
    </row>
    <row r="2371" spans="1:9" x14ac:dyDescent="0.25">
      <c r="A2371" t="s">
        <v>12</v>
      </c>
      <c r="B2371">
        <v>10831165</v>
      </c>
      <c r="C2371" t="s">
        <v>318</v>
      </c>
      <c r="D2371" t="s">
        <v>319</v>
      </c>
      <c r="E2371">
        <v>4</v>
      </c>
      <c r="F2371">
        <v>100</v>
      </c>
      <c r="G2371">
        <v>841.16</v>
      </c>
      <c r="H2371">
        <v>0</v>
      </c>
      <c r="I2371">
        <v>30628</v>
      </c>
    </row>
    <row r="2372" spans="1:9" x14ac:dyDescent="0.25">
      <c r="A2372" t="s">
        <v>277</v>
      </c>
      <c r="B2372">
        <v>37047302</v>
      </c>
      <c r="C2372" t="s">
        <v>31</v>
      </c>
      <c r="D2372" t="s">
        <v>32</v>
      </c>
      <c r="E2372">
        <v>4</v>
      </c>
      <c r="F2372">
        <v>124</v>
      </c>
      <c r="G2372">
        <v>417.1</v>
      </c>
      <c r="H2372">
        <v>0</v>
      </c>
      <c r="I2372">
        <v>213710</v>
      </c>
    </row>
    <row r="2373" spans="1:9" x14ac:dyDescent="0.25">
      <c r="A2373" t="s">
        <v>1228</v>
      </c>
      <c r="B2373">
        <v>39164077</v>
      </c>
      <c r="C2373" t="s">
        <v>613</v>
      </c>
      <c r="D2373" t="s">
        <v>614</v>
      </c>
      <c r="E2373">
        <v>0</v>
      </c>
      <c r="F2373">
        <v>29</v>
      </c>
      <c r="G2373">
        <v>1250</v>
      </c>
      <c r="H2373">
        <v>96250</v>
      </c>
      <c r="I2373">
        <v>35000</v>
      </c>
    </row>
    <row r="2374" spans="1:9" x14ac:dyDescent="0.25">
      <c r="A2374" t="s">
        <v>12</v>
      </c>
      <c r="B2374">
        <v>33460920</v>
      </c>
      <c r="C2374" t="s">
        <v>70</v>
      </c>
      <c r="D2374" t="s">
        <v>698</v>
      </c>
      <c r="E2374">
        <v>4</v>
      </c>
      <c r="F2374">
        <v>42</v>
      </c>
      <c r="G2374">
        <v>337.33</v>
      </c>
      <c r="H2374">
        <v>9024</v>
      </c>
      <c r="I2374">
        <v>13536</v>
      </c>
    </row>
    <row r="2375" spans="1:9" x14ac:dyDescent="0.25">
      <c r="A2375" t="s">
        <v>12</v>
      </c>
      <c r="B2375">
        <v>34077767</v>
      </c>
      <c r="C2375" t="s">
        <v>72</v>
      </c>
      <c r="D2375" t="s">
        <v>73</v>
      </c>
      <c r="E2375">
        <v>0</v>
      </c>
      <c r="F2375">
        <v>6</v>
      </c>
      <c r="G2375">
        <v>2499</v>
      </c>
      <c r="H2375">
        <v>0</v>
      </c>
      <c r="I2375">
        <v>47481</v>
      </c>
    </row>
    <row r="2376" spans="1:9" x14ac:dyDescent="0.25">
      <c r="A2376" t="s">
        <v>12</v>
      </c>
      <c r="B2376">
        <v>15802034</v>
      </c>
      <c r="C2376" t="s">
        <v>305</v>
      </c>
      <c r="D2376" t="s">
        <v>306</v>
      </c>
      <c r="E2376">
        <v>0</v>
      </c>
      <c r="F2376">
        <v>9</v>
      </c>
      <c r="G2376">
        <v>3216</v>
      </c>
      <c r="H2376">
        <v>0</v>
      </c>
      <c r="I2376">
        <v>41808</v>
      </c>
    </row>
    <row r="2377" spans="1:9" x14ac:dyDescent="0.25">
      <c r="A2377" t="s">
        <v>12</v>
      </c>
      <c r="B2377">
        <v>17857481</v>
      </c>
      <c r="C2377" t="s">
        <v>246</v>
      </c>
      <c r="D2377" t="s">
        <v>247</v>
      </c>
      <c r="E2377">
        <v>5</v>
      </c>
      <c r="F2377">
        <v>9</v>
      </c>
      <c r="G2377">
        <v>1755</v>
      </c>
      <c r="H2377">
        <v>0</v>
      </c>
      <c r="I2377">
        <v>57915</v>
      </c>
    </row>
    <row r="2378" spans="1:9" x14ac:dyDescent="0.25">
      <c r="A2378" t="s">
        <v>12</v>
      </c>
      <c r="B2378">
        <v>14594546</v>
      </c>
      <c r="C2378" t="s">
        <v>227</v>
      </c>
      <c r="D2378" t="s">
        <v>228</v>
      </c>
      <c r="E2378">
        <v>4</v>
      </c>
      <c r="F2378">
        <v>207</v>
      </c>
      <c r="G2378">
        <v>906.3</v>
      </c>
      <c r="H2378">
        <v>0</v>
      </c>
      <c r="I2378">
        <v>57039</v>
      </c>
    </row>
    <row r="2379" spans="1:9" x14ac:dyDescent="0.25">
      <c r="A2379" t="s">
        <v>12</v>
      </c>
      <c r="B2379">
        <v>11351753</v>
      </c>
      <c r="C2379" t="s">
        <v>167</v>
      </c>
      <c r="D2379" t="s">
        <v>168</v>
      </c>
      <c r="E2379">
        <v>4</v>
      </c>
      <c r="F2379">
        <v>275</v>
      </c>
      <c r="G2379">
        <v>1333.23</v>
      </c>
      <c r="H2379">
        <v>0</v>
      </c>
      <c r="I2379">
        <v>32556</v>
      </c>
    </row>
    <row r="2380" spans="1:9" x14ac:dyDescent="0.25">
      <c r="A2380" t="s">
        <v>12</v>
      </c>
      <c r="B2380">
        <v>26851007</v>
      </c>
      <c r="C2380" t="s">
        <v>425</v>
      </c>
      <c r="D2380" t="s">
        <v>26</v>
      </c>
      <c r="E2380">
        <v>0</v>
      </c>
      <c r="F2380">
        <v>11</v>
      </c>
      <c r="G2380">
        <v>631.73</v>
      </c>
      <c r="H2380">
        <v>0</v>
      </c>
      <c r="I2380">
        <v>35814</v>
      </c>
    </row>
    <row r="2381" spans="1:9" x14ac:dyDescent="0.25">
      <c r="A2381" t="s">
        <v>12</v>
      </c>
      <c r="B2381">
        <v>37044446</v>
      </c>
      <c r="C2381" t="s">
        <v>434</v>
      </c>
      <c r="D2381" t="s">
        <v>435</v>
      </c>
      <c r="E2381">
        <v>0</v>
      </c>
      <c r="F2381">
        <v>0</v>
      </c>
      <c r="G2381">
        <v>6990</v>
      </c>
      <c r="H2381">
        <v>19572</v>
      </c>
      <c r="I2381">
        <v>97860</v>
      </c>
    </row>
    <row r="2382" spans="1:9" x14ac:dyDescent="0.25">
      <c r="A2382" t="s">
        <v>498</v>
      </c>
      <c r="B2382">
        <v>6473804</v>
      </c>
      <c r="C2382" t="s">
        <v>275</v>
      </c>
      <c r="D2382" t="s">
        <v>276</v>
      </c>
      <c r="E2382">
        <v>5</v>
      </c>
      <c r="F2382">
        <v>479</v>
      </c>
      <c r="G2382">
        <v>1423.5</v>
      </c>
      <c r="H2382">
        <v>0</v>
      </c>
      <c r="I2382">
        <v>8133</v>
      </c>
    </row>
    <row r="2383" spans="1:9" x14ac:dyDescent="0.25">
      <c r="A2383" t="s">
        <v>12</v>
      </c>
      <c r="B2383">
        <v>38676022</v>
      </c>
      <c r="C2383" t="s">
        <v>236</v>
      </c>
      <c r="D2383" t="s">
        <v>237</v>
      </c>
      <c r="E2383">
        <v>5</v>
      </c>
      <c r="F2383">
        <v>17</v>
      </c>
      <c r="G2383">
        <v>1472.52</v>
      </c>
      <c r="H2383">
        <v>1394.4</v>
      </c>
      <c r="I2383">
        <v>6972</v>
      </c>
    </row>
    <row r="2384" spans="1:9" x14ac:dyDescent="0.25">
      <c r="A2384" t="s">
        <v>12</v>
      </c>
      <c r="B2384">
        <v>37176528</v>
      </c>
      <c r="C2384" t="s">
        <v>1229</v>
      </c>
      <c r="D2384" t="s">
        <v>1230</v>
      </c>
      <c r="E2384">
        <v>0</v>
      </c>
      <c r="F2384">
        <v>0</v>
      </c>
      <c r="G2384">
        <v>996.66</v>
      </c>
      <c r="H2384">
        <v>0</v>
      </c>
      <c r="I2384">
        <v>10060</v>
      </c>
    </row>
    <row r="2385" spans="1:9" x14ac:dyDescent="0.25">
      <c r="A2385" t="s">
        <v>12</v>
      </c>
      <c r="B2385">
        <v>35683007</v>
      </c>
      <c r="C2385" t="s">
        <v>1231</v>
      </c>
      <c r="D2385" t="s">
        <v>1232</v>
      </c>
      <c r="E2385">
        <v>5</v>
      </c>
      <c r="F2385">
        <v>4</v>
      </c>
      <c r="G2385">
        <v>699.16</v>
      </c>
      <c r="H2385">
        <v>0</v>
      </c>
      <c r="I2385">
        <v>9936</v>
      </c>
    </row>
    <row r="2386" spans="1:9" x14ac:dyDescent="0.25">
      <c r="B2386">
        <v>17363243</v>
      </c>
      <c r="C2386" t="s">
        <v>686</v>
      </c>
      <c r="D2386" t="s">
        <v>687</v>
      </c>
      <c r="E2386">
        <v>0</v>
      </c>
      <c r="F2386">
        <v>13</v>
      </c>
      <c r="G2386">
        <v>610.66</v>
      </c>
      <c r="H2386">
        <v>0</v>
      </c>
      <c r="I2386">
        <v>126123</v>
      </c>
    </row>
    <row r="2387" spans="1:9" x14ac:dyDescent="0.25">
      <c r="A2387" t="s">
        <v>1233</v>
      </c>
      <c r="B2387">
        <v>9947068</v>
      </c>
      <c r="C2387" t="s">
        <v>318</v>
      </c>
      <c r="D2387" t="s">
        <v>319</v>
      </c>
      <c r="E2387">
        <v>5</v>
      </c>
      <c r="F2387">
        <v>3546</v>
      </c>
      <c r="G2387">
        <v>1000.52</v>
      </c>
      <c r="H2387">
        <v>131014.18</v>
      </c>
      <c r="I2387">
        <v>360289</v>
      </c>
    </row>
    <row r="2388" spans="1:9" x14ac:dyDescent="0.25">
      <c r="A2388" t="s">
        <v>12</v>
      </c>
      <c r="B2388">
        <v>37981116</v>
      </c>
      <c r="C2388" t="s">
        <v>677</v>
      </c>
      <c r="D2388" t="s">
        <v>678</v>
      </c>
      <c r="E2388">
        <v>0</v>
      </c>
      <c r="F2388">
        <v>2</v>
      </c>
      <c r="G2388">
        <v>1351.33</v>
      </c>
      <c r="H2388">
        <v>4408.66</v>
      </c>
      <c r="I2388">
        <v>6613</v>
      </c>
    </row>
    <row r="2389" spans="1:9" x14ac:dyDescent="0.25">
      <c r="A2389" t="s">
        <v>12</v>
      </c>
      <c r="B2389">
        <v>14775989</v>
      </c>
      <c r="C2389" t="s">
        <v>167</v>
      </c>
      <c r="D2389" t="s">
        <v>168</v>
      </c>
      <c r="E2389">
        <v>0</v>
      </c>
      <c r="F2389">
        <v>275</v>
      </c>
      <c r="G2389">
        <v>1386.63</v>
      </c>
      <c r="H2389">
        <v>0</v>
      </c>
      <c r="I2389">
        <v>23156</v>
      </c>
    </row>
    <row r="2390" spans="1:9" x14ac:dyDescent="0.25">
      <c r="A2390" t="s">
        <v>12</v>
      </c>
      <c r="B2390">
        <v>9611760</v>
      </c>
      <c r="C2390" t="s">
        <v>23</v>
      </c>
      <c r="D2390" t="s">
        <v>24</v>
      </c>
      <c r="E2390">
        <v>0</v>
      </c>
      <c r="F2390">
        <v>237</v>
      </c>
      <c r="G2390">
        <v>606</v>
      </c>
      <c r="H2390">
        <v>0</v>
      </c>
      <c r="I2390">
        <v>7317</v>
      </c>
    </row>
    <row r="2391" spans="1:9" x14ac:dyDescent="0.25">
      <c r="A2391" t="s">
        <v>12</v>
      </c>
      <c r="B2391">
        <v>27765906</v>
      </c>
      <c r="C2391" t="s">
        <v>44</v>
      </c>
      <c r="D2391" t="s">
        <v>45</v>
      </c>
      <c r="E2391">
        <v>5</v>
      </c>
      <c r="F2391">
        <v>804</v>
      </c>
      <c r="G2391">
        <v>396.3</v>
      </c>
      <c r="H2391">
        <v>0</v>
      </c>
      <c r="I2391">
        <v>106292</v>
      </c>
    </row>
    <row r="2392" spans="1:9" x14ac:dyDescent="0.25">
      <c r="A2392" t="s">
        <v>12</v>
      </c>
      <c r="B2392">
        <v>27096134</v>
      </c>
      <c r="C2392" t="s">
        <v>1234</v>
      </c>
      <c r="D2392" t="s">
        <v>1235</v>
      </c>
      <c r="E2392">
        <v>0</v>
      </c>
      <c r="F2392">
        <v>4</v>
      </c>
      <c r="G2392">
        <v>2103</v>
      </c>
      <c r="H2392">
        <v>0</v>
      </c>
      <c r="I2392">
        <v>2103</v>
      </c>
    </row>
    <row r="2393" spans="1:9" x14ac:dyDescent="0.25">
      <c r="A2393" t="s">
        <v>12</v>
      </c>
      <c r="B2393">
        <v>38774141</v>
      </c>
      <c r="C2393" t="s">
        <v>231</v>
      </c>
      <c r="D2393" t="s">
        <v>232</v>
      </c>
      <c r="E2393">
        <v>5</v>
      </c>
      <c r="F2393">
        <v>2</v>
      </c>
      <c r="G2393">
        <v>1416.77</v>
      </c>
      <c r="H2393">
        <v>18172</v>
      </c>
      <c r="I2393">
        <v>27258</v>
      </c>
    </row>
    <row r="2394" spans="1:9" x14ac:dyDescent="0.25">
      <c r="A2394" t="s">
        <v>12</v>
      </c>
      <c r="B2394">
        <v>37324469</v>
      </c>
      <c r="C2394" t="s">
        <v>153</v>
      </c>
      <c r="D2394" t="s">
        <v>154</v>
      </c>
      <c r="E2394">
        <v>0</v>
      </c>
      <c r="F2394">
        <v>74</v>
      </c>
      <c r="G2394">
        <v>979.66</v>
      </c>
      <c r="H2394">
        <v>3943.5</v>
      </c>
      <c r="I2394">
        <v>15774</v>
      </c>
    </row>
    <row r="2395" spans="1:9" x14ac:dyDescent="0.25">
      <c r="A2395" t="s">
        <v>12</v>
      </c>
      <c r="B2395">
        <v>31334243</v>
      </c>
      <c r="C2395" t="s">
        <v>184</v>
      </c>
      <c r="D2395" t="s">
        <v>185</v>
      </c>
      <c r="E2395">
        <v>5</v>
      </c>
      <c r="F2395">
        <v>696</v>
      </c>
      <c r="G2395">
        <v>277.66000000000003</v>
      </c>
      <c r="H2395">
        <v>0</v>
      </c>
      <c r="I2395">
        <v>127439</v>
      </c>
    </row>
    <row r="2396" spans="1:9" x14ac:dyDescent="0.25">
      <c r="A2396" t="s">
        <v>12</v>
      </c>
      <c r="B2396">
        <v>36337755</v>
      </c>
      <c r="C2396" t="s">
        <v>10</v>
      </c>
      <c r="D2396" t="s">
        <v>11</v>
      </c>
      <c r="E2396">
        <v>0</v>
      </c>
      <c r="F2396">
        <v>28</v>
      </c>
      <c r="G2396">
        <v>4079.16</v>
      </c>
      <c r="H2396">
        <v>0</v>
      </c>
      <c r="I2396">
        <v>8525</v>
      </c>
    </row>
    <row r="2397" spans="1:9" x14ac:dyDescent="0.25">
      <c r="A2397" t="s">
        <v>12</v>
      </c>
      <c r="B2397">
        <v>38568964</v>
      </c>
      <c r="C2397" t="s">
        <v>400</v>
      </c>
      <c r="D2397" t="s">
        <v>401</v>
      </c>
      <c r="E2397">
        <v>0</v>
      </c>
      <c r="F2397">
        <v>104</v>
      </c>
      <c r="G2397">
        <v>1799.52</v>
      </c>
      <c r="H2397">
        <v>3756.39</v>
      </c>
      <c r="I2397">
        <v>18782</v>
      </c>
    </row>
    <row r="2398" spans="1:9" x14ac:dyDescent="0.25">
      <c r="A2398" t="s">
        <v>761</v>
      </c>
      <c r="B2398">
        <v>16050359</v>
      </c>
      <c r="C2398" t="s">
        <v>762</v>
      </c>
      <c r="D2398" t="s">
        <v>763</v>
      </c>
      <c r="E2398">
        <v>4</v>
      </c>
      <c r="F2398">
        <v>25</v>
      </c>
      <c r="G2398">
        <v>753.43</v>
      </c>
      <c r="H2398">
        <v>0</v>
      </c>
      <c r="I2398">
        <v>11421</v>
      </c>
    </row>
    <row r="2399" spans="1:9" x14ac:dyDescent="0.25">
      <c r="B2399">
        <v>16840812</v>
      </c>
      <c r="C2399" t="s">
        <v>1236</v>
      </c>
      <c r="D2399" t="s">
        <v>1237</v>
      </c>
      <c r="E2399">
        <v>0</v>
      </c>
      <c r="F2399">
        <v>41</v>
      </c>
      <c r="G2399">
        <v>557.86</v>
      </c>
      <c r="H2399">
        <v>0</v>
      </c>
      <c r="I2399">
        <v>55688</v>
      </c>
    </row>
    <row r="2400" spans="1:9" x14ac:dyDescent="0.25">
      <c r="A2400" t="s">
        <v>12</v>
      </c>
      <c r="B2400">
        <v>4450272</v>
      </c>
      <c r="C2400" t="s">
        <v>667</v>
      </c>
      <c r="D2400" t="s">
        <v>668</v>
      </c>
      <c r="E2400">
        <v>5</v>
      </c>
      <c r="F2400">
        <v>131</v>
      </c>
      <c r="G2400">
        <v>1175</v>
      </c>
      <c r="H2400">
        <v>0</v>
      </c>
      <c r="I2400">
        <v>75200</v>
      </c>
    </row>
    <row r="2401" spans="1:9" x14ac:dyDescent="0.25">
      <c r="A2401" t="s">
        <v>1238</v>
      </c>
      <c r="B2401">
        <v>15752324</v>
      </c>
      <c r="C2401" t="s">
        <v>56</v>
      </c>
      <c r="D2401" t="s">
        <v>57</v>
      </c>
      <c r="E2401">
        <v>0</v>
      </c>
      <c r="F2401">
        <v>38</v>
      </c>
      <c r="G2401">
        <v>360.66</v>
      </c>
      <c r="H2401">
        <v>0</v>
      </c>
      <c r="I2401">
        <v>40656</v>
      </c>
    </row>
    <row r="2402" spans="1:9" x14ac:dyDescent="0.25">
      <c r="A2402" t="s">
        <v>12</v>
      </c>
      <c r="B2402">
        <v>8224240</v>
      </c>
      <c r="C2402" t="s">
        <v>1007</v>
      </c>
      <c r="D2402" t="s">
        <v>1008</v>
      </c>
      <c r="E2402">
        <v>5</v>
      </c>
      <c r="F2402">
        <v>46</v>
      </c>
      <c r="G2402">
        <v>701</v>
      </c>
      <c r="H2402">
        <v>0</v>
      </c>
      <c r="I2402">
        <v>53276</v>
      </c>
    </row>
    <row r="2403" spans="1:9" x14ac:dyDescent="0.25">
      <c r="A2403" t="s">
        <v>12</v>
      </c>
      <c r="B2403">
        <v>33386439</v>
      </c>
      <c r="C2403" t="s">
        <v>180</v>
      </c>
      <c r="D2403" t="s">
        <v>181</v>
      </c>
      <c r="E2403">
        <v>5</v>
      </c>
      <c r="F2403">
        <v>1</v>
      </c>
      <c r="G2403">
        <v>3599</v>
      </c>
      <c r="H2403">
        <v>0</v>
      </c>
      <c r="I2403">
        <v>82777</v>
      </c>
    </row>
    <row r="2404" spans="1:9" x14ac:dyDescent="0.25">
      <c r="A2404" t="s">
        <v>12</v>
      </c>
      <c r="B2404">
        <v>16242019</v>
      </c>
      <c r="C2404" t="s">
        <v>114</v>
      </c>
      <c r="D2404" t="s">
        <v>115</v>
      </c>
      <c r="E2404">
        <v>4</v>
      </c>
      <c r="F2404">
        <v>12</v>
      </c>
      <c r="G2404">
        <v>1139.53</v>
      </c>
      <c r="H2404">
        <v>0</v>
      </c>
      <c r="I2404">
        <v>8672</v>
      </c>
    </row>
    <row r="2405" spans="1:9" x14ac:dyDescent="0.25">
      <c r="A2405" t="s">
        <v>12</v>
      </c>
      <c r="B2405">
        <v>37324470</v>
      </c>
      <c r="C2405" t="s">
        <v>153</v>
      </c>
      <c r="D2405" t="s">
        <v>154</v>
      </c>
      <c r="E2405">
        <v>0</v>
      </c>
      <c r="F2405">
        <v>74</v>
      </c>
      <c r="G2405">
        <v>968.96</v>
      </c>
      <c r="H2405">
        <v>0</v>
      </c>
      <c r="I2405">
        <v>105459</v>
      </c>
    </row>
    <row r="2406" spans="1:9" x14ac:dyDescent="0.25">
      <c r="A2406" t="s">
        <v>12</v>
      </c>
      <c r="B2406">
        <v>13853795</v>
      </c>
      <c r="C2406" t="s">
        <v>257</v>
      </c>
      <c r="D2406" t="s">
        <v>258</v>
      </c>
      <c r="E2406">
        <v>0</v>
      </c>
      <c r="F2406">
        <v>66</v>
      </c>
      <c r="G2406">
        <v>837</v>
      </c>
      <c r="H2406">
        <v>0</v>
      </c>
      <c r="I2406">
        <v>30222</v>
      </c>
    </row>
    <row r="2407" spans="1:9" x14ac:dyDescent="0.25">
      <c r="A2407" t="s">
        <v>12</v>
      </c>
      <c r="B2407">
        <v>17233301</v>
      </c>
      <c r="C2407" t="s">
        <v>880</v>
      </c>
      <c r="D2407" t="s">
        <v>881</v>
      </c>
      <c r="E2407">
        <v>5</v>
      </c>
      <c r="F2407">
        <v>1</v>
      </c>
      <c r="G2407">
        <v>1799</v>
      </c>
      <c r="H2407">
        <v>0</v>
      </c>
      <c r="I2407">
        <v>37779</v>
      </c>
    </row>
    <row r="2408" spans="1:9" x14ac:dyDescent="0.25">
      <c r="A2408" t="s">
        <v>12</v>
      </c>
      <c r="B2408">
        <v>39086462</v>
      </c>
      <c r="C2408" t="s">
        <v>928</v>
      </c>
      <c r="D2408" t="s">
        <v>929</v>
      </c>
      <c r="E2408">
        <v>0</v>
      </c>
      <c r="F2408">
        <v>4</v>
      </c>
      <c r="G2408">
        <v>623.65</v>
      </c>
      <c r="H2408">
        <v>852</v>
      </c>
      <c r="I2408">
        <v>1704</v>
      </c>
    </row>
    <row r="2409" spans="1:9" x14ac:dyDescent="0.25">
      <c r="A2409" t="s">
        <v>12</v>
      </c>
      <c r="B2409">
        <v>34206966</v>
      </c>
      <c r="C2409" t="s">
        <v>238</v>
      </c>
      <c r="D2409" t="s">
        <v>239</v>
      </c>
      <c r="E2409">
        <v>4</v>
      </c>
      <c r="F2409">
        <v>31</v>
      </c>
      <c r="G2409">
        <v>875.13</v>
      </c>
      <c r="H2409">
        <v>0</v>
      </c>
      <c r="I2409">
        <v>99084</v>
      </c>
    </row>
    <row r="2410" spans="1:9" x14ac:dyDescent="0.25">
      <c r="A2410" t="s">
        <v>12</v>
      </c>
      <c r="B2410">
        <v>36338797</v>
      </c>
      <c r="C2410" t="s">
        <v>1020</v>
      </c>
      <c r="D2410" t="s">
        <v>1021</v>
      </c>
      <c r="E2410">
        <v>0</v>
      </c>
      <c r="F2410">
        <v>0</v>
      </c>
      <c r="G2410">
        <v>10395</v>
      </c>
      <c r="H2410">
        <v>0</v>
      </c>
      <c r="I2410">
        <v>20900</v>
      </c>
    </row>
    <row r="2411" spans="1:9" x14ac:dyDescent="0.25">
      <c r="A2411" t="s">
        <v>12</v>
      </c>
      <c r="B2411">
        <v>11452191</v>
      </c>
      <c r="C2411" t="s">
        <v>318</v>
      </c>
      <c r="D2411" t="s">
        <v>319</v>
      </c>
      <c r="E2411">
        <v>5</v>
      </c>
      <c r="F2411">
        <v>270</v>
      </c>
      <c r="G2411">
        <v>640.33000000000004</v>
      </c>
      <c r="H2411">
        <v>0</v>
      </c>
      <c r="I2411">
        <v>14698</v>
      </c>
    </row>
    <row r="2412" spans="1:9" x14ac:dyDescent="0.25">
      <c r="B2412">
        <v>25779632</v>
      </c>
      <c r="C2412" t="s">
        <v>950</v>
      </c>
      <c r="D2412" t="s">
        <v>951</v>
      </c>
      <c r="E2412">
        <v>5</v>
      </c>
      <c r="F2412">
        <v>770</v>
      </c>
      <c r="G2412">
        <v>452.26</v>
      </c>
      <c r="H2412">
        <v>47502.85</v>
      </c>
      <c r="I2412">
        <v>110840</v>
      </c>
    </row>
    <row r="2413" spans="1:9" x14ac:dyDescent="0.25">
      <c r="A2413" t="s">
        <v>12</v>
      </c>
      <c r="B2413">
        <v>12034668</v>
      </c>
      <c r="C2413" t="s">
        <v>213</v>
      </c>
      <c r="D2413" t="s">
        <v>214</v>
      </c>
      <c r="E2413">
        <v>0</v>
      </c>
      <c r="F2413">
        <v>65</v>
      </c>
      <c r="G2413">
        <v>1491.9</v>
      </c>
      <c r="H2413">
        <v>0</v>
      </c>
      <c r="I2413">
        <v>23919</v>
      </c>
    </row>
    <row r="2414" spans="1:9" x14ac:dyDescent="0.25">
      <c r="A2414" t="s">
        <v>12</v>
      </c>
      <c r="B2414">
        <v>15222469</v>
      </c>
      <c r="C2414" t="s">
        <v>1176</v>
      </c>
      <c r="D2414" t="s">
        <v>1177</v>
      </c>
      <c r="E2414">
        <v>0</v>
      </c>
      <c r="F2414">
        <v>26</v>
      </c>
      <c r="G2414">
        <v>1426.26</v>
      </c>
      <c r="H2414">
        <v>0</v>
      </c>
      <c r="I2414">
        <v>26372</v>
      </c>
    </row>
    <row r="2415" spans="1:9" x14ac:dyDescent="0.25">
      <c r="A2415" t="s">
        <v>12</v>
      </c>
      <c r="B2415">
        <v>31334164</v>
      </c>
      <c r="C2415" t="s">
        <v>108</v>
      </c>
      <c r="D2415" t="s">
        <v>185</v>
      </c>
      <c r="E2415">
        <v>5</v>
      </c>
      <c r="F2415">
        <v>614</v>
      </c>
      <c r="G2415">
        <v>266.02999999999997</v>
      </c>
      <c r="H2415">
        <v>0</v>
      </c>
      <c r="I2415">
        <v>91729</v>
      </c>
    </row>
    <row r="2416" spans="1:9" x14ac:dyDescent="0.25">
      <c r="A2416" t="s">
        <v>12</v>
      </c>
      <c r="B2416">
        <v>9027372</v>
      </c>
      <c r="C2416" t="s">
        <v>122</v>
      </c>
      <c r="D2416" t="s">
        <v>123</v>
      </c>
      <c r="E2416">
        <v>0</v>
      </c>
      <c r="F2416">
        <v>24</v>
      </c>
      <c r="G2416">
        <v>6905.66</v>
      </c>
      <c r="H2416">
        <v>0</v>
      </c>
      <c r="I2416">
        <v>40594</v>
      </c>
    </row>
    <row r="2417" spans="1:9" x14ac:dyDescent="0.25">
      <c r="A2417" t="s">
        <v>12</v>
      </c>
      <c r="B2417">
        <v>12778460</v>
      </c>
      <c r="C2417" t="s">
        <v>13</v>
      </c>
      <c r="D2417" t="s">
        <v>14</v>
      </c>
      <c r="E2417">
        <v>0</v>
      </c>
      <c r="F2417">
        <v>154</v>
      </c>
      <c r="G2417">
        <v>481.3</v>
      </c>
      <c r="H2417">
        <v>0</v>
      </c>
      <c r="I2417">
        <v>17260</v>
      </c>
    </row>
    <row r="2418" spans="1:9" x14ac:dyDescent="0.25">
      <c r="A2418" t="s">
        <v>12</v>
      </c>
      <c r="B2418">
        <v>10603317</v>
      </c>
      <c r="C2418" t="s">
        <v>85</v>
      </c>
      <c r="D2418" t="s">
        <v>86</v>
      </c>
      <c r="E2418">
        <v>5</v>
      </c>
      <c r="F2418">
        <v>3233</v>
      </c>
      <c r="G2418">
        <v>655.05999999999995</v>
      </c>
      <c r="H2418">
        <v>0</v>
      </c>
      <c r="I2418">
        <v>22422</v>
      </c>
    </row>
    <row r="2419" spans="1:9" x14ac:dyDescent="0.25">
      <c r="A2419" t="s">
        <v>12</v>
      </c>
      <c r="B2419">
        <v>11122154</v>
      </c>
      <c r="C2419" t="s">
        <v>982</v>
      </c>
      <c r="D2419" t="s">
        <v>983</v>
      </c>
      <c r="E2419">
        <v>0</v>
      </c>
      <c r="F2419">
        <v>108</v>
      </c>
      <c r="G2419">
        <v>353</v>
      </c>
      <c r="H2419">
        <v>0</v>
      </c>
      <c r="I2419">
        <v>31417</v>
      </c>
    </row>
    <row r="2420" spans="1:9" x14ac:dyDescent="0.25">
      <c r="A2420" t="s">
        <v>22</v>
      </c>
      <c r="B2420">
        <v>9986531</v>
      </c>
      <c r="C2420" t="s">
        <v>23</v>
      </c>
      <c r="D2420" t="s">
        <v>24</v>
      </c>
      <c r="E2420">
        <v>4</v>
      </c>
      <c r="F2420">
        <v>237</v>
      </c>
      <c r="G2420">
        <v>678.86</v>
      </c>
      <c r="H2420">
        <v>0</v>
      </c>
      <c r="I2420">
        <v>23570</v>
      </c>
    </row>
    <row r="2421" spans="1:9" x14ac:dyDescent="0.25">
      <c r="A2421" t="s">
        <v>62</v>
      </c>
      <c r="B2421">
        <v>15737905</v>
      </c>
      <c r="C2421" t="s">
        <v>63</v>
      </c>
      <c r="D2421" t="s">
        <v>64</v>
      </c>
      <c r="E2421">
        <v>0</v>
      </c>
      <c r="F2421">
        <v>343</v>
      </c>
      <c r="G2421">
        <v>493</v>
      </c>
      <c r="H2421">
        <v>0</v>
      </c>
      <c r="I2421">
        <v>55214</v>
      </c>
    </row>
    <row r="2422" spans="1:9" x14ac:dyDescent="0.25">
      <c r="A2422" t="s">
        <v>12</v>
      </c>
      <c r="B2422">
        <v>33449190</v>
      </c>
      <c r="C2422" t="s">
        <v>180</v>
      </c>
      <c r="D2422" t="s">
        <v>181</v>
      </c>
      <c r="E2422">
        <v>0</v>
      </c>
      <c r="F2422">
        <v>1</v>
      </c>
      <c r="G2422">
        <v>4999</v>
      </c>
      <c r="H2422">
        <v>0</v>
      </c>
      <c r="I2422">
        <v>59988</v>
      </c>
    </row>
    <row r="2423" spans="1:9" x14ac:dyDescent="0.25">
      <c r="B2423">
        <v>14344737</v>
      </c>
      <c r="C2423" t="s">
        <v>248</v>
      </c>
      <c r="D2423" t="s">
        <v>80</v>
      </c>
      <c r="E2423">
        <v>4</v>
      </c>
      <c r="F2423">
        <v>127</v>
      </c>
      <c r="G2423">
        <v>1090</v>
      </c>
      <c r="H2423">
        <v>0</v>
      </c>
      <c r="I2423">
        <v>40330</v>
      </c>
    </row>
    <row r="2424" spans="1:9" x14ac:dyDescent="0.25">
      <c r="A2424" t="s">
        <v>12</v>
      </c>
      <c r="B2424">
        <v>18600180</v>
      </c>
      <c r="C2424" t="s">
        <v>791</v>
      </c>
      <c r="D2424" t="s">
        <v>792</v>
      </c>
      <c r="E2424">
        <v>0</v>
      </c>
      <c r="F2424">
        <v>1</v>
      </c>
      <c r="G2424">
        <v>1383</v>
      </c>
      <c r="H2424">
        <v>0</v>
      </c>
      <c r="I2424">
        <v>13684</v>
      </c>
    </row>
    <row r="2425" spans="1:9" x14ac:dyDescent="0.25">
      <c r="A2425" t="s">
        <v>12</v>
      </c>
      <c r="B2425">
        <v>6491344</v>
      </c>
      <c r="C2425" t="s">
        <v>120</v>
      </c>
      <c r="D2425" t="s">
        <v>121</v>
      </c>
      <c r="E2425">
        <v>0</v>
      </c>
      <c r="F2425">
        <v>227</v>
      </c>
      <c r="G2425">
        <v>378</v>
      </c>
      <c r="H2425">
        <v>0</v>
      </c>
      <c r="I2425">
        <v>23058</v>
      </c>
    </row>
    <row r="2426" spans="1:9" x14ac:dyDescent="0.25">
      <c r="A2426" t="s">
        <v>12</v>
      </c>
      <c r="B2426">
        <v>33931801</v>
      </c>
      <c r="C2426" t="s">
        <v>213</v>
      </c>
      <c r="D2426" t="s">
        <v>214</v>
      </c>
      <c r="E2426">
        <v>0</v>
      </c>
      <c r="F2426">
        <v>1</v>
      </c>
      <c r="G2426">
        <v>1491.73</v>
      </c>
      <c r="H2426">
        <v>0</v>
      </c>
      <c r="I2426">
        <v>20146</v>
      </c>
    </row>
    <row r="2427" spans="1:9" x14ac:dyDescent="0.25">
      <c r="A2427" t="s">
        <v>12</v>
      </c>
      <c r="B2427">
        <v>39218278</v>
      </c>
      <c r="C2427" t="s">
        <v>211</v>
      </c>
      <c r="D2427" t="s">
        <v>212</v>
      </c>
      <c r="E2427">
        <v>4</v>
      </c>
      <c r="F2427">
        <v>9</v>
      </c>
      <c r="G2427">
        <v>851.17</v>
      </c>
      <c r="H2427">
        <v>11153.23</v>
      </c>
      <c r="I2427">
        <v>14585</v>
      </c>
    </row>
    <row r="2428" spans="1:9" x14ac:dyDescent="0.25">
      <c r="A2428" t="s">
        <v>12</v>
      </c>
      <c r="B2428">
        <v>38378104</v>
      </c>
      <c r="C2428" t="s">
        <v>153</v>
      </c>
      <c r="D2428" t="s">
        <v>154</v>
      </c>
      <c r="E2428">
        <v>4</v>
      </c>
      <c r="F2428">
        <v>70</v>
      </c>
      <c r="G2428">
        <v>999.54</v>
      </c>
      <c r="H2428">
        <v>2554.54</v>
      </c>
      <c r="I2428">
        <v>7025</v>
      </c>
    </row>
    <row r="2429" spans="1:9" x14ac:dyDescent="0.25">
      <c r="A2429" t="s">
        <v>12</v>
      </c>
      <c r="B2429">
        <v>32676381</v>
      </c>
      <c r="C2429" t="s">
        <v>819</v>
      </c>
      <c r="D2429" t="s">
        <v>820</v>
      </c>
      <c r="E2429">
        <v>5</v>
      </c>
      <c r="F2429">
        <v>14</v>
      </c>
      <c r="G2429">
        <v>1161.8</v>
      </c>
      <c r="H2429">
        <v>0</v>
      </c>
      <c r="I2429">
        <v>5467</v>
      </c>
    </row>
    <row r="2430" spans="1:9" x14ac:dyDescent="0.25">
      <c r="A2430" t="s">
        <v>12</v>
      </c>
      <c r="B2430">
        <v>6495401</v>
      </c>
      <c r="C2430" t="s">
        <v>20</v>
      </c>
      <c r="D2430" t="s">
        <v>21</v>
      </c>
      <c r="E2430">
        <v>0</v>
      </c>
      <c r="F2430">
        <v>375</v>
      </c>
      <c r="G2430">
        <v>653.86</v>
      </c>
      <c r="H2430">
        <v>0</v>
      </c>
      <c r="I2430">
        <v>19472</v>
      </c>
    </row>
    <row r="2431" spans="1:9" x14ac:dyDescent="0.25">
      <c r="A2431" t="s">
        <v>12</v>
      </c>
      <c r="B2431">
        <v>11670159</v>
      </c>
      <c r="C2431" t="s">
        <v>1239</v>
      </c>
      <c r="D2431" t="s">
        <v>977</v>
      </c>
      <c r="E2431">
        <v>5</v>
      </c>
      <c r="F2431">
        <v>67</v>
      </c>
      <c r="G2431">
        <v>2275</v>
      </c>
      <c r="H2431">
        <v>0</v>
      </c>
      <c r="I2431">
        <v>136500</v>
      </c>
    </row>
    <row r="2432" spans="1:9" x14ac:dyDescent="0.25">
      <c r="A2432" t="s">
        <v>12</v>
      </c>
      <c r="B2432">
        <v>14859619</v>
      </c>
      <c r="C2432" t="s">
        <v>99</v>
      </c>
      <c r="D2432" t="s">
        <v>100</v>
      </c>
      <c r="E2432">
        <v>5</v>
      </c>
      <c r="F2432">
        <v>1277</v>
      </c>
      <c r="G2432">
        <v>406.87</v>
      </c>
      <c r="H2432">
        <v>1178.25</v>
      </c>
      <c r="I2432">
        <v>4713</v>
      </c>
    </row>
    <row r="2433" spans="1:9" x14ac:dyDescent="0.25">
      <c r="A2433" t="s">
        <v>1240</v>
      </c>
      <c r="B2433">
        <v>31799791</v>
      </c>
      <c r="C2433" t="s">
        <v>496</v>
      </c>
      <c r="D2433" t="s">
        <v>497</v>
      </c>
      <c r="E2433">
        <v>4</v>
      </c>
      <c r="F2433">
        <v>29</v>
      </c>
      <c r="G2433">
        <v>2552.9</v>
      </c>
      <c r="H2433">
        <v>0</v>
      </c>
      <c r="I2433">
        <v>56282</v>
      </c>
    </row>
    <row r="2434" spans="1:9" x14ac:dyDescent="0.25">
      <c r="B2434">
        <v>16398264</v>
      </c>
      <c r="C2434" t="s">
        <v>517</v>
      </c>
      <c r="D2434" t="s">
        <v>480</v>
      </c>
      <c r="E2434">
        <v>5</v>
      </c>
      <c r="F2434">
        <v>12</v>
      </c>
      <c r="G2434">
        <v>5187.66</v>
      </c>
      <c r="H2434">
        <v>0</v>
      </c>
      <c r="I2434">
        <v>25895</v>
      </c>
    </row>
    <row r="2435" spans="1:9" x14ac:dyDescent="0.25">
      <c r="A2435" t="s">
        <v>12</v>
      </c>
      <c r="B2435">
        <v>21370256</v>
      </c>
      <c r="C2435" t="s">
        <v>747</v>
      </c>
      <c r="D2435" t="s">
        <v>748</v>
      </c>
      <c r="E2435">
        <v>0</v>
      </c>
      <c r="F2435">
        <v>102</v>
      </c>
      <c r="G2435">
        <v>840.16</v>
      </c>
      <c r="H2435">
        <v>0</v>
      </c>
      <c r="I2435">
        <v>52576</v>
      </c>
    </row>
    <row r="2436" spans="1:9" x14ac:dyDescent="0.25">
      <c r="A2436" t="s">
        <v>12</v>
      </c>
      <c r="B2436">
        <v>38457757</v>
      </c>
      <c r="C2436" t="s">
        <v>542</v>
      </c>
      <c r="D2436" t="s">
        <v>1241</v>
      </c>
      <c r="E2436">
        <v>5</v>
      </c>
      <c r="F2436">
        <v>2</v>
      </c>
      <c r="G2436">
        <v>5499</v>
      </c>
      <c r="H2436">
        <v>13747.5</v>
      </c>
      <c r="I2436">
        <v>54990</v>
      </c>
    </row>
    <row r="2437" spans="1:9" x14ac:dyDescent="0.25">
      <c r="A2437" t="s">
        <v>12</v>
      </c>
      <c r="B2437">
        <v>15901767</v>
      </c>
      <c r="C2437" t="s">
        <v>337</v>
      </c>
      <c r="D2437" t="s">
        <v>338</v>
      </c>
      <c r="E2437">
        <v>5</v>
      </c>
      <c r="F2437">
        <v>26</v>
      </c>
      <c r="G2437">
        <v>463</v>
      </c>
      <c r="H2437">
        <v>5495.6</v>
      </c>
      <c r="I2437">
        <v>18057</v>
      </c>
    </row>
    <row r="2438" spans="1:9" x14ac:dyDescent="0.25">
      <c r="A2438" t="s">
        <v>12</v>
      </c>
      <c r="B2438">
        <v>10290592</v>
      </c>
      <c r="C2438" t="s">
        <v>747</v>
      </c>
      <c r="D2438" t="s">
        <v>748</v>
      </c>
      <c r="E2438">
        <v>0</v>
      </c>
      <c r="F2438">
        <v>102</v>
      </c>
      <c r="G2438">
        <v>1024.2</v>
      </c>
      <c r="H2438">
        <v>0</v>
      </c>
      <c r="I2438">
        <v>75505</v>
      </c>
    </row>
    <row r="2439" spans="1:9" x14ac:dyDescent="0.25">
      <c r="A2439" t="s">
        <v>12</v>
      </c>
      <c r="B2439">
        <v>14313936</v>
      </c>
      <c r="C2439" t="s">
        <v>60</v>
      </c>
      <c r="D2439" t="s">
        <v>61</v>
      </c>
      <c r="E2439">
        <v>0</v>
      </c>
      <c r="F2439">
        <v>115</v>
      </c>
      <c r="G2439">
        <v>2013.23</v>
      </c>
      <c r="H2439">
        <v>0</v>
      </c>
      <c r="I2439">
        <v>34422</v>
      </c>
    </row>
    <row r="2440" spans="1:9" x14ac:dyDescent="0.25">
      <c r="B2440">
        <v>15655509</v>
      </c>
      <c r="C2440" t="s">
        <v>658</v>
      </c>
      <c r="D2440" t="s">
        <v>659</v>
      </c>
      <c r="E2440">
        <v>0</v>
      </c>
      <c r="F2440">
        <v>0</v>
      </c>
      <c r="G2440">
        <v>1090.53</v>
      </c>
      <c r="H2440">
        <v>0</v>
      </c>
      <c r="I2440">
        <v>15085</v>
      </c>
    </row>
    <row r="2441" spans="1:9" x14ac:dyDescent="0.25">
      <c r="A2441" t="s">
        <v>12</v>
      </c>
      <c r="B2441">
        <v>35465130</v>
      </c>
      <c r="C2441" t="s">
        <v>372</v>
      </c>
      <c r="D2441" t="s">
        <v>373</v>
      </c>
      <c r="E2441">
        <v>5</v>
      </c>
      <c r="F2441">
        <v>4</v>
      </c>
      <c r="G2441">
        <v>774.2</v>
      </c>
      <c r="H2441">
        <v>0</v>
      </c>
      <c r="I2441">
        <v>5670</v>
      </c>
    </row>
    <row r="2442" spans="1:9" x14ac:dyDescent="0.25">
      <c r="A2442" t="s">
        <v>12</v>
      </c>
      <c r="B2442">
        <v>15533155</v>
      </c>
      <c r="C2442" t="s">
        <v>25</v>
      </c>
      <c r="D2442" t="s">
        <v>26</v>
      </c>
      <c r="E2442">
        <v>0</v>
      </c>
      <c r="F2442">
        <v>63</v>
      </c>
      <c r="G2442">
        <v>532.66</v>
      </c>
      <c r="H2442">
        <v>0</v>
      </c>
      <c r="I2442">
        <v>25686</v>
      </c>
    </row>
    <row r="2443" spans="1:9" x14ac:dyDescent="0.25">
      <c r="A2443" t="s">
        <v>562</v>
      </c>
      <c r="B2443">
        <v>36000247</v>
      </c>
      <c r="C2443" t="s">
        <v>114</v>
      </c>
      <c r="D2443" t="s">
        <v>115</v>
      </c>
      <c r="E2443">
        <v>0</v>
      </c>
      <c r="F2443">
        <v>29</v>
      </c>
      <c r="G2443">
        <v>1165.53</v>
      </c>
      <c r="H2443">
        <v>0</v>
      </c>
      <c r="I2443">
        <v>135748</v>
      </c>
    </row>
    <row r="2444" spans="1:9" x14ac:dyDescent="0.25">
      <c r="A2444" t="s">
        <v>1242</v>
      </c>
      <c r="B2444">
        <v>14377613</v>
      </c>
      <c r="C2444" t="s">
        <v>848</v>
      </c>
      <c r="D2444" t="s">
        <v>849</v>
      </c>
      <c r="E2444">
        <v>5</v>
      </c>
      <c r="F2444">
        <v>343</v>
      </c>
      <c r="G2444">
        <v>819.65</v>
      </c>
      <c r="H2444">
        <v>46449.5</v>
      </c>
      <c r="I2444">
        <v>92899</v>
      </c>
    </row>
    <row r="2445" spans="1:9" x14ac:dyDescent="0.25">
      <c r="A2445" t="s">
        <v>12</v>
      </c>
      <c r="B2445">
        <v>34245624</v>
      </c>
      <c r="C2445" t="s">
        <v>1243</v>
      </c>
      <c r="D2445" t="s">
        <v>1244</v>
      </c>
      <c r="E2445">
        <v>5</v>
      </c>
      <c r="F2445">
        <v>15</v>
      </c>
      <c r="G2445">
        <v>1190</v>
      </c>
      <c r="H2445">
        <v>0</v>
      </c>
      <c r="I2445">
        <v>82110</v>
      </c>
    </row>
    <row r="2446" spans="1:9" x14ac:dyDescent="0.25">
      <c r="A2446" t="s">
        <v>12</v>
      </c>
      <c r="B2446">
        <v>39281902</v>
      </c>
      <c r="C2446" t="s">
        <v>1245</v>
      </c>
      <c r="D2446" t="s">
        <v>1246</v>
      </c>
      <c r="E2446">
        <v>0</v>
      </c>
      <c r="F2446">
        <v>8</v>
      </c>
      <c r="G2446">
        <v>980.77</v>
      </c>
      <c r="H2446">
        <v>0</v>
      </c>
      <c r="I2446">
        <v>0</v>
      </c>
    </row>
    <row r="2447" spans="1:9" x14ac:dyDescent="0.25">
      <c r="A2447" t="s">
        <v>12</v>
      </c>
      <c r="B2447">
        <v>37792833</v>
      </c>
      <c r="C2447" t="s">
        <v>108</v>
      </c>
      <c r="D2447" t="s">
        <v>109</v>
      </c>
      <c r="E2447">
        <v>4</v>
      </c>
      <c r="F2447">
        <v>37</v>
      </c>
      <c r="G2447">
        <v>799</v>
      </c>
      <c r="H2447">
        <v>4794</v>
      </c>
      <c r="I2447">
        <v>23970</v>
      </c>
    </row>
    <row r="2448" spans="1:9" x14ac:dyDescent="0.25">
      <c r="A2448" t="s">
        <v>12</v>
      </c>
      <c r="B2448">
        <v>9722650</v>
      </c>
      <c r="C2448" t="s">
        <v>1047</v>
      </c>
      <c r="D2448" t="s">
        <v>1048</v>
      </c>
      <c r="E2448">
        <v>5</v>
      </c>
      <c r="F2448">
        <v>290</v>
      </c>
      <c r="G2448">
        <v>651.33000000000004</v>
      </c>
      <c r="H2448">
        <v>0</v>
      </c>
      <c r="I2448">
        <v>50204</v>
      </c>
    </row>
    <row r="2449" spans="1:9" x14ac:dyDescent="0.25">
      <c r="A2449" t="s">
        <v>12</v>
      </c>
      <c r="B2449">
        <v>36030536</v>
      </c>
      <c r="C2449" t="s">
        <v>1247</v>
      </c>
      <c r="D2449" t="s">
        <v>1248</v>
      </c>
      <c r="E2449">
        <v>5</v>
      </c>
      <c r="F2449">
        <v>2</v>
      </c>
      <c r="G2449">
        <v>2227.33</v>
      </c>
      <c r="H2449">
        <v>0</v>
      </c>
      <c r="I2449">
        <v>14201</v>
      </c>
    </row>
    <row r="2450" spans="1:9" x14ac:dyDescent="0.25">
      <c r="A2450" t="s">
        <v>12</v>
      </c>
      <c r="B2450">
        <v>9313250</v>
      </c>
      <c r="C2450" t="s">
        <v>1166</v>
      </c>
      <c r="D2450" t="s">
        <v>1167</v>
      </c>
      <c r="E2450">
        <v>5</v>
      </c>
      <c r="F2450">
        <v>87</v>
      </c>
      <c r="G2450">
        <v>2173.33</v>
      </c>
      <c r="H2450">
        <v>0</v>
      </c>
      <c r="I2450">
        <v>64120</v>
      </c>
    </row>
    <row r="2451" spans="1:9" x14ac:dyDescent="0.25">
      <c r="A2451" t="s">
        <v>746</v>
      </c>
      <c r="B2451">
        <v>16378455</v>
      </c>
      <c r="C2451" t="s">
        <v>1047</v>
      </c>
      <c r="D2451" t="s">
        <v>1048</v>
      </c>
      <c r="E2451">
        <v>0</v>
      </c>
      <c r="F2451">
        <v>6</v>
      </c>
      <c r="G2451">
        <v>535.96</v>
      </c>
      <c r="H2451">
        <v>0</v>
      </c>
      <c r="I2451">
        <v>24339</v>
      </c>
    </row>
    <row r="2452" spans="1:9" x14ac:dyDescent="0.25">
      <c r="A2452" t="s">
        <v>12</v>
      </c>
      <c r="B2452">
        <v>25730580</v>
      </c>
      <c r="C2452" t="s">
        <v>305</v>
      </c>
      <c r="D2452" t="s">
        <v>306</v>
      </c>
      <c r="E2452">
        <v>0</v>
      </c>
      <c r="F2452">
        <v>2</v>
      </c>
      <c r="G2452">
        <v>2890</v>
      </c>
      <c r="H2452">
        <v>0</v>
      </c>
      <c r="I2452">
        <v>54910</v>
      </c>
    </row>
    <row r="2453" spans="1:9" x14ac:dyDescent="0.25">
      <c r="A2453" t="s">
        <v>12</v>
      </c>
      <c r="B2453">
        <v>21277151</v>
      </c>
      <c r="C2453" t="s">
        <v>314</v>
      </c>
      <c r="D2453" t="s">
        <v>315</v>
      </c>
      <c r="E2453">
        <v>4</v>
      </c>
      <c r="F2453">
        <v>23</v>
      </c>
      <c r="G2453">
        <v>1049</v>
      </c>
      <c r="H2453">
        <v>0</v>
      </c>
      <c r="I2453">
        <v>44118</v>
      </c>
    </row>
    <row r="2454" spans="1:9" x14ac:dyDescent="0.25">
      <c r="A2454" t="s">
        <v>12</v>
      </c>
      <c r="B2454">
        <v>17978262</v>
      </c>
      <c r="C2454" t="s">
        <v>182</v>
      </c>
      <c r="D2454" t="s">
        <v>183</v>
      </c>
      <c r="E2454">
        <v>0</v>
      </c>
      <c r="F2454">
        <v>314</v>
      </c>
      <c r="G2454">
        <v>635.73</v>
      </c>
      <c r="H2454">
        <v>0</v>
      </c>
      <c r="I2454">
        <v>10960</v>
      </c>
    </row>
    <row r="2455" spans="1:9" x14ac:dyDescent="0.25">
      <c r="A2455" t="s">
        <v>12</v>
      </c>
      <c r="B2455">
        <v>14484557</v>
      </c>
      <c r="C2455" t="s">
        <v>305</v>
      </c>
      <c r="D2455" t="s">
        <v>306</v>
      </c>
      <c r="E2455">
        <v>0</v>
      </c>
      <c r="F2455">
        <v>13</v>
      </c>
      <c r="G2455">
        <v>2632</v>
      </c>
      <c r="H2455">
        <v>0</v>
      </c>
      <c r="I2455">
        <v>21056</v>
      </c>
    </row>
    <row r="2456" spans="1:9" x14ac:dyDescent="0.25">
      <c r="A2456" t="s">
        <v>12</v>
      </c>
      <c r="B2456">
        <v>39495465</v>
      </c>
      <c r="C2456" t="s">
        <v>333</v>
      </c>
      <c r="D2456" t="s">
        <v>334</v>
      </c>
      <c r="E2456">
        <v>0</v>
      </c>
      <c r="F2456">
        <v>27</v>
      </c>
      <c r="G2456">
        <v>932</v>
      </c>
      <c r="H2456">
        <v>32964</v>
      </c>
      <c r="I2456">
        <v>32964</v>
      </c>
    </row>
    <row r="2457" spans="1:9" x14ac:dyDescent="0.25">
      <c r="A2457" t="s">
        <v>12</v>
      </c>
      <c r="B2457">
        <v>18561606</v>
      </c>
      <c r="C2457" t="s">
        <v>812</v>
      </c>
      <c r="D2457" t="s">
        <v>813</v>
      </c>
      <c r="E2457">
        <v>4</v>
      </c>
      <c r="F2457">
        <v>44</v>
      </c>
      <c r="G2457">
        <v>2296</v>
      </c>
      <c r="H2457">
        <v>0</v>
      </c>
      <c r="I2457">
        <v>245672</v>
      </c>
    </row>
    <row r="2458" spans="1:9" x14ac:dyDescent="0.25">
      <c r="A2458" t="s">
        <v>12</v>
      </c>
      <c r="B2458">
        <v>38566462</v>
      </c>
      <c r="C2458" t="s">
        <v>394</v>
      </c>
      <c r="D2458" t="s">
        <v>395</v>
      </c>
      <c r="E2458">
        <v>0</v>
      </c>
      <c r="F2458">
        <v>39</v>
      </c>
      <c r="G2458">
        <v>1708.31</v>
      </c>
      <c r="H2458">
        <v>17379.419999999998</v>
      </c>
      <c r="I2458">
        <v>30019</v>
      </c>
    </row>
    <row r="2459" spans="1:9" x14ac:dyDescent="0.25">
      <c r="A2459" t="s">
        <v>12</v>
      </c>
      <c r="B2459">
        <v>9170581</v>
      </c>
      <c r="C2459" t="s">
        <v>398</v>
      </c>
      <c r="D2459" t="s">
        <v>399</v>
      </c>
      <c r="E2459">
        <v>0</v>
      </c>
      <c r="F2459">
        <v>172</v>
      </c>
      <c r="G2459">
        <v>894.9</v>
      </c>
      <c r="H2459">
        <v>0</v>
      </c>
      <c r="I2459">
        <v>37611</v>
      </c>
    </row>
    <row r="2460" spans="1:9" x14ac:dyDescent="0.25">
      <c r="A2460" t="s">
        <v>12</v>
      </c>
      <c r="B2460">
        <v>13738356</v>
      </c>
      <c r="C2460" t="s">
        <v>229</v>
      </c>
      <c r="D2460" t="s">
        <v>230</v>
      </c>
      <c r="E2460">
        <v>4</v>
      </c>
      <c r="F2460">
        <v>57</v>
      </c>
      <c r="G2460">
        <v>447.7</v>
      </c>
      <c r="H2460">
        <v>0</v>
      </c>
      <c r="I2460">
        <v>17241</v>
      </c>
    </row>
    <row r="2461" spans="1:9" x14ac:dyDescent="0.25">
      <c r="A2461" t="s">
        <v>12</v>
      </c>
      <c r="B2461">
        <v>39441040</v>
      </c>
      <c r="C2461" t="s">
        <v>333</v>
      </c>
      <c r="D2461" t="s">
        <v>334</v>
      </c>
      <c r="E2461">
        <v>0</v>
      </c>
      <c r="F2461">
        <v>19</v>
      </c>
      <c r="G2461">
        <v>934.62</v>
      </c>
      <c r="H2461">
        <v>25194.75</v>
      </c>
      <c r="I2461">
        <v>28794</v>
      </c>
    </row>
    <row r="2462" spans="1:9" x14ac:dyDescent="0.25">
      <c r="B2462">
        <v>14377611</v>
      </c>
      <c r="C2462" t="s">
        <v>848</v>
      </c>
      <c r="D2462" t="s">
        <v>849</v>
      </c>
      <c r="E2462">
        <v>0</v>
      </c>
      <c r="F2462">
        <v>343</v>
      </c>
      <c r="G2462">
        <v>778.06</v>
      </c>
      <c r="H2462">
        <v>0</v>
      </c>
      <c r="I2462">
        <v>113622</v>
      </c>
    </row>
    <row r="2463" spans="1:9" x14ac:dyDescent="0.25">
      <c r="A2463" t="s">
        <v>12</v>
      </c>
      <c r="B2463">
        <v>35421554</v>
      </c>
      <c r="C2463" t="s">
        <v>617</v>
      </c>
      <c r="D2463" t="s">
        <v>618</v>
      </c>
      <c r="E2463">
        <v>3</v>
      </c>
      <c r="F2463">
        <v>2</v>
      </c>
      <c r="G2463">
        <v>1679.86</v>
      </c>
      <c r="H2463">
        <v>0</v>
      </c>
      <c r="I2463">
        <v>33872</v>
      </c>
    </row>
    <row r="2464" spans="1:9" x14ac:dyDescent="0.25">
      <c r="A2464" t="s">
        <v>12</v>
      </c>
      <c r="B2464">
        <v>15358574</v>
      </c>
      <c r="C2464" t="s">
        <v>114</v>
      </c>
      <c r="D2464" t="s">
        <v>115</v>
      </c>
      <c r="E2464">
        <v>0</v>
      </c>
      <c r="F2464">
        <v>1094</v>
      </c>
      <c r="G2464">
        <v>612.6</v>
      </c>
      <c r="H2464">
        <v>0</v>
      </c>
      <c r="I2464">
        <v>87444</v>
      </c>
    </row>
    <row r="2465" spans="1:9" x14ac:dyDescent="0.25">
      <c r="A2465" t="s">
        <v>12</v>
      </c>
      <c r="B2465">
        <v>12043654</v>
      </c>
      <c r="C2465" t="s">
        <v>246</v>
      </c>
      <c r="D2465" t="s">
        <v>247</v>
      </c>
      <c r="E2465">
        <v>0</v>
      </c>
      <c r="F2465">
        <v>31</v>
      </c>
      <c r="G2465">
        <v>2390</v>
      </c>
      <c r="H2465">
        <v>0</v>
      </c>
      <c r="I2465">
        <v>81260</v>
      </c>
    </row>
    <row r="2466" spans="1:9" x14ac:dyDescent="0.25">
      <c r="A2466" t="s">
        <v>12</v>
      </c>
      <c r="B2466">
        <v>17852981</v>
      </c>
      <c r="C2466" t="s">
        <v>31</v>
      </c>
      <c r="D2466" t="s">
        <v>32</v>
      </c>
      <c r="E2466">
        <v>0</v>
      </c>
      <c r="F2466">
        <v>340</v>
      </c>
      <c r="G2466">
        <v>657.4</v>
      </c>
      <c r="H2466">
        <v>0</v>
      </c>
      <c r="I2466">
        <v>108324</v>
      </c>
    </row>
    <row r="2467" spans="1:9" x14ac:dyDescent="0.25">
      <c r="A2467" t="s">
        <v>12</v>
      </c>
      <c r="B2467">
        <v>13016796</v>
      </c>
      <c r="C2467" t="s">
        <v>108</v>
      </c>
      <c r="D2467" t="s">
        <v>109</v>
      </c>
      <c r="E2467">
        <v>0</v>
      </c>
      <c r="F2467">
        <v>108</v>
      </c>
      <c r="G2467">
        <v>127</v>
      </c>
      <c r="H2467">
        <v>0</v>
      </c>
      <c r="I2467">
        <v>36286</v>
      </c>
    </row>
    <row r="2468" spans="1:9" x14ac:dyDescent="0.25">
      <c r="B2468">
        <v>19227383</v>
      </c>
      <c r="C2468" t="s">
        <v>44</v>
      </c>
      <c r="D2468" t="s">
        <v>45</v>
      </c>
      <c r="E2468">
        <v>5</v>
      </c>
      <c r="F2468">
        <v>797</v>
      </c>
      <c r="G2468">
        <v>396.3</v>
      </c>
      <c r="H2468">
        <v>0</v>
      </c>
      <c r="I2468">
        <v>281744</v>
      </c>
    </row>
    <row r="2469" spans="1:9" x14ac:dyDescent="0.25">
      <c r="A2469" t="s">
        <v>12</v>
      </c>
      <c r="B2469">
        <v>18490544</v>
      </c>
      <c r="C2469" t="s">
        <v>517</v>
      </c>
      <c r="D2469" t="s">
        <v>480</v>
      </c>
      <c r="E2469">
        <v>5</v>
      </c>
      <c r="F2469">
        <v>10</v>
      </c>
      <c r="G2469">
        <v>4811.96</v>
      </c>
      <c r="H2469">
        <v>0</v>
      </c>
      <c r="I2469">
        <v>4792</v>
      </c>
    </row>
    <row r="2470" spans="1:9" x14ac:dyDescent="0.25">
      <c r="A2470" t="s">
        <v>12</v>
      </c>
      <c r="B2470">
        <v>24693294</v>
      </c>
      <c r="C2470" t="s">
        <v>291</v>
      </c>
      <c r="D2470" t="s">
        <v>292</v>
      </c>
      <c r="E2470">
        <v>0</v>
      </c>
      <c r="F2470">
        <v>6</v>
      </c>
      <c r="G2470">
        <v>415</v>
      </c>
      <c r="H2470">
        <v>0</v>
      </c>
      <c r="I2470">
        <v>17573</v>
      </c>
    </row>
    <row r="2471" spans="1:9" x14ac:dyDescent="0.25">
      <c r="A2471" t="s">
        <v>12</v>
      </c>
      <c r="B2471">
        <v>15133974</v>
      </c>
      <c r="C2471" t="s">
        <v>699</v>
      </c>
      <c r="D2471" t="s">
        <v>700</v>
      </c>
      <c r="E2471">
        <v>0</v>
      </c>
      <c r="F2471">
        <v>78</v>
      </c>
      <c r="G2471">
        <v>1245.3</v>
      </c>
      <c r="H2471">
        <v>0</v>
      </c>
      <c r="I2471">
        <v>66945</v>
      </c>
    </row>
    <row r="2472" spans="1:9" x14ac:dyDescent="0.25">
      <c r="A2472" t="s">
        <v>12</v>
      </c>
      <c r="B2472">
        <v>9942258</v>
      </c>
      <c r="C2472" t="s">
        <v>993</v>
      </c>
      <c r="D2472" t="s">
        <v>994</v>
      </c>
      <c r="E2472">
        <v>4</v>
      </c>
      <c r="F2472">
        <v>107</v>
      </c>
      <c r="G2472">
        <v>1455</v>
      </c>
      <c r="H2472">
        <v>0</v>
      </c>
      <c r="I2472">
        <v>9300</v>
      </c>
    </row>
    <row r="2473" spans="1:9" x14ac:dyDescent="0.25">
      <c r="A2473" t="s">
        <v>12</v>
      </c>
      <c r="B2473">
        <v>17481879</v>
      </c>
      <c r="C2473" t="s">
        <v>182</v>
      </c>
      <c r="D2473" t="s">
        <v>183</v>
      </c>
      <c r="E2473">
        <v>0</v>
      </c>
      <c r="F2473">
        <v>314</v>
      </c>
      <c r="G2473">
        <v>631.86</v>
      </c>
      <c r="H2473">
        <v>0</v>
      </c>
      <c r="I2473">
        <v>14666</v>
      </c>
    </row>
    <row r="2474" spans="1:9" x14ac:dyDescent="0.25">
      <c r="B2474">
        <v>14946828</v>
      </c>
      <c r="C2474" t="s">
        <v>578</v>
      </c>
      <c r="D2474" t="s">
        <v>579</v>
      </c>
      <c r="E2474">
        <v>5</v>
      </c>
      <c r="F2474">
        <v>314</v>
      </c>
      <c r="G2474">
        <v>841.36</v>
      </c>
      <c r="H2474">
        <v>205697.1</v>
      </c>
      <c r="I2474">
        <v>355295</v>
      </c>
    </row>
    <row r="2475" spans="1:9" x14ac:dyDescent="0.25">
      <c r="A2475" t="s">
        <v>12</v>
      </c>
      <c r="B2475">
        <v>37245101</v>
      </c>
      <c r="C2475" t="s">
        <v>192</v>
      </c>
      <c r="D2475" t="s">
        <v>115</v>
      </c>
      <c r="E2475">
        <v>5</v>
      </c>
      <c r="F2475">
        <v>19</v>
      </c>
      <c r="G2475">
        <v>799</v>
      </c>
      <c r="H2475">
        <v>0</v>
      </c>
      <c r="I2475">
        <v>271660</v>
      </c>
    </row>
    <row r="2476" spans="1:9" x14ac:dyDescent="0.25">
      <c r="A2476" t="s">
        <v>12</v>
      </c>
      <c r="B2476">
        <v>9027352</v>
      </c>
      <c r="C2476" t="s">
        <v>122</v>
      </c>
      <c r="D2476" t="s">
        <v>123</v>
      </c>
      <c r="E2476">
        <v>0</v>
      </c>
      <c r="F2476">
        <v>4</v>
      </c>
      <c r="G2476">
        <v>5015</v>
      </c>
      <c r="H2476">
        <v>0</v>
      </c>
      <c r="I2476">
        <v>15045</v>
      </c>
    </row>
    <row r="2477" spans="1:9" x14ac:dyDescent="0.25">
      <c r="A2477" t="s">
        <v>12</v>
      </c>
      <c r="B2477">
        <v>37322965</v>
      </c>
      <c r="C2477" t="s">
        <v>153</v>
      </c>
      <c r="D2477" t="s">
        <v>154</v>
      </c>
      <c r="E2477">
        <v>0</v>
      </c>
      <c r="F2477">
        <v>22</v>
      </c>
      <c r="G2477">
        <v>987.37</v>
      </c>
      <c r="H2477">
        <v>2390.2199999999998</v>
      </c>
      <c r="I2477">
        <v>21512</v>
      </c>
    </row>
    <row r="2478" spans="1:9" x14ac:dyDescent="0.25">
      <c r="A2478" t="s">
        <v>12</v>
      </c>
      <c r="B2478">
        <v>14837228</v>
      </c>
      <c r="C2478" t="s">
        <v>1249</v>
      </c>
      <c r="D2478" t="s">
        <v>1250</v>
      </c>
      <c r="E2478">
        <v>5</v>
      </c>
      <c r="F2478">
        <v>14</v>
      </c>
      <c r="G2478">
        <v>1568</v>
      </c>
      <c r="H2478">
        <v>0</v>
      </c>
      <c r="I2478">
        <v>25088</v>
      </c>
    </row>
    <row r="2479" spans="1:9" x14ac:dyDescent="0.25">
      <c r="A2479" t="s">
        <v>12</v>
      </c>
      <c r="B2479">
        <v>11209635</v>
      </c>
      <c r="C2479" t="s">
        <v>99</v>
      </c>
      <c r="D2479" t="s">
        <v>100</v>
      </c>
      <c r="E2479">
        <v>5</v>
      </c>
      <c r="F2479">
        <v>711</v>
      </c>
      <c r="G2479">
        <v>396.3</v>
      </c>
      <c r="H2479">
        <v>0</v>
      </c>
      <c r="I2479">
        <v>3443</v>
      </c>
    </row>
    <row r="2480" spans="1:9" x14ac:dyDescent="0.25">
      <c r="A2480" t="s">
        <v>12</v>
      </c>
      <c r="B2480">
        <v>37971650</v>
      </c>
      <c r="C2480" t="s">
        <v>534</v>
      </c>
      <c r="D2480" t="s">
        <v>535</v>
      </c>
      <c r="E2480">
        <v>0</v>
      </c>
      <c r="F2480">
        <v>23</v>
      </c>
      <c r="G2480">
        <v>1136.69</v>
      </c>
      <c r="H2480">
        <v>10029.07</v>
      </c>
      <c r="I2480">
        <v>65189</v>
      </c>
    </row>
    <row r="2481" spans="1:9" x14ac:dyDescent="0.25">
      <c r="A2481" t="s">
        <v>12</v>
      </c>
      <c r="B2481">
        <v>37469995</v>
      </c>
      <c r="C2481" t="s">
        <v>606</v>
      </c>
      <c r="D2481" t="s">
        <v>607</v>
      </c>
      <c r="E2481">
        <v>0</v>
      </c>
      <c r="F2481">
        <v>17</v>
      </c>
      <c r="G2481">
        <v>2016.53</v>
      </c>
      <c r="H2481">
        <v>0</v>
      </c>
      <c r="I2481">
        <v>22330</v>
      </c>
    </row>
    <row r="2482" spans="1:9" x14ac:dyDescent="0.25">
      <c r="A2482" t="s">
        <v>12</v>
      </c>
      <c r="B2482">
        <v>18561608</v>
      </c>
      <c r="C2482" t="s">
        <v>812</v>
      </c>
      <c r="D2482" t="s">
        <v>813</v>
      </c>
      <c r="E2482">
        <v>4</v>
      </c>
      <c r="F2482">
        <v>44</v>
      </c>
      <c r="G2482">
        <v>2296</v>
      </c>
      <c r="H2482">
        <v>0</v>
      </c>
      <c r="I2482">
        <v>101024</v>
      </c>
    </row>
    <row r="2483" spans="1:9" x14ac:dyDescent="0.25">
      <c r="A2483" t="s">
        <v>12</v>
      </c>
      <c r="B2483">
        <v>13317158</v>
      </c>
      <c r="C2483" t="s">
        <v>617</v>
      </c>
      <c r="D2483" t="s">
        <v>618</v>
      </c>
      <c r="E2483">
        <v>5</v>
      </c>
      <c r="F2483">
        <v>2</v>
      </c>
      <c r="G2483">
        <v>1940.4</v>
      </c>
      <c r="H2483">
        <v>0</v>
      </c>
      <c r="I2483">
        <v>55185</v>
      </c>
    </row>
    <row r="2484" spans="1:9" x14ac:dyDescent="0.25">
      <c r="A2484" t="s">
        <v>12</v>
      </c>
      <c r="B2484">
        <v>14201562</v>
      </c>
      <c r="C2484" t="s">
        <v>114</v>
      </c>
      <c r="D2484" t="s">
        <v>115</v>
      </c>
      <c r="E2484">
        <v>4</v>
      </c>
      <c r="F2484">
        <v>731</v>
      </c>
      <c r="G2484">
        <v>1039</v>
      </c>
      <c r="H2484">
        <v>0</v>
      </c>
      <c r="I2484">
        <v>16624</v>
      </c>
    </row>
    <row r="2485" spans="1:9" x14ac:dyDescent="0.25">
      <c r="A2485" t="s">
        <v>12</v>
      </c>
      <c r="B2485">
        <v>38435149</v>
      </c>
      <c r="C2485" t="s">
        <v>177</v>
      </c>
      <c r="D2485" t="s">
        <v>115</v>
      </c>
      <c r="E2485">
        <v>0</v>
      </c>
      <c r="F2485">
        <v>25</v>
      </c>
      <c r="G2485">
        <v>1799</v>
      </c>
      <c r="H2485">
        <v>83653.5</v>
      </c>
      <c r="I2485">
        <v>167307</v>
      </c>
    </row>
    <row r="2486" spans="1:9" x14ac:dyDescent="0.25">
      <c r="A2486" t="s">
        <v>12</v>
      </c>
      <c r="B2486">
        <v>4602717</v>
      </c>
      <c r="C2486" t="s">
        <v>303</v>
      </c>
      <c r="D2486" t="s">
        <v>304</v>
      </c>
      <c r="E2486">
        <v>0</v>
      </c>
      <c r="F2486">
        <v>3504</v>
      </c>
      <c r="G2486">
        <v>699</v>
      </c>
      <c r="H2486">
        <v>0</v>
      </c>
      <c r="I2486">
        <v>88773</v>
      </c>
    </row>
    <row r="2487" spans="1:9" x14ac:dyDescent="0.25">
      <c r="A2487" t="s">
        <v>12</v>
      </c>
      <c r="B2487">
        <v>15154052</v>
      </c>
      <c r="C2487" t="s">
        <v>800</v>
      </c>
      <c r="D2487" t="s">
        <v>801</v>
      </c>
      <c r="E2487">
        <v>5</v>
      </c>
      <c r="F2487">
        <v>35</v>
      </c>
      <c r="G2487">
        <v>2509</v>
      </c>
      <c r="H2487">
        <v>0</v>
      </c>
      <c r="I2487">
        <v>17563</v>
      </c>
    </row>
    <row r="2488" spans="1:9" x14ac:dyDescent="0.25">
      <c r="A2488" t="s">
        <v>12</v>
      </c>
      <c r="B2488">
        <v>10808751</v>
      </c>
      <c r="C2488" t="s">
        <v>731</v>
      </c>
      <c r="D2488" t="s">
        <v>732</v>
      </c>
      <c r="E2488">
        <v>0</v>
      </c>
      <c r="F2488">
        <v>78</v>
      </c>
      <c r="G2488">
        <v>1310.2</v>
      </c>
      <c r="H2488">
        <v>0</v>
      </c>
      <c r="I2488">
        <v>87278</v>
      </c>
    </row>
    <row r="2489" spans="1:9" x14ac:dyDescent="0.25">
      <c r="A2489" t="s">
        <v>12</v>
      </c>
      <c r="B2489">
        <v>36918478</v>
      </c>
      <c r="C2489" t="s">
        <v>279</v>
      </c>
      <c r="D2489" t="s">
        <v>280</v>
      </c>
      <c r="E2489">
        <v>5</v>
      </c>
      <c r="F2489">
        <v>46</v>
      </c>
      <c r="G2489">
        <v>828.66</v>
      </c>
      <c r="H2489">
        <v>0</v>
      </c>
      <c r="I2489">
        <v>286658</v>
      </c>
    </row>
    <row r="2490" spans="1:9" x14ac:dyDescent="0.25">
      <c r="A2490" t="s">
        <v>12</v>
      </c>
      <c r="B2490">
        <v>35513067</v>
      </c>
      <c r="C2490" t="s">
        <v>327</v>
      </c>
      <c r="D2490" t="s">
        <v>43</v>
      </c>
      <c r="E2490">
        <v>0</v>
      </c>
      <c r="F2490">
        <v>55</v>
      </c>
      <c r="G2490">
        <v>970.46</v>
      </c>
      <c r="H2490">
        <v>0</v>
      </c>
      <c r="I2490">
        <v>113765</v>
      </c>
    </row>
    <row r="2491" spans="1:9" x14ac:dyDescent="0.25">
      <c r="A2491" t="s">
        <v>12</v>
      </c>
      <c r="B2491">
        <v>33386466</v>
      </c>
      <c r="C2491" t="s">
        <v>180</v>
      </c>
      <c r="D2491" t="s">
        <v>181</v>
      </c>
      <c r="E2491">
        <v>5</v>
      </c>
      <c r="F2491">
        <v>2</v>
      </c>
      <c r="G2491">
        <v>5999</v>
      </c>
      <c r="H2491">
        <v>155974</v>
      </c>
      <c r="I2491">
        <v>23996</v>
      </c>
    </row>
    <row r="2492" spans="1:9" x14ac:dyDescent="0.25">
      <c r="A2492" t="s">
        <v>12</v>
      </c>
      <c r="B2492">
        <v>14547299</v>
      </c>
      <c r="C2492" t="s">
        <v>581</v>
      </c>
      <c r="D2492" t="s">
        <v>582</v>
      </c>
      <c r="E2492">
        <v>4</v>
      </c>
      <c r="F2492">
        <v>268</v>
      </c>
      <c r="G2492">
        <v>2390.63</v>
      </c>
      <c r="H2492">
        <v>0</v>
      </c>
      <c r="I2492">
        <v>15344</v>
      </c>
    </row>
    <row r="2493" spans="1:9" x14ac:dyDescent="0.25">
      <c r="A2493" t="s">
        <v>12</v>
      </c>
      <c r="B2493">
        <v>36575669</v>
      </c>
      <c r="C2493" t="s">
        <v>428</v>
      </c>
      <c r="D2493" t="s">
        <v>429</v>
      </c>
      <c r="E2493">
        <v>5</v>
      </c>
      <c r="F2493">
        <v>753</v>
      </c>
      <c r="G2493">
        <v>593.83000000000004</v>
      </c>
      <c r="H2493">
        <v>0</v>
      </c>
      <c r="I2493">
        <v>318541</v>
      </c>
    </row>
    <row r="2494" spans="1:9" x14ac:dyDescent="0.25">
      <c r="A2494" t="s">
        <v>12</v>
      </c>
      <c r="B2494">
        <v>18892611</v>
      </c>
      <c r="C2494" t="s">
        <v>892</v>
      </c>
      <c r="D2494" t="s">
        <v>893</v>
      </c>
      <c r="E2494">
        <v>0</v>
      </c>
      <c r="F2494">
        <v>69</v>
      </c>
      <c r="G2494">
        <v>625.5</v>
      </c>
      <c r="H2494">
        <v>0</v>
      </c>
      <c r="I2494">
        <v>90894</v>
      </c>
    </row>
    <row r="2495" spans="1:9" x14ac:dyDescent="0.25">
      <c r="A2495" t="s">
        <v>12</v>
      </c>
      <c r="B2495">
        <v>37469998</v>
      </c>
      <c r="C2495" t="s">
        <v>606</v>
      </c>
      <c r="D2495" t="s">
        <v>607</v>
      </c>
      <c r="E2495">
        <v>5</v>
      </c>
      <c r="F2495">
        <v>17</v>
      </c>
      <c r="G2495">
        <v>2015.86</v>
      </c>
      <c r="H2495">
        <v>0</v>
      </c>
      <c r="I2495">
        <v>48720</v>
      </c>
    </row>
    <row r="2496" spans="1:9" x14ac:dyDescent="0.25">
      <c r="A2496" t="s">
        <v>12</v>
      </c>
      <c r="B2496">
        <v>15371554</v>
      </c>
      <c r="C2496" t="s">
        <v>485</v>
      </c>
      <c r="D2496" t="s">
        <v>486</v>
      </c>
      <c r="E2496">
        <v>0</v>
      </c>
      <c r="F2496">
        <v>191</v>
      </c>
      <c r="G2496">
        <v>2185.36</v>
      </c>
      <c r="H2496">
        <v>0</v>
      </c>
      <c r="I2496">
        <v>14592</v>
      </c>
    </row>
    <row r="2497" spans="1:9" x14ac:dyDescent="0.25">
      <c r="A2497" t="s">
        <v>12</v>
      </c>
      <c r="B2497">
        <v>16572129</v>
      </c>
      <c r="C2497" t="s">
        <v>1251</v>
      </c>
      <c r="D2497" t="s">
        <v>1252</v>
      </c>
      <c r="E2497">
        <v>0</v>
      </c>
      <c r="F2497">
        <v>21</v>
      </c>
      <c r="G2497">
        <v>739</v>
      </c>
      <c r="H2497">
        <v>0</v>
      </c>
      <c r="I2497">
        <v>8129</v>
      </c>
    </row>
    <row r="2498" spans="1:9" x14ac:dyDescent="0.25">
      <c r="A2498" t="s">
        <v>12</v>
      </c>
      <c r="B2498">
        <v>39266245</v>
      </c>
      <c r="C2498" t="s">
        <v>211</v>
      </c>
      <c r="D2498" t="s">
        <v>212</v>
      </c>
      <c r="E2498">
        <v>0</v>
      </c>
      <c r="F2498">
        <v>9</v>
      </c>
      <c r="G2498">
        <v>884.17</v>
      </c>
      <c r="H2498">
        <v>12980.11</v>
      </c>
      <c r="I2498">
        <v>16974</v>
      </c>
    </row>
    <row r="2499" spans="1:9" x14ac:dyDescent="0.25">
      <c r="A2499" t="s">
        <v>1202</v>
      </c>
      <c r="B2499">
        <v>8027017</v>
      </c>
      <c r="C2499" t="s">
        <v>747</v>
      </c>
      <c r="D2499" t="s">
        <v>748</v>
      </c>
      <c r="E2499">
        <v>4</v>
      </c>
      <c r="F2499">
        <v>386</v>
      </c>
      <c r="G2499">
        <v>1145.1300000000001</v>
      </c>
      <c r="H2499">
        <v>0</v>
      </c>
      <c r="I2499">
        <v>69894</v>
      </c>
    </row>
    <row r="2500" spans="1:9" x14ac:dyDescent="0.25">
      <c r="A2500" t="s">
        <v>12</v>
      </c>
      <c r="B2500">
        <v>14194872</v>
      </c>
      <c r="C2500" t="s">
        <v>368</v>
      </c>
      <c r="D2500" t="s">
        <v>369</v>
      </c>
      <c r="E2500">
        <v>4</v>
      </c>
      <c r="F2500">
        <v>107</v>
      </c>
      <c r="G2500">
        <v>995.6</v>
      </c>
      <c r="H2500">
        <v>0</v>
      </c>
      <c r="I2500">
        <v>19320</v>
      </c>
    </row>
    <row r="2501" spans="1:9" x14ac:dyDescent="0.25">
      <c r="A2501" t="s">
        <v>12</v>
      </c>
      <c r="B2501">
        <v>33644024</v>
      </c>
      <c r="C2501" t="s">
        <v>175</v>
      </c>
      <c r="D2501" t="s">
        <v>176</v>
      </c>
      <c r="E2501">
        <v>5</v>
      </c>
      <c r="F2501">
        <v>4</v>
      </c>
      <c r="G2501">
        <v>899</v>
      </c>
      <c r="H2501">
        <v>1054</v>
      </c>
      <c r="I2501">
        <v>30566</v>
      </c>
    </row>
    <row r="2502" spans="1:9" x14ac:dyDescent="0.25">
      <c r="A2502" t="s">
        <v>1253</v>
      </c>
      <c r="B2502">
        <v>38414852</v>
      </c>
      <c r="C2502" t="s">
        <v>31</v>
      </c>
      <c r="D2502" t="s">
        <v>32</v>
      </c>
      <c r="E2502">
        <v>0</v>
      </c>
      <c r="F2502">
        <v>3</v>
      </c>
      <c r="G2502">
        <v>1150</v>
      </c>
      <c r="H2502">
        <v>18400</v>
      </c>
      <c r="I2502">
        <v>73600</v>
      </c>
    </row>
    <row r="2503" spans="1:9" x14ac:dyDescent="0.25">
      <c r="A2503" t="s">
        <v>12</v>
      </c>
      <c r="B2503">
        <v>37749995</v>
      </c>
      <c r="C2503" t="s">
        <v>130</v>
      </c>
      <c r="D2503" t="s">
        <v>131</v>
      </c>
      <c r="E2503">
        <v>4</v>
      </c>
      <c r="F2503">
        <v>12</v>
      </c>
      <c r="G2503">
        <v>1301.9000000000001</v>
      </c>
      <c r="H2503">
        <v>0</v>
      </c>
      <c r="I2503">
        <v>52404</v>
      </c>
    </row>
    <row r="2504" spans="1:9" x14ac:dyDescent="0.25">
      <c r="A2504" t="s">
        <v>12</v>
      </c>
      <c r="B2504">
        <v>38969236</v>
      </c>
      <c r="C2504" t="s">
        <v>842</v>
      </c>
      <c r="D2504" t="s">
        <v>843</v>
      </c>
      <c r="E2504">
        <v>0</v>
      </c>
      <c r="F2504">
        <v>5</v>
      </c>
      <c r="G2504">
        <v>765.88</v>
      </c>
      <c r="H2504">
        <v>11642.64</v>
      </c>
      <c r="I2504">
        <v>15225</v>
      </c>
    </row>
    <row r="2505" spans="1:9" x14ac:dyDescent="0.25">
      <c r="A2505" t="s">
        <v>12</v>
      </c>
      <c r="B2505">
        <v>18601746</v>
      </c>
      <c r="C2505" t="s">
        <v>337</v>
      </c>
      <c r="D2505" t="s">
        <v>338</v>
      </c>
      <c r="E2505">
        <v>4</v>
      </c>
      <c r="F2505">
        <v>24</v>
      </c>
      <c r="G2505">
        <v>256</v>
      </c>
      <c r="H2505">
        <v>0</v>
      </c>
      <c r="I2505">
        <v>18176</v>
      </c>
    </row>
    <row r="2506" spans="1:9" x14ac:dyDescent="0.25">
      <c r="A2506" t="s">
        <v>12</v>
      </c>
      <c r="B2506">
        <v>28748039</v>
      </c>
      <c r="C2506" t="s">
        <v>620</v>
      </c>
      <c r="D2506" t="s">
        <v>621</v>
      </c>
      <c r="E2506">
        <v>5</v>
      </c>
      <c r="F2506">
        <v>26</v>
      </c>
      <c r="G2506">
        <v>1788.46</v>
      </c>
      <c r="H2506">
        <v>3597.69</v>
      </c>
      <c r="I2506">
        <v>23385</v>
      </c>
    </row>
    <row r="2507" spans="1:9" x14ac:dyDescent="0.25">
      <c r="A2507" t="s">
        <v>12</v>
      </c>
      <c r="B2507">
        <v>17392182</v>
      </c>
      <c r="C2507" t="s">
        <v>667</v>
      </c>
      <c r="D2507" t="s">
        <v>668</v>
      </c>
      <c r="E2507">
        <v>0</v>
      </c>
      <c r="F2507">
        <v>2</v>
      </c>
      <c r="G2507">
        <v>1510.8</v>
      </c>
      <c r="H2507">
        <v>0</v>
      </c>
      <c r="I2507">
        <v>33316</v>
      </c>
    </row>
    <row r="2508" spans="1:9" x14ac:dyDescent="0.25">
      <c r="A2508" t="s">
        <v>12</v>
      </c>
      <c r="B2508">
        <v>37082011</v>
      </c>
      <c r="C2508" t="s">
        <v>238</v>
      </c>
      <c r="D2508" t="s">
        <v>239</v>
      </c>
      <c r="E2508">
        <v>0</v>
      </c>
      <c r="F2508">
        <v>31</v>
      </c>
      <c r="G2508">
        <v>877.8</v>
      </c>
      <c r="H2508">
        <v>0</v>
      </c>
      <c r="I2508">
        <v>52438</v>
      </c>
    </row>
    <row r="2509" spans="1:9" x14ac:dyDescent="0.25">
      <c r="A2509" t="s">
        <v>12</v>
      </c>
      <c r="B2509">
        <v>16951184</v>
      </c>
      <c r="C2509" t="s">
        <v>493</v>
      </c>
      <c r="D2509" t="s">
        <v>494</v>
      </c>
      <c r="E2509">
        <v>5</v>
      </c>
      <c r="F2509">
        <v>91</v>
      </c>
      <c r="G2509">
        <v>1285.6400000000001</v>
      </c>
      <c r="H2509">
        <v>2104.42</v>
      </c>
      <c r="I2509">
        <v>29462</v>
      </c>
    </row>
    <row r="2510" spans="1:9" x14ac:dyDescent="0.25">
      <c r="A2510" t="s">
        <v>12</v>
      </c>
      <c r="B2510">
        <v>8780508</v>
      </c>
      <c r="C2510" t="s">
        <v>118</v>
      </c>
      <c r="D2510" t="s">
        <v>119</v>
      </c>
      <c r="E2510">
        <v>0</v>
      </c>
      <c r="F2510">
        <v>53</v>
      </c>
      <c r="G2510">
        <v>2462.13</v>
      </c>
      <c r="H2510">
        <v>0</v>
      </c>
      <c r="I2510">
        <v>16836</v>
      </c>
    </row>
    <row r="2511" spans="1:9" x14ac:dyDescent="0.25">
      <c r="A2511" t="s">
        <v>12</v>
      </c>
      <c r="B2511">
        <v>35885275</v>
      </c>
      <c r="C2511" t="s">
        <v>70</v>
      </c>
      <c r="D2511" t="s">
        <v>71</v>
      </c>
      <c r="E2511">
        <v>5</v>
      </c>
      <c r="F2511">
        <v>14</v>
      </c>
      <c r="G2511">
        <v>356.16</v>
      </c>
      <c r="H2511">
        <v>0</v>
      </c>
      <c r="I2511">
        <v>11127</v>
      </c>
    </row>
    <row r="2512" spans="1:9" x14ac:dyDescent="0.25">
      <c r="A2512" t="s">
        <v>218</v>
      </c>
      <c r="B2512">
        <v>35303505</v>
      </c>
      <c r="C2512" t="s">
        <v>77</v>
      </c>
      <c r="D2512" t="s">
        <v>78</v>
      </c>
      <c r="E2512">
        <v>5</v>
      </c>
      <c r="F2512">
        <v>14</v>
      </c>
      <c r="G2512">
        <v>959.73</v>
      </c>
      <c r="H2512">
        <v>0</v>
      </c>
      <c r="I2512">
        <v>126937</v>
      </c>
    </row>
    <row r="2513" spans="1:9" x14ac:dyDescent="0.25">
      <c r="A2513" t="s">
        <v>12</v>
      </c>
      <c r="B2513">
        <v>39327643</v>
      </c>
      <c r="C2513" t="s">
        <v>722</v>
      </c>
      <c r="D2513" t="s">
        <v>723</v>
      </c>
      <c r="E2513">
        <v>5</v>
      </c>
      <c r="F2513">
        <v>2</v>
      </c>
      <c r="G2513">
        <v>735</v>
      </c>
      <c r="H2513">
        <v>6860</v>
      </c>
      <c r="I2513">
        <v>10290</v>
      </c>
    </row>
    <row r="2514" spans="1:9" x14ac:dyDescent="0.25">
      <c r="A2514" t="s">
        <v>12</v>
      </c>
      <c r="B2514">
        <v>4860670</v>
      </c>
      <c r="C2514" t="s">
        <v>731</v>
      </c>
      <c r="D2514" t="s">
        <v>732</v>
      </c>
      <c r="E2514">
        <v>5</v>
      </c>
      <c r="F2514">
        <v>339</v>
      </c>
      <c r="G2514">
        <v>766.56</v>
      </c>
      <c r="H2514">
        <v>0</v>
      </c>
      <c r="I2514">
        <v>11678</v>
      </c>
    </row>
    <row r="2515" spans="1:9" x14ac:dyDescent="0.25">
      <c r="A2515" t="s">
        <v>12</v>
      </c>
      <c r="B2515">
        <v>21488463</v>
      </c>
      <c r="C2515" t="s">
        <v>1254</v>
      </c>
      <c r="D2515" t="s">
        <v>1255</v>
      </c>
      <c r="E2515">
        <v>0</v>
      </c>
      <c r="F2515">
        <v>3</v>
      </c>
      <c r="G2515">
        <v>814.86</v>
      </c>
      <c r="H2515">
        <v>0</v>
      </c>
      <c r="I2515">
        <v>5849</v>
      </c>
    </row>
    <row r="2516" spans="1:9" x14ac:dyDescent="0.25">
      <c r="A2516" t="s">
        <v>12</v>
      </c>
      <c r="B2516">
        <v>36398273</v>
      </c>
      <c r="C2516" t="s">
        <v>60</v>
      </c>
      <c r="D2516" t="s">
        <v>61</v>
      </c>
      <c r="E2516">
        <v>0</v>
      </c>
      <c r="F2516">
        <v>12</v>
      </c>
      <c r="G2516">
        <v>1919.6</v>
      </c>
      <c r="H2516">
        <v>0</v>
      </c>
      <c r="I2516">
        <v>9664</v>
      </c>
    </row>
    <row r="2517" spans="1:9" x14ac:dyDescent="0.25">
      <c r="B2517">
        <v>14914685</v>
      </c>
      <c r="C2517" t="s">
        <v>263</v>
      </c>
      <c r="D2517" t="s">
        <v>264</v>
      </c>
      <c r="E2517">
        <v>5</v>
      </c>
      <c r="F2517">
        <v>20</v>
      </c>
      <c r="G2517">
        <v>573</v>
      </c>
      <c r="H2517">
        <v>2419.13</v>
      </c>
      <c r="I2517">
        <v>70155</v>
      </c>
    </row>
    <row r="2518" spans="1:9" x14ac:dyDescent="0.25">
      <c r="A2518" t="s">
        <v>12</v>
      </c>
      <c r="B2518">
        <v>11185274</v>
      </c>
      <c r="C2518" t="s">
        <v>158</v>
      </c>
      <c r="D2518" t="s">
        <v>159</v>
      </c>
      <c r="E2518">
        <v>5</v>
      </c>
      <c r="F2518">
        <v>171</v>
      </c>
      <c r="G2518">
        <v>529</v>
      </c>
      <c r="H2518">
        <v>0</v>
      </c>
      <c r="I2518">
        <v>51313</v>
      </c>
    </row>
    <row r="2519" spans="1:9" x14ac:dyDescent="0.25">
      <c r="A2519" t="s">
        <v>12</v>
      </c>
      <c r="B2519">
        <v>38194175</v>
      </c>
      <c r="C2519" t="s">
        <v>52</v>
      </c>
      <c r="D2519" t="s">
        <v>53</v>
      </c>
      <c r="E2519">
        <v>0</v>
      </c>
      <c r="F2519">
        <v>7</v>
      </c>
      <c r="G2519">
        <v>1232.55</v>
      </c>
      <c r="H2519">
        <v>571.77</v>
      </c>
      <c r="I2519">
        <v>5146</v>
      </c>
    </row>
    <row r="2520" spans="1:9" x14ac:dyDescent="0.25">
      <c r="B2520">
        <v>15534982</v>
      </c>
      <c r="C2520" t="s">
        <v>567</v>
      </c>
      <c r="D2520" t="s">
        <v>568</v>
      </c>
      <c r="E2520">
        <v>5</v>
      </c>
      <c r="F2520">
        <v>276</v>
      </c>
      <c r="G2520">
        <v>858.13</v>
      </c>
      <c r="H2520">
        <v>13329.68</v>
      </c>
      <c r="I2520">
        <v>386561</v>
      </c>
    </row>
    <row r="2521" spans="1:9" x14ac:dyDescent="0.25">
      <c r="A2521" t="s">
        <v>12</v>
      </c>
      <c r="B2521">
        <v>14914793</v>
      </c>
      <c r="C2521" t="s">
        <v>263</v>
      </c>
      <c r="D2521" t="s">
        <v>264</v>
      </c>
      <c r="E2521">
        <v>0</v>
      </c>
      <c r="F2521">
        <v>25</v>
      </c>
      <c r="G2521">
        <v>1660.26</v>
      </c>
      <c r="H2521">
        <v>0</v>
      </c>
      <c r="I2521">
        <v>189911</v>
      </c>
    </row>
    <row r="2522" spans="1:9" x14ac:dyDescent="0.25">
      <c r="A2522" t="s">
        <v>12</v>
      </c>
      <c r="B2522">
        <v>17774811</v>
      </c>
      <c r="C2522" t="s">
        <v>60</v>
      </c>
      <c r="D2522" t="s">
        <v>61</v>
      </c>
      <c r="E2522">
        <v>0</v>
      </c>
      <c r="F2522">
        <v>54</v>
      </c>
      <c r="G2522">
        <v>1975.53</v>
      </c>
      <c r="H2522">
        <v>969.07</v>
      </c>
      <c r="I2522">
        <v>6299</v>
      </c>
    </row>
    <row r="2523" spans="1:9" x14ac:dyDescent="0.25">
      <c r="A2523" t="s">
        <v>12</v>
      </c>
      <c r="B2523">
        <v>18828951</v>
      </c>
      <c r="C2523" t="s">
        <v>328</v>
      </c>
      <c r="D2523" t="s">
        <v>45</v>
      </c>
      <c r="E2523">
        <v>0</v>
      </c>
      <c r="F2523">
        <v>1010</v>
      </c>
      <c r="G2523">
        <v>399.23</v>
      </c>
      <c r="H2523">
        <v>0</v>
      </c>
      <c r="I2523">
        <v>63342</v>
      </c>
    </row>
    <row r="2524" spans="1:9" x14ac:dyDescent="0.25">
      <c r="A2524" t="s">
        <v>12</v>
      </c>
      <c r="B2524">
        <v>38306293</v>
      </c>
      <c r="C2524" t="s">
        <v>267</v>
      </c>
      <c r="D2524" t="s">
        <v>268</v>
      </c>
      <c r="E2524">
        <v>0</v>
      </c>
      <c r="F2524">
        <v>338</v>
      </c>
      <c r="G2524">
        <v>1095.04</v>
      </c>
      <c r="H2524">
        <v>75964.710000000006</v>
      </c>
      <c r="I2524">
        <v>177251</v>
      </c>
    </row>
    <row r="2525" spans="1:9" x14ac:dyDescent="0.25">
      <c r="B2525">
        <v>34207262</v>
      </c>
      <c r="C2525" t="s">
        <v>238</v>
      </c>
      <c r="D2525" t="s">
        <v>239</v>
      </c>
      <c r="E2525">
        <v>5</v>
      </c>
      <c r="F2525">
        <v>10</v>
      </c>
      <c r="G2525">
        <v>877.8</v>
      </c>
      <c r="H2525">
        <v>0</v>
      </c>
      <c r="I2525">
        <v>120884</v>
      </c>
    </row>
    <row r="2526" spans="1:9" x14ac:dyDescent="0.25">
      <c r="A2526" t="s">
        <v>12</v>
      </c>
      <c r="B2526">
        <v>22926868</v>
      </c>
      <c r="C2526" t="s">
        <v>1178</v>
      </c>
      <c r="D2526" t="s">
        <v>387</v>
      </c>
      <c r="E2526">
        <v>4</v>
      </c>
      <c r="F2526">
        <v>9</v>
      </c>
      <c r="G2526">
        <v>686.5</v>
      </c>
      <c r="H2526">
        <v>3899</v>
      </c>
      <c r="I2526">
        <v>15596</v>
      </c>
    </row>
    <row r="2527" spans="1:9" x14ac:dyDescent="0.25">
      <c r="A2527" t="s">
        <v>12</v>
      </c>
      <c r="B2527">
        <v>31334154</v>
      </c>
      <c r="C2527" t="s">
        <v>108</v>
      </c>
      <c r="D2527" t="s">
        <v>185</v>
      </c>
      <c r="E2527">
        <v>5</v>
      </c>
      <c r="F2527">
        <v>608</v>
      </c>
      <c r="G2527">
        <v>284.33999999999997</v>
      </c>
      <c r="H2527">
        <v>5303.2</v>
      </c>
      <c r="I2527">
        <v>26516</v>
      </c>
    </row>
    <row r="2528" spans="1:9" x14ac:dyDescent="0.25">
      <c r="A2528" t="s">
        <v>12</v>
      </c>
      <c r="B2528">
        <v>37736793</v>
      </c>
      <c r="C2528" t="s">
        <v>289</v>
      </c>
      <c r="D2528" t="s">
        <v>290</v>
      </c>
      <c r="E2528">
        <v>5</v>
      </c>
      <c r="F2528">
        <v>69</v>
      </c>
      <c r="G2528">
        <v>1971.13</v>
      </c>
      <c r="H2528">
        <v>15979.99</v>
      </c>
      <c r="I2528">
        <v>15980</v>
      </c>
    </row>
    <row r="2529" spans="1:9" x14ac:dyDescent="0.25">
      <c r="A2529" t="s">
        <v>12</v>
      </c>
      <c r="B2529">
        <v>6504955</v>
      </c>
      <c r="C2529" t="s">
        <v>20</v>
      </c>
      <c r="D2529" t="s">
        <v>21</v>
      </c>
      <c r="E2529">
        <v>5</v>
      </c>
      <c r="F2529">
        <v>117</v>
      </c>
      <c r="G2529">
        <v>658.8</v>
      </c>
      <c r="H2529">
        <v>0</v>
      </c>
      <c r="I2529">
        <v>15074</v>
      </c>
    </row>
    <row r="2530" spans="1:9" x14ac:dyDescent="0.25">
      <c r="A2530" t="s">
        <v>12</v>
      </c>
      <c r="B2530">
        <v>20954107</v>
      </c>
      <c r="C2530" t="s">
        <v>587</v>
      </c>
      <c r="D2530" t="s">
        <v>588</v>
      </c>
      <c r="E2530">
        <v>0</v>
      </c>
      <c r="F2530">
        <v>21</v>
      </c>
      <c r="G2530">
        <v>850.8</v>
      </c>
      <c r="H2530">
        <v>0</v>
      </c>
      <c r="I2530">
        <v>28581</v>
      </c>
    </row>
    <row r="2531" spans="1:9" x14ac:dyDescent="0.25">
      <c r="A2531" t="s">
        <v>12</v>
      </c>
      <c r="B2531">
        <v>18109181</v>
      </c>
      <c r="C2531" t="s">
        <v>328</v>
      </c>
      <c r="D2531" t="s">
        <v>45</v>
      </c>
      <c r="E2531">
        <v>5</v>
      </c>
      <c r="F2531">
        <v>492</v>
      </c>
      <c r="G2531">
        <v>283</v>
      </c>
      <c r="H2531">
        <v>292.75</v>
      </c>
      <c r="I2531">
        <v>8490</v>
      </c>
    </row>
    <row r="2532" spans="1:9" x14ac:dyDescent="0.25">
      <c r="A2532" t="s">
        <v>12</v>
      </c>
      <c r="B2532">
        <v>9027321</v>
      </c>
      <c r="C2532" t="s">
        <v>122</v>
      </c>
      <c r="D2532" t="s">
        <v>123</v>
      </c>
      <c r="E2532">
        <v>0</v>
      </c>
      <c r="F2532">
        <v>2</v>
      </c>
      <c r="G2532">
        <v>4619</v>
      </c>
      <c r="H2532">
        <v>0</v>
      </c>
      <c r="I2532">
        <v>36952</v>
      </c>
    </row>
    <row r="2533" spans="1:9" x14ac:dyDescent="0.25">
      <c r="A2533" t="s">
        <v>12</v>
      </c>
      <c r="B2533">
        <v>6170247</v>
      </c>
      <c r="C2533" t="s">
        <v>118</v>
      </c>
      <c r="D2533" t="s">
        <v>119</v>
      </c>
      <c r="E2533">
        <v>0</v>
      </c>
      <c r="F2533">
        <v>35</v>
      </c>
      <c r="G2533">
        <v>2403.9299999999998</v>
      </c>
      <c r="H2533">
        <v>0</v>
      </c>
      <c r="I2533">
        <v>24967</v>
      </c>
    </row>
    <row r="2534" spans="1:9" x14ac:dyDescent="0.25">
      <c r="A2534" t="s">
        <v>12</v>
      </c>
      <c r="B2534">
        <v>16938853</v>
      </c>
      <c r="C2534" t="s">
        <v>402</v>
      </c>
      <c r="D2534" t="s">
        <v>403</v>
      </c>
      <c r="E2534">
        <v>0</v>
      </c>
      <c r="F2534">
        <v>42</v>
      </c>
      <c r="G2534">
        <v>1825.03</v>
      </c>
      <c r="H2534">
        <v>0</v>
      </c>
      <c r="I2534">
        <v>39668</v>
      </c>
    </row>
    <row r="2535" spans="1:9" x14ac:dyDescent="0.25">
      <c r="A2535" t="s">
        <v>12</v>
      </c>
      <c r="B2535">
        <v>11706243</v>
      </c>
      <c r="C2535" t="s">
        <v>995</v>
      </c>
      <c r="D2535" t="s">
        <v>996</v>
      </c>
      <c r="E2535">
        <v>4</v>
      </c>
      <c r="F2535">
        <v>53</v>
      </c>
      <c r="G2535">
        <v>1868.2</v>
      </c>
      <c r="H2535">
        <v>0</v>
      </c>
      <c r="I2535">
        <v>79144</v>
      </c>
    </row>
    <row r="2536" spans="1:9" x14ac:dyDescent="0.25">
      <c r="A2536" t="s">
        <v>12</v>
      </c>
      <c r="B2536">
        <v>35464188</v>
      </c>
      <c r="C2536" t="s">
        <v>1014</v>
      </c>
      <c r="D2536" t="s">
        <v>1015</v>
      </c>
      <c r="E2536">
        <v>5</v>
      </c>
      <c r="F2536">
        <v>6</v>
      </c>
      <c r="G2536">
        <v>1769</v>
      </c>
      <c r="H2536">
        <v>3859.63</v>
      </c>
      <c r="I2536">
        <v>10614</v>
      </c>
    </row>
    <row r="2537" spans="1:9" x14ac:dyDescent="0.25">
      <c r="A2537" t="s">
        <v>12</v>
      </c>
      <c r="B2537">
        <v>6986646</v>
      </c>
      <c r="C2537" t="s">
        <v>446</v>
      </c>
      <c r="D2537" t="s">
        <v>447</v>
      </c>
      <c r="E2537">
        <v>0</v>
      </c>
      <c r="F2537">
        <v>1567</v>
      </c>
      <c r="G2537">
        <v>1031.1300000000001</v>
      </c>
      <c r="H2537">
        <v>0</v>
      </c>
      <c r="I2537">
        <v>63262</v>
      </c>
    </row>
    <row r="2538" spans="1:9" x14ac:dyDescent="0.25">
      <c r="A2538" t="s">
        <v>12</v>
      </c>
      <c r="B2538">
        <v>18490541</v>
      </c>
      <c r="C2538" t="s">
        <v>517</v>
      </c>
      <c r="D2538" t="s">
        <v>480</v>
      </c>
      <c r="E2538">
        <v>0</v>
      </c>
      <c r="F2538">
        <v>5</v>
      </c>
      <c r="G2538">
        <v>6162.93</v>
      </c>
      <c r="H2538">
        <v>0</v>
      </c>
      <c r="I2538">
        <v>73344</v>
      </c>
    </row>
    <row r="2539" spans="1:9" x14ac:dyDescent="0.25">
      <c r="A2539" t="s">
        <v>12</v>
      </c>
      <c r="B2539">
        <v>6506185</v>
      </c>
      <c r="C2539" t="s">
        <v>20</v>
      </c>
      <c r="D2539" t="s">
        <v>21</v>
      </c>
      <c r="E2539">
        <v>0</v>
      </c>
      <c r="F2539">
        <v>185</v>
      </c>
      <c r="G2539">
        <v>633</v>
      </c>
      <c r="H2539">
        <v>0</v>
      </c>
      <c r="I2539">
        <v>16616</v>
      </c>
    </row>
    <row r="2540" spans="1:9" x14ac:dyDescent="0.25">
      <c r="A2540" t="s">
        <v>12</v>
      </c>
      <c r="B2540">
        <v>38213814</v>
      </c>
      <c r="C2540" t="s">
        <v>438</v>
      </c>
      <c r="D2540" t="s">
        <v>439</v>
      </c>
      <c r="E2540">
        <v>4</v>
      </c>
      <c r="F2540">
        <v>8</v>
      </c>
      <c r="G2540">
        <v>1146.8499999999999</v>
      </c>
      <c r="H2540">
        <v>642.33000000000004</v>
      </c>
      <c r="I2540">
        <v>5781</v>
      </c>
    </row>
    <row r="2541" spans="1:9" x14ac:dyDescent="0.25">
      <c r="A2541" t="s">
        <v>12</v>
      </c>
      <c r="B2541">
        <v>6892388</v>
      </c>
      <c r="C2541" t="s">
        <v>825</v>
      </c>
      <c r="D2541" t="s">
        <v>826</v>
      </c>
      <c r="E2541">
        <v>0</v>
      </c>
      <c r="F2541">
        <v>149</v>
      </c>
      <c r="G2541">
        <v>1003.5</v>
      </c>
      <c r="H2541">
        <v>0</v>
      </c>
      <c r="I2541">
        <v>31012</v>
      </c>
    </row>
    <row r="2542" spans="1:9" x14ac:dyDescent="0.25">
      <c r="A2542" t="s">
        <v>12</v>
      </c>
      <c r="B2542">
        <v>31334144</v>
      </c>
      <c r="C2542" t="s">
        <v>108</v>
      </c>
      <c r="D2542" t="s">
        <v>185</v>
      </c>
      <c r="E2542">
        <v>5</v>
      </c>
      <c r="F2542">
        <v>614</v>
      </c>
      <c r="G2542">
        <v>272.43</v>
      </c>
      <c r="H2542">
        <v>0</v>
      </c>
      <c r="I2542">
        <v>109618</v>
      </c>
    </row>
    <row r="2543" spans="1:9" x14ac:dyDescent="0.25">
      <c r="A2543" t="s">
        <v>12</v>
      </c>
      <c r="B2543">
        <v>23347190</v>
      </c>
      <c r="C2543" t="s">
        <v>144</v>
      </c>
      <c r="D2543" t="s">
        <v>145</v>
      </c>
      <c r="E2543">
        <v>0</v>
      </c>
      <c r="F2543">
        <v>675</v>
      </c>
      <c r="G2543">
        <v>683</v>
      </c>
      <c r="H2543">
        <v>0</v>
      </c>
      <c r="I2543">
        <v>9701</v>
      </c>
    </row>
    <row r="2544" spans="1:9" x14ac:dyDescent="0.25">
      <c r="A2544" t="s">
        <v>12</v>
      </c>
      <c r="B2544">
        <v>19335682</v>
      </c>
      <c r="C2544" t="s">
        <v>1256</v>
      </c>
      <c r="D2544" t="s">
        <v>1257</v>
      </c>
      <c r="E2544">
        <v>5</v>
      </c>
      <c r="F2544">
        <v>39</v>
      </c>
      <c r="G2544">
        <v>537.6</v>
      </c>
      <c r="H2544">
        <v>0</v>
      </c>
      <c r="I2544">
        <v>10950</v>
      </c>
    </row>
    <row r="2545" spans="1:9" x14ac:dyDescent="0.25">
      <c r="A2545" t="s">
        <v>12</v>
      </c>
      <c r="B2545">
        <v>17519665</v>
      </c>
      <c r="C2545" t="s">
        <v>279</v>
      </c>
      <c r="D2545" t="s">
        <v>280</v>
      </c>
      <c r="E2545">
        <v>4</v>
      </c>
      <c r="F2545">
        <v>279</v>
      </c>
      <c r="G2545">
        <v>723.73</v>
      </c>
      <c r="H2545">
        <v>47845.94</v>
      </c>
      <c r="I2545">
        <v>82643</v>
      </c>
    </row>
    <row r="2546" spans="1:9" x14ac:dyDescent="0.25">
      <c r="B2546">
        <v>15350425</v>
      </c>
      <c r="C2546" t="s">
        <v>1047</v>
      </c>
      <c r="D2546" t="s">
        <v>1048</v>
      </c>
      <c r="E2546">
        <v>5</v>
      </c>
      <c r="F2546">
        <v>290</v>
      </c>
      <c r="G2546">
        <v>647.70000000000005</v>
      </c>
      <c r="H2546">
        <v>0</v>
      </c>
      <c r="I2546">
        <v>113586</v>
      </c>
    </row>
    <row r="2547" spans="1:9" x14ac:dyDescent="0.25">
      <c r="B2547">
        <v>36037592</v>
      </c>
      <c r="C2547" t="s">
        <v>406</v>
      </c>
      <c r="D2547" t="s">
        <v>407</v>
      </c>
      <c r="E2547">
        <v>4</v>
      </c>
      <c r="F2547">
        <v>334</v>
      </c>
      <c r="G2547">
        <v>1239.83</v>
      </c>
      <c r="H2547">
        <v>0</v>
      </c>
      <c r="I2547">
        <v>998724</v>
      </c>
    </row>
    <row r="2548" spans="1:9" x14ac:dyDescent="0.25">
      <c r="A2548" t="s">
        <v>12</v>
      </c>
      <c r="B2548">
        <v>18522384</v>
      </c>
      <c r="C2548" t="s">
        <v>114</v>
      </c>
      <c r="D2548" t="s">
        <v>115</v>
      </c>
      <c r="E2548">
        <v>0</v>
      </c>
      <c r="F2548">
        <v>33</v>
      </c>
      <c r="G2548">
        <v>794.2</v>
      </c>
      <c r="H2548">
        <v>0</v>
      </c>
      <c r="I2548">
        <v>37575</v>
      </c>
    </row>
    <row r="2549" spans="1:9" x14ac:dyDescent="0.25">
      <c r="A2549" t="s">
        <v>12</v>
      </c>
      <c r="B2549">
        <v>11099416</v>
      </c>
      <c r="C2549" t="s">
        <v>328</v>
      </c>
      <c r="D2549" t="s">
        <v>45</v>
      </c>
      <c r="E2549">
        <v>5</v>
      </c>
      <c r="F2549">
        <v>1010</v>
      </c>
      <c r="G2549">
        <v>397.1</v>
      </c>
      <c r="H2549">
        <v>0</v>
      </c>
      <c r="I2549">
        <v>38338</v>
      </c>
    </row>
    <row r="2550" spans="1:9" x14ac:dyDescent="0.25">
      <c r="A2550" t="s">
        <v>12</v>
      </c>
      <c r="B2550">
        <v>14528544</v>
      </c>
      <c r="C2550" t="s">
        <v>195</v>
      </c>
      <c r="D2550" t="s">
        <v>196</v>
      </c>
      <c r="E2550">
        <v>0</v>
      </c>
      <c r="F2550">
        <v>50</v>
      </c>
      <c r="G2550">
        <v>480.46</v>
      </c>
      <c r="H2550">
        <v>0</v>
      </c>
      <c r="I2550">
        <v>11570</v>
      </c>
    </row>
    <row r="2551" spans="1:9" x14ac:dyDescent="0.25">
      <c r="A2551" t="s">
        <v>12</v>
      </c>
      <c r="B2551">
        <v>14653429</v>
      </c>
      <c r="C2551" t="s">
        <v>227</v>
      </c>
      <c r="D2551" t="s">
        <v>228</v>
      </c>
      <c r="E2551">
        <v>0</v>
      </c>
      <c r="F2551">
        <v>38</v>
      </c>
      <c r="G2551">
        <v>877.5</v>
      </c>
      <c r="H2551">
        <v>0</v>
      </c>
      <c r="I2551">
        <v>34238</v>
      </c>
    </row>
    <row r="2552" spans="1:9" x14ac:dyDescent="0.25">
      <c r="A2552" t="s">
        <v>12</v>
      </c>
      <c r="B2552">
        <v>33386277</v>
      </c>
      <c r="C2552" t="s">
        <v>180</v>
      </c>
      <c r="D2552" t="s">
        <v>181</v>
      </c>
      <c r="E2552">
        <v>4</v>
      </c>
      <c r="F2552">
        <v>8</v>
      </c>
      <c r="G2552">
        <v>6599</v>
      </c>
      <c r="H2552">
        <v>0</v>
      </c>
      <c r="I2552">
        <v>32995</v>
      </c>
    </row>
    <row r="2553" spans="1:9" x14ac:dyDescent="0.25">
      <c r="A2553" t="s">
        <v>12</v>
      </c>
      <c r="B2553">
        <v>37281851</v>
      </c>
      <c r="C2553" t="s">
        <v>1091</v>
      </c>
      <c r="D2553" t="s">
        <v>1092</v>
      </c>
      <c r="E2553">
        <v>5</v>
      </c>
      <c r="F2553">
        <v>3</v>
      </c>
      <c r="G2553">
        <v>1409.63</v>
      </c>
      <c r="H2553">
        <v>0</v>
      </c>
      <c r="I2553">
        <v>28058</v>
      </c>
    </row>
    <row r="2554" spans="1:9" x14ac:dyDescent="0.25">
      <c r="A2554" t="s">
        <v>1258</v>
      </c>
      <c r="B2554">
        <v>9939379</v>
      </c>
      <c r="C2554" t="s">
        <v>1166</v>
      </c>
      <c r="D2554" t="s">
        <v>1167</v>
      </c>
      <c r="E2554">
        <v>0</v>
      </c>
      <c r="F2554">
        <v>87</v>
      </c>
      <c r="G2554">
        <v>2069.6999999999998</v>
      </c>
      <c r="H2554">
        <v>0</v>
      </c>
      <c r="I2554">
        <v>18567</v>
      </c>
    </row>
    <row r="2555" spans="1:9" x14ac:dyDescent="0.25">
      <c r="A2555" t="s">
        <v>12</v>
      </c>
      <c r="B2555">
        <v>10787495</v>
      </c>
      <c r="C2555" t="s">
        <v>81</v>
      </c>
      <c r="D2555" t="s">
        <v>82</v>
      </c>
      <c r="E2555">
        <v>5</v>
      </c>
      <c r="F2555">
        <v>277</v>
      </c>
      <c r="G2555">
        <v>1320</v>
      </c>
      <c r="H2555">
        <v>94.28</v>
      </c>
      <c r="I2555">
        <v>1320</v>
      </c>
    </row>
    <row r="2556" spans="1:9" x14ac:dyDescent="0.25">
      <c r="A2556" t="s">
        <v>12</v>
      </c>
      <c r="B2556">
        <v>15594099</v>
      </c>
      <c r="C2556" t="s">
        <v>202</v>
      </c>
      <c r="D2556" t="s">
        <v>203</v>
      </c>
      <c r="E2556">
        <v>5</v>
      </c>
      <c r="F2556">
        <v>11</v>
      </c>
      <c r="G2556">
        <v>2296.13</v>
      </c>
      <c r="H2556">
        <v>0</v>
      </c>
      <c r="I2556">
        <v>94710</v>
      </c>
    </row>
    <row r="2557" spans="1:9" x14ac:dyDescent="0.25">
      <c r="A2557" t="s">
        <v>12</v>
      </c>
      <c r="B2557">
        <v>6611465</v>
      </c>
      <c r="C2557" t="s">
        <v>118</v>
      </c>
      <c r="D2557" t="s">
        <v>119</v>
      </c>
      <c r="E2557">
        <v>0</v>
      </c>
      <c r="F2557">
        <v>156</v>
      </c>
      <c r="G2557">
        <v>3429.73</v>
      </c>
      <c r="H2557">
        <v>0</v>
      </c>
      <c r="I2557">
        <v>96085</v>
      </c>
    </row>
    <row r="2558" spans="1:9" x14ac:dyDescent="0.25">
      <c r="A2558" t="s">
        <v>971</v>
      </c>
      <c r="B2558">
        <v>25548819</v>
      </c>
      <c r="C2558" t="s">
        <v>328</v>
      </c>
      <c r="D2558" t="s">
        <v>45</v>
      </c>
      <c r="E2558">
        <v>0</v>
      </c>
      <c r="F2558">
        <v>209</v>
      </c>
      <c r="G2558">
        <v>454.43</v>
      </c>
      <c r="H2558">
        <v>0</v>
      </c>
      <c r="I2558">
        <v>60788</v>
      </c>
    </row>
    <row r="2559" spans="1:9" x14ac:dyDescent="0.25">
      <c r="A2559" t="s">
        <v>12</v>
      </c>
      <c r="B2559">
        <v>15737901</v>
      </c>
      <c r="C2559" t="s">
        <v>63</v>
      </c>
      <c r="D2559" t="s">
        <v>64</v>
      </c>
      <c r="E2559">
        <v>0</v>
      </c>
      <c r="F2559">
        <v>341</v>
      </c>
      <c r="G2559">
        <v>481.4</v>
      </c>
      <c r="H2559">
        <v>0</v>
      </c>
      <c r="I2559">
        <v>33159</v>
      </c>
    </row>
    <row r="2560" spans="1:9" x14ac:dyDescent="0.25">
      <c r="B2560">
        <v>26220597</v>
      </c>
      <c r="C2560" t="s">
        <v>275</v>
      </c>
      <c r="D2560" t="s">
        <v>276</v>
      </c>
      <c r="E2560">
        <v>5</v>
      </c>
      <c r="F2560">
        <v>479</v>
      </c>
      <c r="G2560">
        <v>1426.83</v>
      </c>
      <c r="H2560">
        <v>0</v>
      </c>
      <c r="I2560">
        <v>38021</v>
      </c>
    </row>
    <row r="2561" spans="1:9" x14ac:dyDescent="0.25">
      <c r="A2561" t="s">
        <v>12</v>
      </c>
      <c r="B2561">
        <v>39214472</v>
      </c>
      <c r="C2561" t="s">
        <v>803</v>
      </c>
      <c r="D2561" t="s">
        <v>804</v>
      </c>
      <c r="E2561">
        <v>0</v>
      </c>
      <c r="F2561">
        <v>12</v>
      </c>
      <c r="G2561">
        <v>918.75</v>
      </c>
      <c r="H2561">
        <v>9937.5</v>
      </c>
      <c r="I2561">
        <v>19875</v>
      </c>
    </row>
    <row r="2562" spans="1:9" x14ac:dyDescent="0.25">
      <c r="A2562" t="s">
        <v>12</v>
      </c>
      <c r="B2562">
        <v>36924575</v>
      </c>
      <c r="C2562" t="s">
        <v>344</v>
      </c>
      <c r="D2562" t="s">
        <v>345</v>
      </c>
      <c r="E2562">
        <v>4</v>
      </c>
      <c r="F2562">
        <v>4</v>
      </c>
      <c r="G2562">
        <v>599</v>
      </c>
      <c r="H2562">
        <v>0</v>
      </c>
      <c r="I2562">
        <v>13777</v>
      </c>
    </row>
    <row r="2563" spans="1:9" x14ac:dyDescent="0.25">
      <c r="A2563" t="s">
        <v>12</v>
      </c>
      <c r="B2563">
        <v>11955866</v>
      </c>
      <c r="C2563" t="s">
        <v>747</v>
      </c>
      <c r="D2563" t="s">
        <v>748</v>
      </c>
      <c r="E2563">
        <v>0</v>
      </c>
      <c r="F2563">
        <v>163</v>
      </c>
      <c r="G2563">
        <v>1752.84</v>
      </c>
      <c r="H2563">
        <v>6873.2</v>
      </c>
      <c r="I2563">
        <v>34366</v>
      </c>
    </row>
    <row r="2564" spans="1:9" x14ac:dyDescent="0.25">
      <c r="A2564" t="s">
        <v>12</v>
      </c>
      <c r="B2564">
        <v>38674305</v>
      </c>
      <c r="C2564" t="s">
        <v>269</v>
      </c>
      <c r="D2564" t="s">
        <v>270</v>
      </c>
      <c r="E2564">
        <v>0</v>
      </c>
      <c r="F2564">
        <v>2</v>
      </c>
      <c r="G2564">
        <v>3999</v>
      </c>
      <c r="H2564">
        <v>30537.81</v>
      </c>
      <c r="I2564">
        <v>83979</v>
      </c>
    </row>
    <row r="2565" spans="1:9" x14ac:dyDescent="0.25">
      <c r="A2565" t="s">
        <v>12</v>
      </c>
      <c r="B2565">
        <v>14265714</v>
      </c>
      <c r="C2565" t="s">
        <v>690</v>
      </c>
      <c r="D2565" t="s">
        <v>691</v>
      </c>
      <c r="E2565">
        <v>5</v>
      </c>
      <c r="F2565">
        <v>27</v>
      </c>
      <c r="G2565">
        <v>508</v>
      </c>
      <c r="H2565">
        <v>508</v>
      </c>
      <c r="I2565">
        <v>14732</v>
      </c>
    </row>
    <row r="2566" spans="1:9" x14ac:dyDescent="0.25">
      <c r="A2566" t="s">
        <v>1259</v>
      </c>
      <c r="B2566">
        <v>39646561</v>
      </c>
      <c r="C2566" t="s">
        <v>402</v>
      </c>
      <c r="D2566" t="s">
        <v>403</v>
      </c>
      <c r="E2566">
        <v>5</v>
      </c>
      <c r="F2566">
        <v>5</v>
      </c>
      <c r="G2566">
        <v>1533.14</v>
      </c>
      <c r="H2566">
        <v>40522.28</v>
      </c>
      <c r="I2566">
        <v>35457</v>
      </c>
    </row>
    <row r="2567" spans="1:9" x14ac:dyDescent="0.25">
      <c r="A2567" t="s">
        <v>12</v>
      </c>
      <c r="B2567">
        <v>19542418</v>
      </c>
      <c r="C2567" t="s">
        <v>1107</v>
      </c>
      <c r="D2567" t="s">
        <v>1108</v>
      </c>
      <c r="E2567">
        <v>0</v>
      </c>
      <c r="F2567">
        <v>30</v>
      </c>
      <c r="G2567">
        <v>439.46</v>
      </c>
      <c r="H2567">
        <v>0</v>
      </c>
      <c r="I2567">
        <v>7036</v>
      </c>
    </row>
    <row r="2568" spans="1:9" x14ac:dyDescent="0.25">
      <c r="A2568" t="s">
        <v>12</v>
      </c>
      <c r="B2568">
        <v>33406774</v>
      </c>
      <c r="C2568" t="s">
        <v>177</v>
      </c>
      <c r="D2568" t="s">
        <v>115</v>
      </c>
      <c r="E2568">
        <v>5</v>
      </c>
      <c r="F2568">
        <v>95</v>
      </c>
      <c r="G2568">
        <v>781.93</v>
      </c>
      <c r="H2568">
        <v>0</v>
      </c>
      <c r="I2568">
        <v>173499</v>
      </c>
    </row>
    <row r="2569" spans="1:9" x14ac:dyDescent="0.25">
      <c r="A2569" t="s">
        <v>1260</v>
      </c>
      <c r="B2569">
        <v>17728424</v>
      </c>
      <c r="C2569" t="s">
        <v>1261</v>
      </c>
      <c r="D2569" t="s">
        <v>1262</v>
      </c>
      <c r="E2569">
        <v>0</v>
      </c>
      <c r="F2569">
        <v>12</v>
      </c>
      <c r="G2569">
        <v>670.56</v>
      </c>
      <c r="H2569">
        <v>0</v>
      </c>
      <c r="I2569">
        <v>79559</v>
      </c>
    </row>
    <row r="2570" spans="1:9" x14ac:dyDescent="0.25">
      <c r="A2570" t="s">
        <v>12</v>
      </c>
      <c r="B2570">
        <v>33386300</v>
      </c>
      <c r="C2570" t="s">
        <v>180</v>
      </c>
      <c r="D2570" t="s">
        <v>181</v>
      </c>
      <c r="E2570">
        <v>5</v>
      </c>
      <c r="F2570">
        <v>49</v>
      </c>
      <c r="G2570">
        <v>4299</v>
      </c>
      <c r="H2570">
        <v>0</v>
      </c>
      <c r="I2570">
        <v>219249</v>
      </c>
    </row>
    <row r="2571" spans="1:9" x14ac:dyDescent="0.25">
      <c r="A2571" t="s">
        <v>12</v>
      </c>
      <c r="B2571">
        <v>36866956</v>
      </c>
      <c r="C2571" t="s">
        <v>72</v>
      </c>
      <c r="D2571" t="s">
        <v>73</v>
      </c>
      <c r="E2571">
        <v>5</v>
      </c>
      <c r="F2571">
        <v>1</v>
      </c>
      <c r="G2571">
        <v>2023</v>
      </c>
      <c r="H2571">
        <v>0</v>
      </c>
      <c r="I2571">
        <v>1100</v>
      </c>
    </row>
    <row r="2572" spans="1:9" x14ac:dyDescent="0.25">
      <c r="A2572" t="s">
        <v>12</v>
      </c>
      <c r="B2572">
        <v>38676025</v>
      </c>
      <c r="C2572" t="s">
        <v>236</v>
      </c>
      <c r="D2572" t="s">
        <v>237</v>
      </c>
      <c r="E2572">
        <v>0</v>
      </c>
      <c r="F2572">
        <v>17</v>
      </c>
      <c r="G2572">
        <v>1472.52</v>
      </c>
      <c r="H2572">
        <v>3196.2</v>
      </c>
      <c r="I2572">
        <v>15981</v>
      </c>
    </row>
    <row r="2573" spans="1:9" x14ac:dyDescent="0.25">
      <c r="A2573" t="s">
        <v>12</v>
      </c>
      <c r="B2573">
        <v>21137966</v>
      </c>
      <c r="C2573" t="s">
        <v>281</v>
      </c>
      <c r="D2573" t="s">
        <v>282</v>
      </c>
      <c r="E2573">
        <v>5</v>
      </c>
      <c r="F2573">
        <v>58</v>
      </c>
      <c r="G2573">
        <v>693.96</v>
      </c>
      <c r="H2573">
        <v>2291.64</v>
      </c>
      <c r="I2573">
        <v>32083</v>
      </c>
    </row>
    <row r="2574" spans="1:9" x14ac:dyDescent="0.25">
      <c r="B2574">
        <v>6892470</v>
      </c>
      <c r="C2574" t="s">
        <v>825</v>
      </c>
      <c r="D2574" t="s">
        <v>826</v>
      </c>
      <c r="E2574">
        <v>0</v>
      </c>
      <c r="F2574">
        <v>149</v>
      </c>
      <c r="G2574">
        <v>926.5</v>
      </c>
      <c r="H2574">
        <v>0</v>
      </c>
      <c r="I2574">
        <v>25130</v>
      </c>
    </row>
    <row r="2575" spans="1:9" x14ac:dyDescent="0.25">
      <c r="A2575" t="s">
        <v>12</v>
      </c>
      <c r="B2575">
        <v>36692273</v>
      </c>
      <c r="C2575" t="s">
        <v>279</v>
      </c>
      <c r="D2575" t="s">
        <v>280</v>
      </c>
      <c r="E2575">
        <v>4</v>
      </c>
      <c r="F2575">
        <v>279</v>
      </c>
      <c r="G2575">
        <v>607.1</v>
      </c>
      <c r="H2575">
        <v>0</v>
      </c>
      <c r="I2575">
        <v>22892</v>
      </c>
    </row>
    <row r="2576" spans="1:9" x14ac:dyDescent="0.25">
      <c r="B2576">
        <v>35657120</v>
      </c>
      <c r="C2576" t="s">
        <v>70</v>
      </c>
      <c r="D2576" t="s">
        <v>71</v>
      </c>
      <c r="E2576">
        <v>4</v>
      </c>
      <c r="F2576">
        <v>36</v>
      </c>
      <c r="G2576">
        <v>395</v>
      </c>
      <c r="H2576">
        <v>0</v>
      </c>
      <c r="I2576">
        <v>35945</v>
      </c>
    </row>
    <row r="2577" spans="1:9" x14ac:dyDescent="0.25">
      <c r="A2577" t="s">
        <v>277</v>
      </c>
      <c r="B2577">
        <v>38419687</v>
      </c>
      <c r="C2577" t="s">
        <v>31</v>
      </c>
      <c r="D2577" t="s">
        <v>32</v>
      </c>
      <c r="E2577">
        <v>5</v>
      </c>
      <c r="F2577">
        <v>54</v>
      </c>
      <c r="G2577">
        <v>540</v>
      </c>
      <c r="H2577">
        <v>70605</v>
      </c>
      <c r="I2577">
        <v>282420</v>
      </c>
    </row>
    <row r="2578" spans="1:9" x14ac:dyDescent="0.25">
      <c r="A2578" t="s">
        <v>12</v>
      </c>
      <c r="B2578">
        <v>34206951</v>
      </c>
      <c r="C2578" t="s">
        <v>238</v>
      </c>
      <c r="D2578" t="s">
        <v>239</v>
      </c>
      <c r="E2578">
        <v>0</v>
      </c>
      <c r="F2578">
        <v>29</v>
      </c>
      <c r="G2578">
        <v>876</v>
      </c>
      <c r="H2578">
        <v>0</v>
      </c>
      <c r="I2578">
        <v>23992</v>
      </c>
    </row>
    <row r="2579" spans="1:9" x14ac:dyDescent="0.25">
      <c r="A2579" t="s">
        <v>218</v>
      </c>
      <c r="B2579">
        <v>38308490</v>
      </c>
      <c r="C2579" t="s">
        <v>114</v>
      </c>
      <c r="D2579" t="s">
        <v>115</v>
      </c>
      <c r="E2579">
        <v>0</v>
      </c>
      <c r="F2579">
        <v>35</v>
      </c>
      <c r="G2579">
        <v>974</v>
      </c>
      <c r="H2579">
        <v>27720.5</v>
      </c>
      <c r="I2579">
        <v>110882</v>
      </c>
    </row>
    <row r="2580" spans="1:9" x14ac:dyDescent="0.25">
      <c r="A2580" t="s">
        <v>12</v>
      </c>
      <c r="B2580">
        <v>23651408</v>
      </c>
      <c r="C2580" t="s">
        <v>99</v>
      </c>
      <c r="D2580" t="s">
        <v>100</v>
      </c>
      <c r="E2580">
        <v>0</v>
      </c>
      <c r="F2580">
        <v>227</v>
      </c>
      <c r="G2580">
        <v>408</v>
      </c>
      <c r="H2580">
        <v>0</v>
      </c>
      <c r="I2580">
        <v>40392</v>
      </c>
    </row>
    <row r="2581" spans="1:9" x14ac:dyDescent="0.25">
      <c r="A2581" t="s">
        <v>12</v>
      </c>
      <c r="B2581">
        <v>38333659</v>
      </c>
      <c r="C2581" t="s">
        <v>1078</v>
      </c>
      <c r="D2581" t="s">
        <v>1079</v>
      </c>
      <c r="E2581">
        <v>0</v>
      </c>
      <c r="F2581">
        <v>3</v>
      </c>
      <c r="G2581">
        <v>999</v>
      </c>
      <c r="H2581">
        <v>888</v>
      </c>
      <c r="I2581">
        <v>7992</v>
      </c>
    </row>
    <row r="2582" spans="1:9" x14ac:dyDescent="0.25">
      <c r="A2582" t="s">
        <v>12</v>
      </c>
      <c r="B2582">
        <v>15878792</v>
      </c>
      <c r="C2582" t="s">
        <v>1070</v>
      </c>
      <c r="D2582" t="s">
        <v>1071</v>
      </c>
      <c r="E2582">
        <v>5</v>
      </c>
      <c r="F2582">
        <v>6</v>
      </c>
      <c r="G2582">
        <v>1108.5999999999999</v>
      </c>
      <c r="H2582">
        <v>0</v>
      </c>
      <c r="I2582">
        <v>11086</v>
      </c>
    </row>
    <row r="2583" spans="1:9" x14ac:dyDescent="0.25">
      <c r="A2583" t="s">
        <v>12</v>
      </c>
      <c r="B2583">
        <v>16078017</v>
      </c>
      <c r="C2583" t="s">
        <v>229</v>
      </c>
      <c r="D2583" t="s">
        <v>230</v>
      </c>
      <c r="E2583">
        <v>5</v>
      </c>
      <c r="F2583">
        <v>485</v>
      </c>
      <c r="G2583">
        <v>474.86</v>
      </c>
      <c r="H2583">
        <v>0</v>
      </c>
      <c r="I2583">
        <v>14470</v>
      </c>
    </row>
    <row r="2584" spans="1:9" x14ac:dyDescent="0.25">
      <c r="A2584" t="s">
        <v>12</v>
      </c>
      <c r="B2584">
        <v>21254453</v>
      </c>
      <c r="C2584" t="s">
        <v>162</v>
      </c>
      <c r="D2584" t="s">
        <v>163</v>
      </c>
      <c r="E2584">
        <v>0</v>
      </c>
      <c r="F2584">
        <v>4</v>
      </c>
      <c r="G2584">
        <v>1399</v>
      </c>
      <c r="H2584">
        <v>0</v>
      </c>
      <c r="I2584">
        <v>30778</v>
      </c>
    </row>
    <row r="2585" spans="1:9" x14ac:dyDescent="0.25">
      <c r="A2585" t="s">
        <v>12</v>
      </c>
      <c r="B2585">
        <v>14219204</v>
      </c>
      <c r="C2585" t="s">
        <v>1263</v>
      </c>
      <c r="D2585" t="s">
        <v>1264</v>
      </c>
      <c r="E2585">
        <v>0</v>
      </c>
      <c r="F2585">
        <v>79</v>
      </c>
      <c r="G2585">
        <v>248</v>
      </c>
      <c r="H2585">
        <v>0</v>
      </c>
      <c r="I2585">
        <v>24056</v>
      </c>
    </row>
    <row r="2586" spans="1:9" x14ac:dyDescent="0.25">
      <c r="A2586" t="s">
        <v>12</v>
      </c>
      <c r="B2586">
        <v>18569251</v>
      </c>
      <c r="C2586" t="s">
        <v>35</v>
      </c>
      <c r="D2586" t="s">
        <v>30</v>
      </c>
      <c r="E2586">
        <v>5</v>
      </c>
      <c r="F2586">
        <v>35</v>
      </c>
      <c r="G2586">
        <v>1052.7</v>
      </c>
      <c r="H2586">
        <v>0</v>
      </c>
      <c r="I2586">
        <v>26500</v>
      </c>
    </row>
    <row r="2587" spans="1:9" x14ac:dyDescent="0.25">
      <c r="B2587">
        <v>15003468</v>
      </c>
      <c r="C2587" t="s">
        <v>305</v>
      </c>
      <c r="D2587" t="s">
        <v>306</v>
      </c>
      <c r="E2587">
        <v>0</v>
      </c>
      <c r="F2587">
        <v>12</v>
      </c>
      <c r="G2587">
        <v>2448</v>
      </c>
      <c r="H2587">
        <v>0</v>
      </c>
      <c r="I2587">
        <v>53856</v>
      </c>
    </row>
    <row r="2588" spans="1:9" x14ac:dyDescent="0.25">
      <c r="B2588">
        <v>39495457</v>
      </c>
      <c r="C2588" t="s">
        <v>333</v>
      </c>
      <c r="D2588" t="s">
        <v>334</v>
      </c>
      <c r="E2588">
        <v>0</v>
      </c>
      <c r="F2588">
        <v>26</v>
      </c>
      <c r="G2588">
        <v>932</v>
      </c>
      <c r="H2588">
        <v>34288</v>
      </c>
      <c r="I2588">
        <v>34288</v>
      </c>
    </row>
    <row r="2589" spans="1:9" x14ac:dyDescent="0.25">
      <c r="A2589" t="s">
        <v>12</v>
      </c>
      <c r="B2589">
        <v>10653212</v>
      </c>
      <c r="C2589" t="s">
        <v>116</v>
      </c>
      <c r="D2589" t="s">
        <v>117</v>
      </c>
      <c r="E2589">
        <v>0</v>
      </c>
      <c r="F2589">
        <v>517</v>
      </c>
      <c r="G2589">
        <v>927.63</v>
      </c>
      <c r="H2589">
        <v>0</v>
      </c>
      <c r="I2589">
        <v>9242</v>
      </c>
    </row>
    <row r="2590" spans="1:9" x14ac:dyDescent="0.25">
      <c r="A2590" t="s">
        <v>12</v>
      </c>
      <c r="B2590">
        <v>31334236</v>
      </c>
      <c r="C2590" t="s">
        <v>184</v>
      </c>
      <c r="D2590" t="s">
        <v>185</v>
      </c>
      <c r="E2590">
        <v>5</v>
      </c>
      <c r="F2590">
        <v>696</v>
      </c>
      <c r="G2590">
        <v>286.3</v>
      </c>
      <c r="H2590">
        <v>0</v>
      </c>
      <c r="I2590">
        <v>39037</v>
      </c>
    </row>
    <row r="2591" spans="1:9" x14ac:dyDescent="0.25">
      <c r="A2591" t="s">
        <v>12</v>
      </c>
      <c r="B2591">
        <v>37005049</v>
      </c>
      <c r="C2591" t="s">
        <v>483</v>
      </c>
      <c r="D2591" t="s">
        <v>484</v>
      </c>
      <c r="E2591">
        <v>4</v>
      </c>
      <c r="F2591">
        <v>4</v>
      </c>
      <c r="G2591">
        <v>2597</v>
      </c>
      <c r="H2591">
        <v>0</v>
      </c>
      <c r="I2591">
        <v>90895</v>
      </c>
    </row>
    <row r="2592" spans="1:9" x14ac:dyDescent="0.25">
      <c r="A2592" t="s">
        <v>1228</v>
      </c>
      <c r="B2592">
        <v>39164463</v>
      </c>
      <c r="C2592" t="s">
        <v>613</v>
      </c>
      <c r="D2592" t="s">
        <v>614</v>
      </c>
      <c r="E2592">
        <v>0</v>
      </c>
      <c r="F2592">
        <v>29</v>
      </c>
      <c r="G2592">
        <v>1250</v>
      </c>
      <c r="H2592">
        <v>144375</v>
      </c>
      <c r="I2592">
        <v>52500</v>
      </c>
    </row>
    <row r="2593" spans="1:9" x14ac:dyDescent="0.25">
      <c r="A2593" t="s">
        <v>12</v>
      </c>
      <c r="B2593">
        <v>15644222</v>
      </c>
      <c r="C2593" t="s">
        <v>42</v>
      </c>
      <c r="D2593" t="s">
        <v>43</v>
      </c>
      <c r="E2593">
        <v>5</v>
      </c>
      <c r="F2593">
        <v>128</v>
      </c>
      <c r="G2593">
        <v>876.3</v>
      </c>
      <c r="H2593">
        <v>0</v>
      </c>
      <c r="I2593">
        <v>8175</v>
      </c>
    </row>
    <row r="2594" spans="1:9" x14ac:dyDescent="0.25">
      <c r="A2594" t="s">
        <v>12</v>
      </c>
      <c r="B2594">
        <v>37749996</v>
      </c>
      <c r="C2594" t="s">
        <v>130</v>
      </c>
      <c r="D2594" t="s">
        <v>131</v>
      </c>
      <c r="E2594">
        <v>4</v>
      </c>
      <c r="F2594">
        <v>12</v>
      </c>
      <c r="G2594">
        <v>1301.9000000000001</v>
      </c>
      <c r="H2594">
        <v>0</v>
      </c>
      <c r="I2594">
        <v>45258</v>
      </c>
    </row>
    <row r="2595" spans="1:9" x14ac:dyDescent="0.25">
      <c r="B2595">
        <v>17192732</v>
      </c>
      <c r="C2595" t="s">
        <v>428</v>
      </c>
      <c r="D2595" t="s">
        <v>429</v>
      </c>
      <c r="E2595">
        <v>5</v>
      </c>
      <c r="F2595">
        <v>263</v>
      </c>
      <c r="G2595">
        <v>595.5</v>
      </c>
      <c r="H2595">
        <v>0</v>
      </c>
      <c r="I2595">
        <v>370611</v>
      </c>
    </row>
    <row r="2596" spans="1:9" x14ac:dyDescent="0.25">
      <c r="A2596" t="s">
        <v>12</v>
      </c>
      <c r="B2596">
        <v>39281901</v>
      </c>
      <c r="C2596" t="s">
        <v>1245</v>
      </c>
      <c r="D2596" t="s">
        <v>1246</v>
      </c>
      <c r="E2596">
        <v>0</v>
      </c>
      <c r="F2596">
        <v>8</v>
      </c>
      <c r="G2596">
        <v>980.77</v>
      </c>
      <c r="H2596">
        <v>1760</v>
      </c>
      <c r="I2596">
        <v>2640</v>
      </c>
    </row>
    <row r="2597" spans="1:9" x14ac:dyDescent="0.25">
      <c r="A2597" t="s">
        <v>12</v>
      </c>
      <c r="B2597">
        <v>18843541</v>
      </c>
      <c r="C2597" t="s">
        <v>1182</v>
      </c>
      <c r="D2597" t="s">
        <v>1183</v>
      </c>
      <c r="E2597">
        <v>0</v>
      </c>
      <c r="F2597">
        <v>8</v>
      </c>
      <c r="G2597">
        <v>485</v>
      </c>
      <c r="H2597">
        <v>0</v>
      </c>
      <c r="I2597">
        <v>21825</v>
      </c>
    </row>
    <row r="2598" spans="1:9" x14ac:dyDescent="0.25">
      <c r="A2598" t="s">
        <v>12</v>
      </c>
      <c r="B2598">
        <v>37007063</v>
      </c>
      <c r="C2598" t="s">
        <v>155</v>
      </c>
      <c r="D2598" t="s">
        <v>156</v>
      </c>
      <c r="E2598">
        <v>0</v>
      </c>
      <c r="F2598">
        <v>22</v>
      </c>
      <c r="G2598">
        <v>867.76</v>
      </c>
      <c r="H2598">
        <v>14910.46</v>
      </c>
      <c r="I2598">
        <v>96918</v>
      </c>
    </row>
    <row r="2599" spans="1:9" x14ac:dyDescent="0.25">
      <c r="A2599" t="s">
        <v>12</v>
      </c>
      <c r="B2599">
        <v>10700083</v>
      </c>
      <c r="C2599" t="s">
        <v>1045</v>
      </c>
      <c r="D2599" t="s">
        <v>1046</v>
      </c>
      <c r="E2599">
        <v>0</v>
      </c>
      <c r="F2599">
        <v>167</v>
      </c>
      <c r="G2599">
        <v>1666.16</v>
      </c>
      <c r="H2599">
        <v>0</v>
      </c>
      <c r="I2599">
        <v>18274</v>
      </c>
    </row>
    <row r="2600" spans="1:9" x14ac:dyDescent="0.25">
      <c r="A2600" t="s">
        <v>12</v>
      </c>
      <c r="B2600">
        <v>9502098</v>
      </c>
      <c r="C2600" t="s">
        <v>305</v>
      </c>
      <c r="D2600" t="s">
        <v>306</v>
      </c>
      <c r="E2600">
        <v>5</v>
      </c>
      <c r="F2600">
        <v>21</v>
      </c>
      <c r="G2600">
        <v>1927</v>
      </c>
      <c r="H2600">
        <v>0</v>
      </c>
      <c r="I2600">
        <v>15416</v>
      </c>
    </row>
    <row r="2601" spans="1:9" x14ac:dyDescent="0.25">
      <c r="A2601" t="s">
        <v>12</v>
      </c>
      <c r="B2601">
        <v>9848277</v>
      </c>
      <c r="C2601" t="s">
        <v>318</v>
      </c>
      <c r="D2601" t="s">
        <v>319</v>
      </c>
      <c r="E2601">
        <v>5</v>
      </c>
      <c r="F2601">
        <v>3554</v>
      </c>
      <c r="G2601">
        <v>779.46</v>
      </c>
      <c r="H2601">
        <v>0</v>
      </c>
      <c r="I2601">
        <v>358692</v>
      </c>
    </row>
    <row r="2602" spans="1:9" x14ac:dyDescent="0.25">
      <c r="A2602" t="s">
        <v>12</v>
      </c>
      <c r="B2602">
        <v>39646574</v>
      </c>
      <c r="C2602" t="s">
        <v>402</v>
      </c>
      <c r="D2602" t="s">
        <v>403</v>
      </c>
      <c r="E2602">
        <v>0</v>
      </c>
      <c r="F2602">
        <v>5</v>
      </c>
      <c r="G2602">
        <v>1487.71</v>
      </c>
      <c r="H2602">
        <v>43974.85</v>
      </c>
      <c r="I2602">
        <v>38478</v>
      </c>
    </row>
    <row r="2603" spans="1:9" x14ac:dyDescent="0.25">
      <c r="A2603" t="s">
        <v>12</v>
      </c>
      <c r="B2603">
        <v>15328580</v>
      </c>
      <c r="C2603" t="s">
        <v>18</v>
      </c>
      <c r="D2603" t="s">
        <v>19</v>
      </c>
      <c r="E2603">
        <v>0</v>
      </c>
      <c r="F2603">
        <v>434</v>
      </c>
      <c r="G2603">
        <v>799.68</v>
      </c>
      <c r="H2603">
        <v>1083.03</v>
      </c>
      <c r="I2603">
        <v>31408</v>
      </c>
    </row>
    <row r="2604" spans="1:9" x14ac:dyDescent="0.25">
      <c r="A2604" t="s">
        <v>12</v>
      </c>
      <c r="B2604">
        <v>39730023</v>
      </c>
      <c r="C2604" t="s">
        <v>583</v>
      </c>
      <c r="D2604" t="s">
        <v>626</v>
      </c>
      <c r="E2604">
        <v>0</v>
      </c>
      <c r="F2604">
        <v>7</v>
      </c>
      <c r="G2604">
        <v>1501</v>
      </c>
      <c r="H2604">
        <v>128599.57</v>
      </c>
      <c r="I2604">
        <v>39139</v>
      </c>
    </row>
    <row r="2605" spans="1:9" x14ac:dyDescent="0.25">
      <c r="A2605" t="s">
        <v>12</v>
      </c>
      <c r="B2605">
        <v>12036582</v>
      </c>
      <c r="C2605" t="s">
        <v>213</v>
      </c>
      <c r="D2605" t="s">
        <v>214</v>
      </c>
      <c r="E2605">
        <v>0</v>
      </c>
      <c r="F2605">
        <v>61</v>
      </c>
      <c r="G2605">
        <v>1233.93</v>
      </c>
      <c r="H2605">
        <v>0</v>
      </c>
      <c r="I2605">
        <v>8821</v>
      </c>
    </row>
    <row r="2606" spans="1:9" x14ac:dyDescent="0.25">
      <c r="A2606" t="s">
        <v>12</v>
      </c>
      <c r="B2606">
        <v>34483257</v>
      </c>
      <c r="C2606" t="s">
        <v>1265</v>
      </c>
      <c r="D2606" t="s">
        <v>1266</v>
      </c>
      <c r="E2606">
        <v>5</v>
      </c>
      <c r="F2606">
        <v>3</v>
      </c>
      <c r="G2606">
        <v>1668.2</v>
      </c>
      <c r="H2606">
        <v>0</v>
      </c>
      <c r="I2606">
        <v>31171</v>
      </c>
    </row>
    <row r="2607" spans="1:9" x14ac:dyDescent="0.25">
      <c r="A2607" t="s">
        <v>12</v>
      </c>
      <c r="B2607">
        <v>5274426</v>
      </c>
      <c r="C2607" t="s">
        <v>667</v>
      </c>
      <c r="D2607" t="s">
        <v>668</v>
      </c>
      <c r="E2607">
        <v>5</v>
      </c>
      <c r="F2607">
        <v>193</v>
      </c>
      <c r="G2607">
        <v>1002.63</v>
      </c>
      <c r="H2607">
        <v>0</v>
      </c>
      <c r="I2607">
        <v>27716</v>
      </c>
    </row>
    <row r="2608" spans="1:9" x14ac:dyDescent="0.25">
      <c r="A2608" t="s">
        <v>12</v>
      </c>
      <c r="B2608">
        <v>36338709</v>
      </c>
      <c r="C2608" t="s">
        <v>1020</v>
      </c>
      <c r="D2608" t="s">
        <v>1021</v>
      </c>
      <c r="E2608">
        <v>5</v>
      </c>
      <c r="F2608">
        <v>1</v>
      </c>
      <c r="G2608">
        <v>12889.8</v>
      </c>
      <c r="H2608">
        <v>0</v>
      </c>
      <c r="I2608">
        <v>39556</v>
      </c>
    </row>
    <row r="2609" spans="1:9" x14ac:dyDescent="0.25">
      <c r="A2609" t="s">
        <v>12</v>
      </c>
      <c r="B2609">
        <v>38772315</v>
      </c>
      <c r="C2609" t="s">
        <v>426</v>
      </c>
      <c r="D2609" t="s">
        <v>427</v>
      </c>
      <c r="E2609">
        <v>5</v>
      </c>
      <c r="F2609">
        <v>24</v>
      </c>
      <c r="G2609">
        <v>1019.18</v>
      </c>
      <c r="H2609">
        <v>61282.37</v>
      </c>
      <c r="I2609">
        <v>70037</v>
      </c>
    </row>
    <row r="2610" spans="1:9" x14ac:dyDescent="0.25">
      <c r="A2610" t="s">
        <v>12</v>
      </c>
      <c r="B2610">
        <v>16680738</v>
      </c>
      <c r="C2610" t="s">
        <v>1267</v>
      </c>
      <c r="D2610" t="s">
        <v>1268</v>
      </c>
      <c r="E2610">
        <v>0</v>
      </c>
      <c r="F2610">
        <v>20</v>
      </c>
      <c r="G2610">
        <v>533.53</v>
      </c>
      <c r="H2610">
        <v>0</v>
      </c>
      <c r="I2610">
        <v>41292</v>
      </c>
    </row>
    <row r="2611" spans="1:9" x14ac:dyDescent="0.25">
      <c r="A2611" t="s">
        <v>12</v>
      </c>
      <c r="B2611">
        <v>31334192</v>
      </c>
      <c r="C2611" t="s">
        <v>411</v>
      </c>
      <c r="D2611" t="s">
        <v>185</v>
      </c>
      <c r="E2611">
        <v>5</v>
      </c>
      <c r="F2611">
        <v>437</v>
      </c>
      <c r="G2611">
        <v>270.26</v>
      </c>
      <c r="H2611">
        <v>815.72</v>
      </c>
      <c r="I2611">
        <v>23656</v>
      </c>
    </row>
    <row r="2612" spans="1:9" x14ac:dyDescent="0.25">
      <c r="A2612" t="s">
        <v>12</v>
      </c>
      <c r="B2612">
        <v>6551383</v>
      </c>
      <c r="C2612" t="s">
        <v>667</v>
      </c>
      <c r="D2612" t="s">
        <v>668</v>
      </c>
      <c r="E2612">
        <v>0</v>
      </c>
      <c r="F2612">
        <v>131</v>
      </c>
      <c r="G2612">
        <v>1131.53</v>
      </c>
      <c r="H2612">
        <v>0</v>
      </c>
      <c r="I2612">
        <v>29580</v>
      </c>
    </row>
    <row r="2613" spans="1:9" x14ac:dyDescent="0.25">
      <c r="A2613" t="s">
        <v>1269</v>
      </c>
      <c r="B2613">
        <v>33931800</v>
      </c>
      <c r="C2613" t="s">
        <v>213</v>
      </c>
      <c r="D2613" t="s">
        <v>214</v>
      </c>
      <c r="E2613">
        <v>5</v>
      </c>
      <c r="F2613">
        <v>1</v>
      </c>
      <c r="G2613">
        <v>1476.33</v>
      </c>
      <c r="H2613">
        <v>0</v>
      </c>
      <c r="I2613">
        <v>34909</v>
      </c>
    </row>
    <row r="2614" spans="1:9" x14ac:dyDescent="0.25">
      <c r="A2614" t="s">
        <v>12</v>
      </c>
      <c r="B2614">
        <v>23651405</v>
      </c>
      <c r="C2614" t="s">
        <v>99</v>
      </c>
      <c r="D2614" t="s">
        <v>100</v>
      </c>
      <c r="E2614">
        <v>0</v>
      </c>
      <c r="F2614">
        <v>121</v>
      </c>
      <c r="G2614">
        <v>456.5</v>
      </c>
      <c r="H2614">
        <v>0</v>
      </c>
      <c r="I2614">
        <v>3738</v>
      </c>
    </row>
    <row r="2615" spans="1:9" x14ac:dyDescent="0.25">
      <c r="A2615" t="s">
        <v>12</v>
      </c>
      <c r="B2615">
        <v>40059800</v>
      </c>
      <c r="C2615" t="s">
        <v>823</v>
      </c>
      <c r="D2615" t="s">
        <v>824</v>
      </c>
      <c r="E2615">
        <v>0</v>
      </c>
      <c r="F2615">
        <v>0</v>
      </c>
      <c r="G2615">
        <v>1415.44</v>
      </c>
      <c r="H2615">
        <v>14392</v>
      </c>
      <c r="I2615">
        <v>6168</v>
      </c>
    </row>
    <row r="2616" spans="1:9" x14ac:dyDescent="0.25">
      <c r="A2616" t="s">
        <v>12</v>
      </c>
      <c r="B2616">
        <v>6374778</v>
      </c>
      <c r="C2616" t="s">
        <v>120</v>
      </c>
      <c r="D2616" t="s">
        <v>121</v>
      </c>
      <c r="E2616">
        <v>0</v>
      </c>
      <c r="F2616">
        <v>208</v>
      </c>
      <c r="G2616">
        <v>362.96</v>
      </c>
      <c r="H2616">
        <v>0</v>
      </c>
      <c r="I2616">
        <v>15223</v>
      </c>
    </row>
    <row r="2617" spans="1:9" x14ac:dyDescent="0.25">
      <c r="A2617" t="s">
        <v>12</v>
      </c>
      <c r="B2617">
        <v>32670955</v>
      </c>
      <c r="C2617" t="s">
        <v>275</v>
      </c>
      <c r="D2617" t="s">
        <v>276</v>
      </c>
      <c r="E2617">
        <v>0</v>
      </c>
      <c r="F2617">
        <v>118</v>
      </c>
      <c r="G2617">
        <v>1354.03</v>
      </c>
      <c r="H2617">
        <v>0</v>
      </c>
      <c r="I2617">
        <v>3886</v>
      </c>
    </row>
    <row r="2618" spans="1:9" x14ac:dyDescent="0.25">
      <c r="A2618" t="s">
        <v>12</v>
      </c>
      <c r="B2618">
        <v>15354028</v>
      </c>
      <c r="C2618" t="s">
        <v>690</v>
      </c>
      <c r="D2618" t="s">
        <v>691</v>
      </c>
      <c r="E2618">
        <v>0</v>
      </c>
      <c r="F2618">
        <v>47</v>
      </c>
      <c r="G2618">
        <v>651</v>
      </c>
      <c r="H2618">
        <v>0</v>
      </c>
      <c r="I2618">
        <v>15624</v>
      </c>
    </row>
    <row r="2619" spans="1:9" x14ac:dyDescent="0.25">
      <c r="A2619" t="s">
        <v>862</v>
      </c>
      <c r="B2619">
        <v>9899808</v>
      </c>
      <c r="C2619" t="s">
        <v>85</v>
      </c>
      <c r="D2619" t="s">
        <v>593</v>
      </c>
      <c r="E2619">
        <v>5</v>
      </c>
      <c r="F2619">
        <v>9165</v>
      </c>
      <c r="G2619">
        <v>951</v>
      </c>
      <c r="H2619">
        <v>27748</v>
      </c>
      <c r="I2619">
        <v>11892</v>
      </c>
    </row>
    <row r="2620" spans="1:9" x14ac:dyDescent="0.25">
      <c r="A2620" t="s">
        <v>12</v>
      </c>
      <c r="B2620">
        <v>34149309</v>
      </c>
      <c r="C2620" t="s">
        <v>1270</v>
      </c>
      <c r="D2620" t="s">
        <v>1271</v>
      </c>
      <c r="E2620">
        <v>0</v>
      </c>
      <c r="F2620">
        <v>10</v>
      </c>
      <c r="G2620">
        <v>449.34</v>
      </c>
      <c r="H2620">
        <v>395.24</v>
      </c>
      <c r="I2620">
        <v>11462</v>
      </c>
    </row>
    <row r="2621" spans="1:9" x14ac:dyDescent="0.25">
      <c r="A2621" t="s">
        <v>12</v>
      </c>
      <c r="B2621">
        <v>29425049</v>
      </c>
      <c r="C2621" t="s">
        <v>969</v>
      </c>
      <c r="D2621" t="s">
        <v>970</v>
      </c>
      <c r="E2621">
        <v>0</v>
      </c>
      <c r="F2621">
        <v>2</v>
      </c>
      <c r="G2621">
        <v>493.03</v>
      </c>
      <c r="H2621">
        <v>0</v>
      </c>
      <c r="I2621">
        <v>24535</v>
      </c>
    </row>
    <row r="2622" spans="1:9" x14ac:dyDescent="0.25">
      <c r="A2622" t="s">
        <v>12</v>
      </c>
      <c r="B2622">
        <v>15036819</v>
      </c>
      <c r="C2622" t="s">
        <v>328</v>
      </c>
      <c r="D2622" t="s">
        <v>45</v>
      </c>
      <c r="E2622">
        <v>0</v>
      </c>
      <c r="F2622">
        <v>1010</v>
      </c>
      <c r="G2622">
        <v>396.3</v>
      </c>
      <c r="H2622">
        <v>381.72</v>
      </c>
      <c r="I2622">
        <v>11070</v>
      </c>
    </row>
    <row r="2623" spans="1:9" x14ac:dyDescent="0.25">
      <c r="A2623" t="s">
        <v>12</v>
      </c>
      <c r="B2623">
        <v>35426050</v>
      </c>
      <c r="C2623" t="s">
        <v>1272</v>
      </c>
      <c r="D2623" t="s">
        <v>1273</v>
      </c>
      <c r="E2623">
        <v>3</v>
      </c>
      <c r="F2623">
        <v>6</v>
      </c>
      <c r="G2623">
        <v>407.16</v>
      </c>
      <c r="H2623">
        <v>0</v>
      </c>
      <c r="I2623">
        <v>8295</v>
      </c>
    </row>
    <row r="2624" spans="1:9" x14ac:dyDescent="0.25">
      <c r="A2624" t="s">
        <v>12</v>
      </c>
      <c r="B2624">
        <v>38566463</v>
      </c>
      <c r="C2624" t="s">
        <v>394</v>
      </c>
      <c r="D2624" t="s">
        <v>395</v>
      </c>
      <c r="E2624">
        <v>5</v>
      </c>
      <c r="F2624">
        <v>39</v>
      </c>
      <c r="G2624">
        <v>1708.42</v>
      </c>
      <c r="H2624">
        <v>36749.839999999997</v>
      </c>
      <c r="I2624">
        <v>63477</v>
      </c>
    </row>
    <row r="2625" spans="1:9" x14ac:dyDescent="0.25">
      <c r="A2625" t="s">
        <v>12</v>
      </c>
      <c r="B2625">
        <v>10502192</v>
      </c>
      <c r="C2625" t="s">
        <v>124</v>
      </c>
      <c r="D2625" t="s">
        <v>125</v>
      </c>
      <c r="E2625">
        <v>5</v>
      </c>
      <c r="F2625">
        <v>795</v>
      </c>
      <c r="G2625">
        <v>383.5</v>
      </c>
      <c r="H2625">
        <v>0</v>
      </c>
      <c r="I2625">
        <v>204609</v>
      </c>
    </row>
    <row r="2626" spans="1:9" x14ac:dyDescent="0.25">
      <c r="A2626" t="s">
        <v>12</v>
      </c>
      <c r="B2626">
        <v>10033156</v>
      </c>
      <c r="C2626" t="s">
        <v>251</v>
      </c>
      <c r="D2626" t="s">
        <v>59</v>
      </c>
      <c r="E2626">
        <v>0</v>
      </c>
      <c r="F2626">
        <v>112</v>
      </c>
      <c r="G2626">
        <v>639.26</v>
      </c>
      <c r="H2626">
        <v>0</v>
      </c>
      <c r="I2626">
        <v>41060</v>
      </c>
    </row>
    <row r="2627" spans="1:9" x14ac:dyDescent="0.25">
      <c r="A2627" t="s">
        <v>12</v>
      </c>
      <c r="B2627">
        <v>17884732</v>
      </c>
      <c r="C2627" t="s">
        <v>155</v>
      </c>
      <c r="D2627" t="s">
        <v>156</v>
      </c>
      <c r="E2627">
        <v>0</v>
      </c>
      <c r="F2627">
        <v>26</v>
      </c>
      <c r="G2627">
        <v>1443</v>
      </c>
      <c r="H2627">
        <v>0</v>
      </c>
      <c r="I2627">
        <v>127492</v>
      </c>
    </row>
    <row r="2628" spans="1:9" x14ac:dyDescent="0.25">
      <c r="A2628" t="s">
        <v>12</v>
      </c>
      <c r="B2628">
        <v>37846762</v>
      </c>
      <c r="C2628" t="s">
        <v>377</v>
      </c>
      <c r="D2628" t="s">
        <v>378</v>
      </c>
      <c r="E2628">
        <v>5</v>
      </c>
      <c r="F2628">
        <v>2</v>
      </c>
      <c r="G2628">
        <v>4606.03</v>
      </c>
      <c r="H2628">
        <v>313.79000000000002</v>
      </c>
      <c r="I2628">
        <v>9100</v>
      </c>
    </row>
    <row r="2629" spans="1:9" x14ac:dyDescent="0.25">
      <c r="A2629" t="s">
        <v>12</v>
      </c>
      <c r="B2629">
        <v>10431467</v>
      </c>
      <c r="C2629" t="s">
        <v>116</v>
      </c>
      <c r="D2629" t="s">
        <v>117</v>
      </c>
      <c r="E2629">
        <v>0</v>
      </c>
      <c r="F2629">
        <v>314</v>
      </c>
      <c r="G2629">
        <v>819.4</v>
      </c>
      <c r="H2629">
        <v>0</v>
      </c>
      <c r="I2629">
        <v>21298</v>
      </c>
    </row>
    <row r="2630" spans="1:9" x14ac:dyDescent="0.25">
      <c r="A2630" t="s">
        <v>12</v>
      </c>
      <c r="B2630">
        <v>29473535</v>
      </c>
      <c r="C2630" t="s">
        <v>303</v>
      </c>
      <c r="D2630" t="s">
        <v>304</v>
      </c>
      <c r="E2630">
        <v>5</v>
      </c>
      <c r="F2630">
        <v>1868</v>
      </c>
      <c r="G2630">
        <v>696.9</v>
      </c>
      <c r="H2630">
        <v>0</v>
      </c>
      <c r="I2630">
        <v>227496</v>
      </c>
    </row>
    <row r="2631" spans="1:9" x14ac:dyDescent="0.25">
      <c r="A2631" t="s">
        <v>12</v>
      </c>
      <c r="B2631">
        <v>38018377</v>
      </c>
      <c r="C2631" t="s">
        <v>819</v>
      </c>
      <c r="D2631" t="s">
        <v>820</v>
      </c>
      <c r="E2631">
        <v>5</v>
      </c>
      <c r="F2631">
        <v>4</v>
      </c>
      <c r="G2631">
        <v>489</v>
      </c>
      <c r="H2631">
        <v>0</v>
      </c>
      <c r="I2631">
        <v>34928</v>
      </c>
    </row>
    <row r="2632" spans="1:9" x14ac:dyDescent="0.25">
      <c r="A2632" t="s">
        <v>12</v>
      </c>
      <c r="B2632">
        <v>19918160</v>
      </c>
      <c r="C2632" t="s">
        <v>906</v>
      </c>
      <c r="D2632" t="s">
        <v>907</v>
      </c>
      <c r="E2632">
        <v>0</v>
      </c>
      <c r="F2632">
        <v>20</v>
      </c>
      <c r="G2632">
        <v>1284.8</v>
      </c>
      <c r="H2632">
        <v>0</v>
      </c>
      <c r="I2632">
        <v>16830</v>
      </c>
    </row>
    <row r="2633" spans="1:9" x14ac:dyDescent="0.25">
      <c r="A2633" t="s">
        <v>12</v>
      </c>
      <c r="B2633">
        <v>34039660</v>
      </c>
      <c r="C2633" t="s">
        <v>72</v>
      </c>
      <c r="D2633" t="s">
        <v>73</v>
      </c>
      <c r="E2633">
        <v>4</v>
      </c>
      <c r="F2633">
        <v>12</v>
      </c>
      <c r="G2633">
        <v>2999</v>
      </c>
      <c r="H2633">
        <v>0</v>
      </c>
      <c r="I2633">
        <v>74975</v>
      </c>
    </row>
    <row r="2634" spans="1:9" x14ac:dyDescent="0.25">
      <c r="A2634" t="s">
        <v>12</v>
      </c>
      <c r="B2634">
        <v>18561607</v>
      </c>
      <c r="C2634" t="s">
        <v>812</v>
      </c>
      <c r="D2634" t="s">
        <v>813</v>
      </c>
      <c r="E2634">
        <v>4</v>
      </c>
      <c r="F2634">
        <v>44</v>
      </c>
      <c r="G2634">
        <v>2120.4299999999998</v>
      </c>
      <c r="H2634">
        <v>0</v>
      </c>
      <c r="I2634">
        <v>127690</v>
      </c>
    </row>
    <row r="2635" spans="1:9" x14ac:dyDescent="0.25">
      <c r="A2635" t="s">
        <v>12</v>
      </c>
      <c r="B2635">
        <v>34691885</v>
      </c>
      <c r="C2635" t="s">
        <v>1274</v>
      </c>
      <c r="D2635" t="s">
        <v>1275</v>
      </c>
      <c r="E2635">
        <v>0</v>
      </c>
      <c r="F2635">
        <v>5</v>
      </c>
      <c r="G2635">
        <v>1401.66</v>
      </c>
      <c r="H2635">
        <v>4427.53</v>
      </c>
      <c r="I2635">
        <v>28779</v>
      </c>
    </row>
    <row r="2636" spans="1:9" x14ac:dyDescent="0.25">
      <c r="A2636" t="s">
        <v>12</v>
      </c>
      <c r="B2636">
        <v>21051551</v>
      </c>
      <c r="C2636" t="s">
        <v>279</v>
      </c>
      <c r="D2636" t="s">
        <v>280</v>
      </c>
      <c r="E2636">
        <v>0</v>
      </c>
      <c r="F2636">
        <v>206</v>
      </c>
      <c r="G2636">
        <v>451.66</v>
      </c>
      <c r="H2636">
        <v>0</v>
      </c>
      <c r="I2636">
        <v>21705</v>
      </c>
    </row>
    <row r="2637" spans="1:9" x14ac:dyDescent="0.25">
      <c r="A2637" t="s">
        <v>12</v>
      </c>
      <c r="B2637">
        <v>10603319</v>
      </c>
      <c r="C2637" t="s">
        <v>85</v>
      </c>
      <c r="D2637" t="s">
        <v>86</v>
      </c>
      <c r="E2637">
        <v>0</v>
      </c>
      <c r="F2637">
        <v>3233</v>
      </c>
      <c r="G2637">
        <v>673.26</v>
      </c>
      <c r="H2637">
        <v>0</v>
      </c>
      <c r="I2637">
        <v>35956</v>
      </c>
    </row>
    <row r="2638" spans="1:9" x14ac:dyDescent="0.25">
      <c r="A2638" t="s">
        <v>12</v>
      </c>
      <c r="B2638">
        <v>4575513</v>
      </c>
      <c r="C2638" t="s">
        <v>303</v>
      </c>
      <c r="D2638" t="s">
        <v>304</v>
      </c>
      <c r="E2638">
        <v>5</v>
      </c>
      <c r="F2638">
        <v>3503</v>
      </c>
      <c r="G2638">
        <v>699</v>
      </c>
      <c r="H2638">
        <v>0</v>
      </c>
      <c r="I2638">
        <v>179643</v>
      </c>
    </row>
    <row r="2639" spans="1:9" x14ac:dyDescent="0.25">
      <c r="A2639" t="s">
        <v>12</v>
      </c>
      <c r="B2639">
        <v>14914683</v>
      </c>
      <c r="C2639" t="s">
        <v>263</v>
      </c>
      <c r="D2639" t="s">
        <v>264</v>
      </c>
      <c r="E2639">
        <v>5</v>
      </c>
      <c r="F2639">
        <v>12</v>
      </c>
      <c r="G2639">
        <v>499</v>
      </c>
      <c r="H2639">
        <v>0</v>
      </c>
      <c r="I2639">
        <v>112774</v>
      </c>
    </row>
    <row r="2640" spans="1:9" x14ac:dyDescent="0.25">
      <c r="A2640" t="s">
        <v>12</v>
      </c>
      <c r="B2640">
        <v>15802033</v>
      </c>
      <c r="C2640" t="s">
        <v>305</v>
      </c>
      <c r="D2640" t="s">
        <v>306</v>
      </c>
      <c r="E2640">
        <v>0</v>
      </c>
      <c r="F2640">
        <v>2</v>
      </c>
      <c r="G2640">
        <v>2631</v>
      </c>
      <c r="H2640">
        <v>0</v>
      </c>
      <c r="I2640">
        <v>84192</v>
      </c>
    </row>
    <row r="2641" spans="1:9" x14ac:dyDescent="0.25">
      <c r="A2641" t="s">
        <v>12</v>
      </c>
      <c r="B2641">
        <v>37247978</v>
      </c>
      <c r="C2641" t="s">
        <v>463</v>
      </c>
      <c r="D2641" t="s">
        <v>464</v>
      </c>
      <c r="E2641">
        <v>4</v>
      </c>
      <c r="F2641">
        <v>12</v>
      </c>
      <c r="G2641">
        <v>510</v>
      </c>
      <c r="H2641">
        <v>0</v>
      </c>
      <c r="I2641">
        <v>51510</v>
      </c>
    </row>
    <row r="2642" spans="1:9" x14ac:dyDescent="0.25">
      <c r="A2642" t="s">
        <v>12</v>
      </c>
      <c r="B2642">
        <v>30431250</v>
      </c>
      <c r="C2642" t="s">
        <v>240</v>
      </c>
      <c r="D2642" t="s">
        <v>241</v>
      </c>
      <c r="E2642">
        <v>0</v>
      </c>
      <c r="F2642">
        <v>0</v>
      </c>
      <c r="G2642">
        <v>9040</v>
      </c>
      <c r="H2642">
        <v>31402.1</v>
      </c>
      <c r="I2642">
        <v>54240</v>
      </c>
    </row>
    <row r="2643" spans="1:9" x14ac:dyDescent="0.25">
      <c r="A2643" t="s">
        <v>12</v>
      </c>
      <c r="B2643">
        <v>26220599</v>
      </c>
      <c r="C2643" t="s">
        <v>275</v>
      </c>
      <c r="D2643" t="s">
        <v>276</v>
      </c>
      <c r="E2643">
        <v>5</v>
      </c>
      <c r="F2643">
        <v>118</v>
      </c>
      <c r="G2643">
        <v>1402.16</v>
      </c>
      <c r="H2643">
        <v>0</v>
      </c>
      <c r="I2643">
        <v>28748</v>
      </c>
    </row>
    <row r="2644" spans="1:9" x14ac:dyDescent="0.25">
      <c r="A2644" t="s">
        <v>278</v>
      </c>
      <c r="B2644">
        <v>39266638</v>
      </c>
      <c r="C2644" t="s">
        <v>211</v>
      </c>
      <c r="D2644" t="s">
        <v>212</v>
      </c>
      <c r="E2644">
        <v>4</v>
      </c>
      <c r="F2644">
        <v>17</v>
      </c>
      <c r="G2644">
        <v>916.12</v>
      </c>
      <c r="H2644">
        <v>42731</v>
      </c>
      <c r="I2644">
        <v>42731</v>
      </c>
    </row>
    <row r="2645" spans="1:9" x14ac:dyDescent="0.25">
      <c r="B2645">
        <v>14913279</v>
      </c>
      <c r="C2645" t="s">
        <v>56</v>
      </c>
      <c r="D2645" t="s">
        <v>57</v>
      </c>
      <c r="E2645">
        <v>5</v>
      </c>
      <c r="F2645">
        <v>77</v>
      </c>
      <c r="G2645">
        <v>413.26</v>
      </c>
      <c r="H2645">
        <v>0</v>
      </c>
      <c r="I2645">
        <v>154277</v>
      </c>
    </row>
    <row r="2646" spans="1:9" x14ac:dyDescent="0.25">
      <c r="A2646" t="s">
        <v>12</v>
      </c>
      <c r="B2646">
        <v>26972287</v>
      </c>
      <c r="C2646" t="s">
        <v>25</v>
      </c>
      <c r="D2646" t="s">
        <v>26</v>
      </c>
      <c r="E2646">
        <v>4</v>
      </c>
      <c r="F2646">
        <v>9</v>
      </c>
      <c r="G2646">
        <v>851.26</v>
      </c>
      <c r="H2646">
        <v>0</v>
      </c>
      <c r="I2646">
        <v>73698</v>
      </c>
    </row>
    <row r="2647" spans="1:9" x14ac:dyDescent="0.25">
      <c r="A2647" t="s">
        <v>12</v>
      </c>
      <c r="B2647">
        <v>21334031</v>
      </c>
      <c r="C2647" t="s">
        <v>25</v>
      </c>
      <c r="D2647" t="s">
        <v>26</v>
      </c>
      <c r="E2647">
        <v>5</v>
      </c>
      <c r="F2647">
        <v>844</v>
      </c>
      <c r="G2647">
        <v>824.1</v>
      </c>
      <c r="H2647">
        <v>0</v>
      </c>
      <c r="I2647">
        <v>63455</v>
      </c>
    </row>
    <row r="2648" spans="1:9" x14ac:dyDescent="0.25">
      <c r="B2648">
        <v>4902280</v>
      </c>
      <c r="C2648" t="s">
        <v>48</v>
      </c>
      <c r="D2648" t="s">
        <v>49</v>
      </c>
      <c r="E2648">
        <v>4</v>
      </c>
      <c r="F2648">
        <v>25</v>
      </c>
      <c r="G2648">
        <v>1158.0999999999999</v>
      </c>
      <c r="H2648">
        <v>0</v>
      </c>
      <c r="I2648">
        <v>11581</v>
      </c>
    </row>
    <row r="2649" spans="1:9" x14ac:dyDescent="0.25">
      <c r="A2649" t="s">
        <v>12</v>
      </c>
      <c r="B2649">
        <v>33449175</v>
      </c>
      <c r="C2649" t="s">
        <v>180</v>
      </c>
      <c r="D2649" t="s">
        <v>181</v>
      </c>
      <c r="E2649">
        <v>0</v>
      </c>
      <c r="F2649">
        <v>0</v>
      </c>
      <c r="G2649">
        <v>5599</v>
      </c>
      <c r="H2649">
        <v>0</v>
      </c>
      <c r="I2649">
        <v>50391</v>
      </c>
    </row>
    <row r="2650" spans="1:9" x14ac:dyDescent="0.25">
      <c r="A2650" t="s">
        <v>12</v>
      </c>
      <c r="B2650">
        <v>36146158</v>
      </c>
      <c r="C2650" t="s">
        <v>722</v>
      </c>
      <c r="D2650" t="s">
        <v>723</v>
      </c>
      <c r="E2650">
        <v>0</v>
      </c>
      <c r="F2650">
        <v>15</v>
      </c>
      <c r="G2650">
        <v>343</v>
      </c>
      <c r="H2650">
        <v>0</v>
      </c>
      <c r="I2650">
        <v>13377</v>
      </c>
    </row>
    <row r="2651" spans="1:9" x14ac:dyDescent="0.25">
      <c r="B2651">
        <v>8664183</v>
      </c>
      <c r="C2651" t="s">
        <v>89</v>
      </c>
      <c r="D2651" t="s">
        <v>90</v>
      </c>
      <c r="E2651">
        <v>5</v>
      </c>
      <c r="F2651">
        <v>1968</v>
      </c>
      <c r="G2651">
        <v>672</v>
      </c>
      <c r="H2651">
        <v>0</v>
      </c>
      <c r="I2651">
        <v>527520</v>
      </c>
    </row>
    <row r="2652" spans="1:9" x14ac:dyDescent="0.25">
      <c r="A2652" t="s">
        <v>12</v>
      </c>
      <c r="B2652">
        <v>39046048</v>
      </c>
      <c r="C2652" t="s">
        <v>248</v>
      </c>
      <c r="D2652" t="s">
        <v>80</v>
      </c>
      <c r="E2652">
        <v>0</v>
      </c>
      <c r="F2652">
        <v>7</v>
      </c>
      <c r="G2652">
        <v>1540</v>
      </c>
      <c r="H2652">
        <v>18480</v>
      </c>
      <c r="I2652">
        <v>36960</v>
      </c>
    </row>
    <row r="2653" spans="1:9" x14ac:dyDescent="0.25">
      <c r="A2653" t="s">
        <v>12</v>
      </c>
      <c r="B2653">
        <v>8922298</v>
      </c>
      <c r="C2653" t="s">
        <v>99</v>
      </c>
      <c r="D2653" t="s">
        <v>100</v>
      </c>
      <c r="E2653">
        <v>0</v>
      </c>
      <c r="F2653">
        <v>121</v>
      </c>
      <c r="G2653">
        <v>456.5</v>
      </c>
      <c r="H2653">
        <v>0</v>
      </c>
      <c r="I2653">
        <v>2739</v>
      </c>
    </row>
    <row r="2654" spans="1:9" x14ac:dyDescent="0.25">
      <c r="A2654" t="s">
        <v>12</v>
      </c>
      <c r="B2654">
        <v>37357785</v>
      </c>
      <c r="C2654" t="s">
        <v>178</v>
      </c>
      <c r="D2654" t="s">
        <v>179</v>
      </c>
      <c r="E2654">
        <v>0</v>
      </c>
      <c r="F2654">
        <v>1</v>
      </c>
      <c r="G2654">
        <v>735</v>
      </c>
      <c r="H2654">
        <v>2499</v>
      </c>
      <c r="I2654">
        <v>12495</v>
      </c>
    </row>
    <row r="2655" spans="1:9" x14ac:dyDescent="0.25">
      <c r="A2655" t="s">
        <v>12</v>
      </c>
      <c r="B2655">
        <v>39389904</v>
      </c>
      <c r="C2655" t="s">
        <v>77</v>
      </c>
      <c r="D2655" t="s">
        <v>78</v>
      </c>
      <c r="E2655">
        <v>0</v>
      </c>
      <c r="F2655">
        <v>0</v>
      </c>
      <c r="G2655">
        <v>699</v>
      </c>
      <c r="H2655">
        <v>9087</v>
      </c>
      <c r="I2655">
        <v>9087</v>
      </c>
    </row>
    <row r="2656" spans="1:9" x14ac:dyDescent="0.25">
      <c r="B2656">
        <v>8664188</v>
      </c>
      <c r="C2656" t="s">
        <v>89</v>
      </c>
      <c r="D2656" t="s">
        <v>90</v>
      </c>
      <c r="E2656">
        <v>5</v>
      </c>
      <c r="F2656">
        <v>1968</v>
      </c>
      <c r="G2656">
        <v>672</v>
      </c>
      <c r="H2656">
        <v>0</v>
      </c>
      <c r="I2656">
        <v>443520</v>
      </c>
    </row>
    <row r="2657" spans="1:9" x14ac:dyDescent="0.25">
      <c r="B2657">
        <v>8003253</v>
      </c>
      <c r="C2657" t="s">
        <v>25</v>
      </c>
      <c r="D2657" t="s">
        <v>26</v>
      </c>
      <c r="E2657">
        <v>5</v>
      </c>
      <c r="F2657">
        <v>844</v>
      </c>
      <c r="G2657">
        <v>915.16</v>
      </c>
      <c r="H2657">
        <v>0</v>
      </c>
      <c r="I2657">
        <v>874757</v>
      </c>
    </row>
    <row r="2658" spans="1:9" x14ac:dyDescent="0.25">
      <c r="A2658" t="s">
        <v>12</v>
      </c>
      <c r="B2658">
        <v>37998236</v>
      </c>
      <c r="C2658" t="s">
        <v>863</v>
      </c>
      <c r="D2658" t="s">
        <v>864</v>
      </c>
      <c r="E2658">
        <v>5</v>
      </c>
      <c r="F2658">
        <v>118</v>
      </c>
      <c r="G2658">
        <v>1177.6400000000001</v>
      </c>
      <c r="H2658">
        <v>7900.5</v>
      </c>
      <c r="I2658">
        <v>110607</v>
      </c>
    </row>
    <row r="2659" spans="1:9" x14ac:dyDescent="0.25">
      <c r="A2659" t="s">
        <v>12</v>
      </c>
      <c r="B2659">
        <v>38579910</v>
      </c>
      <c r="C2659" t="s">
        <v>394</v>
      </c>
      <c r="D2659" t="s">
        <v>395</v>
      </c>
      <c r="E2659">
        <v>0</v>
      </c>
      <c r="F2659">
        <v>39</v>
      </c>
      <c r="G2659">
        <v>1708.42</v>
      </c>
      <c r="H2659">
        <v>13424.63</v>
      </c>
      <c r="I2659">
        <v>23188</v>
      </c>
    </row>
    <row r="2660" spans="1:9" x14ac:dyDescent="0.25">
      <c r="A2660" t="s">
        <v>12</v>
      </c>
      <c r="B2660">
        <v>24622492</v>
      </c>
      <c r="C2660" t="s">
        <v>99</v>
      </c>
      <c r="D2660" t="s">
        <v>100</v>
      </c>
      <c r="E2660">
        <v>0</v>
      </c>
      <c r="F2660">
        <v>227</v>
      </c>
      <c r="G2660">
        <v>408</v>
      </c>
      <c r="H2660">
        <v>0</v>
      </c>
      <c r="I2660">
        <v>24888</v>
      </c>
    </row>
    <row r="2661" spans="1:9" x14ac:dyDescent="0.25">
      <c r="A2661" t="s">
        <v>12</v>
      </c>
      <c r="B2661">
        <v>27873889</v>
      </c>
      <c r="C2661" t="s">
        <v>1276</v>
      </c>
      <c r="D2661" t="s">
        <v>1277</v>
      </c>
      <c r="E2661">
        <v>0</v>
      </c>
      <c r="F2661">
        <v>9</v>
      </c>
      <c r="G2661">
        <v>1854.3</v>
      </c>
      <c r="H2661">
        <v>712.55</v>
      </c>
      <c r="I2661">
        <v>20664</v>
      </c>
    </row>
    <row r="2662" spans="1:9" x14ac:dyDescent="0.25">
      <c r="A2662" t="s">
        <v>1278</v>
      </c>
      <c r="B2662">
        <v>19348145</v>
      </c>
      <c r="C2662" t="s">
        <v>886</v>
      </c>
      <c r="D2662" t="s">
        <v>887</v>
      </c>
      <c r="E2662">
        <v>0</v>
      </c>
      <c r="F2662">
        <v>25</v>
      </c>
      <c r="G2662">
        <v>282.68</v>
      </c>
      <c r="H2662">
        <v>2120.66</v>
      </c>
      <c r="I2662">
        <v>19086</v>
      </c>
    </row>
    <row r="2663" spans="1:9" x14ac:dyDescent="0.25">
      <c r="A2663" t="s">
        <v>12</v>
      </c>
      <c r="B2663">
        <v>33452666</v>
      </c>
      <c r="C2663" t="s">
        <v>234</v>
      </c>
      <c r="D2663" t="s">
        <v>235</v>
      </c>
      <c r="E2663">
        <v>0</v>
      </c>
      <c r="F2663">
        <v>83</v>
      </c>
      <c r="G2663">
        <v>1000.33</v>
      </c>
      <c r="H2663">
        <v>11315.2</v>
      </c>
      <c r="I2663">
        <v>56576</v>
      </c>
    </row>
    <row r="2664" spans="1:9" x14ac:dyDescent="0.25">
      <c r="A2664" t="s">
        <v>12</v>
      </c>
      <c r="B2664">
        <v>37892675</v>
      </c>
      <c r="C2664" t="s">
        <v>248</v>
      </c>
      <c r="D2664" t="s">
        <v>80</v>
      </c>
      <c r="E2664">
        <v>5</v>
      </c>
      <c r="F2664">
        <v>2</v>
      </c>
      <c r="G2664">
        <v>1390</v>
      </c>
      <c r="H2664">
        <v>0</v>
      </c>
      <c r="I2664">
        <v>11120</v>
      </c>
    </row>
    <row r="2665" spans="1:9" x14ac:dyDescent="0.25">
      <c r="A2665" t="s">
        <v>12</v>
      </c>
      <c r="B2665">
        <v>15224186</v>
      </c>
      <c r="C2665" t="s">
        <v>305</v>
      </c>
      <c r="D2665" t="s">
        <v>306</v>
      </c>
      <c r="E2665">
        <v>4</v>
      </c>
      <c r="F2665">
        <v>7</v>
      </c>
      <c r="G2665">
        <v>2631</v>
      </c>
      <c r="H2665">
        <v>0</v>
      </c>
      <c r="I2665">
        <v>13155</v>
      </c>
    </row>
    <row r="2666" spans="1:9" x14ac:dyDescent="0.25">
      <c r="B2666">
        <v>14589175</v>
      </c>
      <c r="C2666" t="s">
        <v>42</v>
      </c>
      <c r="D2666" t="s">
        <v>43</v>
      </c>
      <c r="E2666">
        <v>5</v>
      </c>
      <c r="F2666">
        <v>693</v>
      </c>
      <c r="G2666">
        <v>1127.83</v>
      </c>
      <c r="H2666">
        <v>0</v>
      </c>
      <c r="I2666">
        <v>544721</v>
      </c>
    </row>
    <row r="2667" spans="1:9" x14ac:dyDescent="0.25">
      <c r="A2667" t="s">
        <v>12</v>
      </c>
      <c r="B2667">
        <v>36913204</v>
      </c>
      <c r="C2667" t="s">
        <v>31</v>
      </c>
      <c r="D2667" t="s">
        <v>32</v>
      </c>
      <c r="E2667">
        <v>5</v>
      </c>
      <c r="F2667">
        <v>350</v>
      </c>
      <c r="G2667">
        <v>523.79999999999995</v>
      </c>
      <c r="H2667">
        <v>0</v>
      </c>
      <c r="I2667">
        <v>175500</v>
      </c>
    </row>
    <row r="2668" spans="1:9" x14ac:dyDescent="0.25">
      <c r="A2668" t="s">
        <v>12</v>
      </c>
      <c r="B2668">
        <v>6253817</v>
      </c>
      <c r="C2668" t="s">
        <v>20</v>
      </c>
      <c r="D2668" t="s">
        <v>21</v>
      </c>
      <c r="E2668">
        <v>0</v>
      </c>
      <c r="F2668">
        <v>364</v>
      </c>
      <c r="G2668">
        <v>1014.93</v>
      </c>
      <c r="H2668">
        <v>0</v>
      </c>
      <c r="I2668">
        <v>54286</v>
      </c>
    </row>
    <row r="2669" spans="1:9" x14ac:dyDescent="0.25">
      <c r="A2669" t="s">
        <v>12</v>
      </c>
      <c r="B2669">
        <v>10358473</v>
      </c>
      <c r="C2669" t="s">
        <v>167</v>
      </c>
      <c r="D2669" t="s">
        <v>168</v>
      </c>
      <c r="E2669">
        <v>0</v>
      </c>
      <c r="F2669">
        <v>275</v>
      </c>
      <c r="G2669">
        <v>1465.86</v>
      </c>
      <c r="H2669">
        <v>0</v>
      </c>
      <c r="I2669">
        <v>35827</v>
      </c>
    </row>
    <row r="2670" spans="1:9" x14ac:dyDescent="0.25">
      <c r="B2670">
        <v>35249317</v>
      </c>
      <c r="C2670" t="s">
        <v>177</v>
      </c>
      <c r="D2670" t="s">
        <v>115</v>
      </c>
      <c r="E2670">
        <v>4</v>
      </c>
      <c r="F2670">
        <v>43</v>
      </c>
      <c r="G2670">
        <v>1799</v>
      </c>
      <c r="H2670">
        <v>0</v>
      </c>
      <c r="I2670">
        <v>564886</v>
      </c>
    </row>
    <row r="2671" spans="1:9" x14ac:dyDescent="0.25">
      <c r="A2671" t="s">
        <v>12</v>
      </c>
      <c r="B2671">
        <v>29263325</v>
      </c>
      <c r="C2671" t="s">
        <v>281</v>
      </c>
      <c r="D2671" t="s">
        <v>282</v>
      </c>
      <c r="E2671">
        <v>5</v>
      </c>
      <c r="F2671">
        <v>536</v>
      </c>
      <c r="G2671">
        <v>754.46</v>
      </c>
      <c r="H2671">
        <v>0</v>
      </c>
      <c r="I2671">
        <v>13472</v>
      </c>
    </row>
    <row r="2672" spans="1:9" x14ac:dyDescent="0.25">
      <c r="A2672" t="s">
        <v>12</v>
      </c>
      <c r="B2672">
        <v>12034669</v>
      </c>
      <c r="C2672" t="s">
        <v>213</v>
      </c>
      <c r="D2672" t="s">
        <v>214</v>
      </c>
      <c r="E2672">
        <v>5</v>
      </c>
      <c r="F2672">
        <v>65</v>
      </c>
      <c r="G2672">
        <v>1268.3</v>
      </c>
      <c r="H2672">
        <v>0</v>
      </c>
      <c r="I2672">
        <v>27525</v>
      </c>
    </row>
    <row r="2673" spans="1:9" x14ac:dyDescent="0.25">
      <c r="A2673" t="s">
        <v>12</v>
      </c>
      <c r="B2673">
        <v>36705659</v>
      </c>
      <c r="C2673" t="s">
        <v>1132</v>
      </c>
      <c r="D2673" t="s">
        <v>1133</v>
      </c>
      <c r="E2673">
        <v>0</v>
      </c>
      <c r="F2673">
        <v>5</v>
      </c>
      <c r="G2673">
        <v>667.36</v>
      </c>
      <c r="H2673">
        <v>0</v>
      </c>
      <c r="I2673">
        <v>20780</v>
      </c>
    </row>
    <row r="2674" spans="1:9" x14ac:dyDescent="0.25">
      <c r="A2674" t="s">
        <v>1208</v>
      </c>
      <c r="B2674">
        <v>7871741</v>
      </c>
      <c r="C2674" t="s">
        <v>1099</v>
      </c>
      <c r="D2674" t="s">
        <v>1100</v>
      </c>
      <c r="E2674">
        <v>5</v>
      </c>
      <c r="F2674">
        <v>75</v>
      </c>
      <c r="G2674">
        <v>1262.46</v>
      </c>
      <c r="H2674">
        <v>0</v>
      </c>
      <c r="I2674">
        <v>60823</v>
      </c>
    </row>
    <row r="2675" spans="1:9" x14ac:dyDescent="0.25">
      <c r="A2675" t="s">
        <v>12</v>
      </c>
      <c r="B2675">
        <v>10432029</v>
      </c>
      <c r="C2675" t="s">
        <v>116</v>
      </c>
      <c r="D2675" t="s">
        <v>117</v>
      </c>
      <c r="E2675">
        <v>0</v>
      </c>
      <c r="F2675">
        <v>518</v>
      </c>
      <c r="G2675">
        <v>936.23</v>
      </c>
      <c r="H2675">
        <v>0</v>
      </c>
      <c r="I2675">
        <v>13485</v>
      </c>
    </row>
    <row r="2676" spans="1:9" x14ac:dyDescent="0.25">
      <c r="A2676" t="s">
        <v>12</v>
      </c>
      <c r="B2676">
        <v>35104193</v>
      </c>
      <c r="C2676" t="s">
        <v>1279</v>
      </c>
      <c r="D2676" t="s">
        <v>1280</v>
      </c>
      <c r="E2676">
        <v>0</v>
      </c>
      <c r="F2676">
        <v>360</v>
      </c>
      <c r="G2676">
        <v>440</v>
      </c>
      <c r="H2676">
        <v>0</v>
      </c>
      <c r="I2676">
        <v>26400</v>
      </c>
    </row>
    <row r="2677" spans="1:9" x14ac:dyDescent="0.25">
      <c r="A2677" t="s">
        <v>12</v>
      </c>
      <c r="B2677">
        <v>17400817</v>
      </c>
      <c r="C2677" t="s">
        <v>1080</v>
      </c>
      <c r="D2677" t="s">
        <v>1081</v>
      </c>
      <c r="E2677">
        <v>0</v>
      </c>
      <c r="F2677">
        <v>1</v>
      </c>
      <c r="G2677">
        <v>1990</v>
      </c>
      <c r="H2677">
        <v>0</v>
      </c>
      <c r="I2677">
        <v>15920</v>
      </c>
    </row>
    <row r="2678" spans="1:9" x14ac:dyDescent="0.25">
      <c r="A2678" t="s">
        <v>12</v>
      </c>
      <c r="B2678">
        <v>15637206</v>
      </c>
      <c r="C2678" t="s">
        <v>749</v>
      </c>
      <c r="D2678" t="s">
        <v>750</v>
      </c>
      <c r="E2678">
        <v>0</v>
      </c>
      <c r="F2678">
        <v>55</v>
      </c>
      <c r="G2678">
        <v>1805.33</v>
      </c>
      <c r="H2678">
        <v>0</v>
      </c>
      <c r="I2678">
        <v>41206</v>
      </c>
    </row>
    <row r="2679" spans="1:9" x14ac:dyDescent="0.25">
      <c r="A2679" t="s">
        <v>12</v>
      </c>
      <c r="B2679">
        <v>37147329</v>
      </c>
      <c r="C2679" t="s">
        <v>392</v>
      </c>
      <c r="D2679" t="s">
        <v>393</v>
      </c>
      <c r="E2679">
        <v>0</v>
      </c>
      <c r="F2679">
        <v>16</v>
      </c>
      <c r="G2679">
        <v>893.44</v>
      </c>
      <c r="H2679">
        <v>407.65</v>
      </c>
      <c r="I2679">
        <v>11822</v>
      </c>
    </row>
    <row r="2680" spans="1:9" x14ac:dyDescent="0.25">
      <c r="A2680" t="s">
        <v>12</v>
      </c>
      <c r="B2680">
        <v>39170829</v>
      </c>
      <c r="C2680" t="s">
        <v>1281</v>
      </c>
      <c r="D2680" t="s">
        <v>1282</v>
      </c>
      <c r="E2680">
        <v>5</v>
      </c>
      <c r="F2680">
        <v>1</v>
      </c>
      <c r="G2680">
        <v>1236.4000000000001</v>
      </c>
      <c r="H2680">
        <v>19648</v>
      </c>
      <c r="I2680">
        <v>19648</v>
      </c>
    </row>
    <row r="2681" spans="1:9" x14ac:dyDescent="0.25">
      <c r="A2681" t="s">
        <v>12</v>
      </c>
      <c r="B2681">
        <v>37044480</v>
      </c>
      <c r="C2681" t="s">
        <v>434</v>
      </c>
      <c r="D2681" t="s">
        <v>435</v>
      </c>
      <c r="E2681">
        <v>0</v>
      </c>
      <c r="F2681">
        <v>1</v>
      </c>
      <c r="G2681">
        <v>5990</v>
      </c>
      <c r="H2681">
        <v>13976.66</v>
      </c>
      <c r="I2681">
        <v>125790</v>
      </c>
    </row>
    <row r="2682" spans="1:9" x14ac:dyDescent="0.25">
      <c r="B2682">
        <v>31334157</v>
      </c>
      <c r="C2682" t="s">
        <v>108</v>
      </c>
      <c r="D2682" t="s">
        <v>185</v>
      </c>
      <c r="E2682">
        <v>5</v>
      </c>
      <c r="F2682">
        <v>608</v>
      </c>
      <c r="G2682">
        <v>274.86</v>
      </c>
      <c r="H2682">
        <v>0</v>
      </c>
      <c r="I2682">
        <v>100946</v>
      </c>
    </row>
    <row r="2683" spans="1:9" x14ac:dyDescent="0.25">
      <c r="A2683" t="s">
        <v>12</v>
      </c>
      <c r="B2683">
        <v>33349345</v>
      </c>
      <c r="C2683" t="s">
        <v>70</v>
      </c>
      <c r="D2683" t="s">
        <v>698</v>
      </c>
      <c r="E2683">
        <v>4</v>
      </c>
      <c r="F2683">
        <v>59</v>
      </c>
      <c r="G2683">
        <v>331.16</v>
      </c>
      <c r="H2683">
        <v>0</v>
      </c>
      <c r="I2683">
        <v>15540</v>
      </c>
    </row>
    <row r="2684" spans="1:9" x14ac:dyDescent="0.25">
      <c r="A2684" t="s">
        <v>12</v>
      </c>
      <c r="B2684">
        <v>14612476</v>
      </c>
      <c r="C2684" t="s">
        <v>1095</v>
      </c>
      <c r="D2684" t="s">
        <v>1096</v>
      </c>
      <c r="E2684">
        <v>4</v>
      </c>
      <c r="F2684">
        <v>16</v>
      </c>
      <c r="G2684">
        <v>1300</v>
      </c>
      <c r="H2684">
        <v>0</v>
      </c>
      <c r="I2684">
        <v>76700</v>
      </c>
    </row>
    <row r="2685" spans="1:9" x14ac:dyDescent="0.25">
      <c r="A2685" t="s">
        <v>12</v>
      </c>
      <c r="B2685">
        <v>37135539</v>
      </c>
      <c r="C2685" t="s">
        <v>91</v>
      </c>
      <c r="D2685" t="s">
        <v>92</v>
      </c>
      <c r="E2685">
        <v>0</v>
      </c>
      <c r="F2685">
        <v>16</v>
      </c>
      <c r="G2685">
        <v>459.46</v>
      </c>
      <c r="H2685">
        <v>0</v>
      </c>
      <c r="I2685">
        <v>14844</v>
      </c>
    </row>
    <row r="2686" spans="1:9" x14ac:dyDescent="0.25">
      <c r="B2686">
        <v>6224394</v>
      </c>
      <c r="C2686" t="s">
        <v>56</v>
      </c>
      <c r="D2686" t="s">
        <v>57</v>
      </c>
      <c r="E2686">
        <v>0</v>
      </c>
      <c r="F2686">
        <v>144</v>
      </c>
      <c r="G2686">
        <v>391.4</v>
      </c>
      <c r="H2686">
        <v>0</v>
      </c>
      <c r="I2686">
        <v>48767</v>
      </c>
    </row>
    <row r="2687" spans="1:9" x14ac:dyDescent="0.25">
      <c r="A2687" t="s">
        <v>12</v>
      </c>
      <c r="B2687">
        <v>35439628</v>
      </c>
      <c r="C2687" t="s">
        <v>42</v>
      </c>
      <c r="D2687" t="s">
        <v>43</v>
      </c>
      <c r="E2687">
        <v>0</v>
      </c>
      <c r="F2687">
        <v>28</v>
      </c>
      <c r="G2687">
        <v>642.1</v>
      </c>
      <c r="H2687">
        <v>0</v>
      </c>
      <c r="I2687">
        <v>10829</v>
      </c>
    </row>
    <row r="2688" spans="1:9" x14ac:dyDescent="0.25">
      <c r="A2688" t="s">
        <v>12</v>
      </c>
      <c r="B2688">
        <v>40602865</v>
      </c>
      <c r="C2688" t="s">
        <v>677</v>
      </c>
      <c r="D2688" t="s">
        <v>678</v>
      </c>
      <c r="E2688">
        <v>0</v>
      </c>
      <c r="F2688">
        <v>4</v>
      </c>
      <c r="G2688">
        <v>1512</v>
      </c>
      <c r="H2688">
        <v>93000</v>
      </c>
      <c r="I2688">
        <v>18600</v>
      </c>
    </row>
    <row r="2689" spans="1:9" x14ac:dyDescent="0.25">
      <c r="A2689" t="s">
        <v>12</v>
      </c>
      <c r="B2689">
        <v>15432806</v>
      </c>
      <c r="C2689" t="s">
        <v>219</v>
      </c>
      <c r="D2689" t="s">
        <v>220</v>
      </c>
      <c r="E2689">
        <v>0</v>
      </c>
      <c r="F2689">
        <v>10</v>
      </c>
      <c r="G2689">
        <v>694</v>
      </c>
      <c r="H2689">
        <v>0</v>
      </c>
      <c r="I2689">
        <v>2082</v>
      </c>
    </row>
    <row r="2690" spans="1:9" x14ac:dyDescent="0.25">
      <c r="A2690" t="s">
        <v>12</v>
      </c>
      <c r="B2690">
        <v>38627636</v>
      </c>
      <c r="C2690" t="s">
        <v>1283</v>
      </c>
      <c r="D2690" t="s">
        <v>1284</v>
      </c>
      <c r="E2690">
        <v>5</v>
      </c>
      <c r="F2690">
        <v>1</v>
      </c>
      <c r="G2690">
        <v>1027.5</v>
      </c>
      <c r="H2690">
        <v>12956.66</v>
      </c>
      <c r="I2690">
        <v>19435</v>
      </c>
    </row>
    <row r="2691" spans="1:9" x14ac:dyDescent="0.25">
      <c r="A2691" t="s">
        <v>12</v>
      </c>
      <c r="B2691">
        <v>37810315</v>
      </c>
      <c r="C2691" t="s">
        <v>269</v>
      </c>
      <c r="D2691" t="s">
        <v>270</v>
      </c>
      <c r="E2691">
        <v>0</v>
      </c>
      <c r="F2691">
        <v>0</v>
      </c>
      <c r="G2691">
        <v>5599</v>
      </c>
      <c r="H2691">
        <v>0</v>
      </c>
      <c r="I2691">
        <v>50391</v>
      </c>
    </row>
    <row r="2692" spans="1:9" x14ac:dyDescent="0.25">
      <c r="A2692" t="s">
        <v>1285</v>
      </c>
      <c r="B2692">
        <v>37288507</v>
      </c>
      <c r="C2692" t="s">
        <v>60</v>
      </c>
      <c r="D2692" t="s">
        <v>61</v>
      </c>
      <c r="E2692">
        <v>4</v>
      </c>
      <c r="F2692">
        <v>9</v>
      </c>
      <c r="G2692">
        <v>1870.9</v>
      </c>
      <c r="H2692">
        <v>20856.57</v>
      </c>
      <c r="I2692">
        <v>36025</v>
      </c>
    </row>
    <row r="2693" spans="1:9" x14ac:dyDescent="0.25">
      <c r="A2693" t="s">
        <v>12</v>
      </c>
      <c r="B2693">
        <v>14159729</v>
      </c>
      <c r="C2693" t="s">
        <v>947</v>
      </c>
      <c r="D2693" t="s">
        <v>948</v>
      </c>
      <c r="E2693">
        <v>5</v>
      </c>
      <c r="F2693">
        <v>40</v>
      </c>
      <c r="G2693">
        <v>632.83000000000004</v>
      </c>
      <c r="H2693">
        <v>0</v>
      </c>
      <c r="I2693">
        <v>88887</v>
      </c>
    </row>
    <row r="2694" spans="1:9" x14ac:dyDescent="0.25">
      <c r="A2694" t="s">
        <v>12</v>
      </c>
      <c r="B2694">
        <v>34013195</v>
      </c>
      <c r="C2694" t="s">
        <v>615</v>
      </c>
      <c r="D2694" t="s">
        <v>616</v>
      </c>
      <c r="E2694">
        <v>0</v>
      </c>
      <c r="F2694">
        <v>0</v>
      </c>
      <c r="G2694">
        <v>3730.03</v>
      </c>
      <c r="H2694">
        <v>0</v>
      </c>
      <c r="I2694">
        <v>21025</v>
      </c>
    </row>
    <row r="2695" spans="1:9" x14ac:dyDescent="0.25">
      <c r="A2695" t="s">
        <v>12</v>
      </c>
      <c r="B2695">
        <v>11140559</v>
      </c>
      <c r="C2695" t="s">
        <v>305</v>
      </c>
      <c r="D2695" t="s">
        <v>306</v>
      </c>
      <c r="E2695">
        <v>0</v>
      </c>
      <c r="F2695">
        <v>16</v>
      </c>
      <c r="G2695">
        <v>1957</v>
      </c>
      <c r="H2695">
        <v>0</v>
      </c>
      <c r="I2695">
        <v>70452</v>
      </c>
    </row>
    <row r="2696" spans="1:9" x14ac:dyDescent="0.25">
      <c r="A2696" t="s">
        <v>12</v>
      </c>
      <c r="B2696">
        <v>2824430</v>
      </c>
      <c r="C2696" t="s">
        <v>190</v>
      </c>
      <c r="D2696" t="s">
        <v>191</v>
      </c>
      <c r="E2696">
        <v>0</v>
      </c>
      <c r="F2696">
        <v>267</v>
      </c>
      <c r="G2696">
        <v>1080</v>
      </c>
      <c r="H2696">
        <v>0</v>
      </c>
      <c r="I2696">
        <v>48600</v>
      </c>
    </row>
    <row r="2697" spans="1:9" x14ac:dyDescent="0.25">
      <c r="A2697" t="s">
        <v>12</v>
      </c>
      <c r="B2697">
        <v>35423368</v>
      </c>
      <c r="C2697" t="s">
        <v>312</v>
      </c>
      <c r="D2697" t="s">
        <v>313</v>
      </c>
      <c r="E2697">
        <v>5</v>
      </c>
      <c r="F2697">
        <v>5</v>
      </c>
      <c r="G2697">
        <v>599</v>
      </c>
      <c r="H2697">
        <v>0</v>
      </c>
      <c r="I2697">
        <v>34143</v>
      </c>
    </row>
    <row r="2698" spans="1:9" x14ac:dyDescent="0.25">
      <c r="A2698" t="s">
        <v>1125</v>
      </c>
      <c r="B2698">
        <v>37883537</v>
      </c>
      <c r="C2698" t="s">
        <v>696</v>
      </c>
      <c r="D2698" t="s">
        <v>697</v>
      </c>
      <c r="E2698">
        <v>5</v>
      </c>
      <c r="F2698">
        <v>36</v>
      </c>
      <c r="G2698">
        <v>1549.56</v>
      </c>
      <c r="H2698">
        <v>0</v>
      </c>
      <c r="I2698">
        <v>191540</v>
      </c>
    </row>
    <row r="2699" spans="1:9" x14ac:dyDescent="0.25">
      <c r="A2699" t="s">
        <v>12</v>
      </c>
      <c r="B2699">
        <v>21555801</v>
      </c>
      <c r="C2699" t="s">
        <v>144</v>
      </c>
      <c r="D2699" t="s">
        <v>145</v>
      </c>
      <c r="E2699">
        <v>0</v>
      </c>
      <c r="F2699">
        <v>675</v>
      </c>
      <c r="G2699">
        <v>558.46</v>
      </c>
      <c r="H2699">
        <v>0</v>
      </c>
      <c r="I2699">
        <v>47947</v>
      </c>
    </row>
    <row r="2700" spans="1:9" x14ac:dyDescent="0.25">
      <c r="A2700" t="s">
        <v>12</v>
      </c>
      <c r="B2700">
        <v>35263377</v>
      </c>
      <c r="C2700" t="s">
        <v>108</v>
      </c>
      <c r="D2700" t="s">
        <v>185</v>
      </c>
      <c r="E2700">
        <v>5</v>
      </c>
      <c r="F2700">
        <v>4</v>
      </c>
      <c r="G2700">
        <v>335.2</v>
      </c>
      <c r="H2700">
        <v>0</v>
      </c>
      <c r="I2700">
        <v>20352</v>
      </c>
    </row>
    <row r="2701" spans="1:9" x14ac:dyDescent="0.25">
      <c r="A2701" t="s">
        <v>12</v>
      </c>
      <c r="B2701">
        <v>37700190</v>
      </c>
      <c r="C2701" t="s">
        <v>1204</v>
      </c>
      <c r="D2701" t="s">
        <v>1205</v>
      </c>
      <c r="E2701">
        <v>0</v>
      </c>
      <c r="F2701">
        <v>6</v>
      </c>
      <c r="G2701">
        <v>682</v>
      </c>
      <c r="H2701">
        <v>37696</v>
      </c>
      <c r="I2701">
        <v>21824</v>
      </c>
    </row>
    <row r="2702" spans="1:9" x14ac:dyDescent="0.25">
      <c r="A2702" t="s">
        <v>12</v>
      </c>
      <c r="B2702">
        <v>14512003</v>
      </c>
      <c r="C2702" t="s">
        <v>60</v>
      </c>
      <c r="D2702" t="s">
        <v>61</v>
      </c>
      <c r="E2702">
        <v>5</v>
      </c>
      <c r="F2702">
        <v>115</v>
      </c>
      <c r="G2702">
        <v>1993.06</v>
      </c>
      <c r="H2702">
        <v>0</v>
      </c>
      <c r="I2702">
        <v>36204</v>
      </c>
    </row>
    <row r="2703" spans="1:9" x14ac:dyDescent="0.25">
      <c r="A2703" t="s">
        <v>12</v>
      </c>
      <c r="B2703">
        <v>16013773</v>
      </c>
      <c r="C2703" t="s">
        <v>114</v>
      </c>
      <c r="D2703" t="s">
        <v>115</v>
      </c>
      <c r="E2703">
        <v>4</v>
      </c>
      <c r="F2703">
        <v>66</v>
      </c>
      <c r="G2703">
        <v>505.66</v>
      </c>
      <c r="H2703">
        <v>0</v>
      </c>
      <c r="I2703">
        <v>14985</v>
      </c>
    </row>
    <row r="2704" spans="1:9" x14ac:dyDescent="0.25">
      <c r="A2704" t="s">
        <v>12</v>
      </c>
      <c r="B2704">
        <v>17097775</v>
      </c>
      <c r="C2704" t="s">
        <v>733</v>
      </c>
      <c r="D2704" t="s">
        <v>734</v>
      </c>
      <c r="E2704">
        <v>4</v>
      </c>
      <c r="F2704">
        <v>23</v>
      </c>
      <c r="G2704">
        <v>510</v>
      </c>
      <c r="H2704">
        <v>0</v>
      </c>
      <c r="I2704">
        <v>7678</v>
      </c>
    </row>
    <row r="2705" spans="1:9" x14ac:dyDescent="0.25">
      <c r="A2705" t="s">
        <v>12</v>
      </c>
      <c r="B2705">
        <v>38113740</v>
      </c>
      <c r="C2705" t="s">
        <v>418</v>
      </c>
      <c r="D2705" t="s">
        <v>419</v>
      </c>
      <c r="E2705">
        <v>0</v>
      </c>
      <c r="F2705">
        <v>12</v>
      </c>
      <c r="G2705">
        <v>702.14</v>
      </c>
      <c r="H2705">
        <v>8811.42</v>
      </c>
      <c r="I2705">
        <v>7710</v>
      </c>
    </row>
    <row r="2706" spans="1:9" x14ac:dyDescent="0.25">
      <c r="A2706" t="s">
        <v>12</v>
      </c>
      <c r="B2706">
        <v>16315661</v>
      </c>
      <c r="C2706" t="s">
        <v>1226</v>
      </c>
      <c r="D2706" t="s">
        <v>1227</v>
      </c>
      <c r="E2706">
        <v>5</v>
      </c>
      <c r="F2706">
        <v>8</v>
      </c>
      <c r="G2706">
        <v>490.86</v>
      </c>
      <c r="H2706">
        <v>0</v>
      </c>
      <c r="I2706">
        <v>16027</v>
      </c>
    </row>
    <row r="2707" spans="1:9" x14ac:dyDescent="0.25">
      <c r="A2707" t="s">
        <v>12</v>
      </c>
      <c r="B2707">
        <v>37892300</v>
      </c>
      <c r="C2707" t="s">
        <v>248</v>
      </c>
      <c r="D2707" t="s">
        <v>80</v>
      </c>
      <c r="E2707">
        <v>0</v>
      </c>
      <c r="F2707">
        <v>2</v>
      </c>
      <c r="G2707">
        <v>1390</v>
      </c>
      <c r="H2707">
        <v>0</v>
      </c>
      <c r="I2707">
        <v>27800</v>
      </c>
    </row>
    <row r="2708" spans="1:9" x14ac:dyDescent="0.25">
      <c r="A2708" t="s">
        <v>12</v>
      </c>
      <c r="B2708">
        <v>37792965</v>
      </c>
      <c r="C2708" t="s">
        <v>411</v>
      </c>
      <c r="D2708" t="s">
        <v>109</v>
      </c>
      <c r="E2708">
        <v>4</v>
      </c>
      <c r="F2708">
        <v>21</v>
      </c>
      <c r="G2708">
        <v>898</v>
      </c>
      <c r="H2708">
        <v>31943.14</v>
      </c>
      <c r="I2708">
        <v>74534</v>
      </c>
    </row>
    <row r="2709" spans="1:9" x14ac:dyDescent="0.25">
      <c r="A2709" t="s">
        <v>12</v>
      </c>
      <c r="B2709">
        <v>36566644</v>
      </c>
      <c r="C2709" t="s">
        <v>42</v>
      </c>
      <c r="D2709" t="s">
        <v>43</v>
      </c>
      <c r="E2709">
        <v>0</v>
      </c>
      <c r="F2709">
        <v>179</v>
      </c>
      <c r="G2709">
        <v>896.53</v>
      </c>
      <c r="H2709">
        <v>13168</v>
      </c>
      <c r="I2709">
        <v>13168</v>
      </c>
    </row>
    <row r="2710" spans="1:9" x14ac:dyDescent="0.25">
      <c r="A2710" t="s">
        <v>12</v>
      </c>
      <c r="B2710">
        <v>36092686</v>
      </c>
      <c r="C2710" t="s">
        <v>1286</v>
      </c>
      <c r="D2710" t="s">
        <v>1287</v>
      </c>
      <c r="E2710">
        <v>0</v>
      </c>
      <c r="F2710">
        <v>12</v>
      </c>
      <c r="G2710">
        <v>770</v>
      </c>
      <c r="H2710">
        <v>0</v>
      </c>
      <c r="I2710">
        <v>6930</v>
      </c>
    </row>
    <row r="2711" spans="1:9" x14ac:dyDescent="0.25">
      <c r="A2711" t="s">
        <v>12</v>
      </c>
      <c r="B2711">
        <v>9583146</v>
      </c>
      <c r="C2711" t="s">
        <v>1288</v>
      </c>
      <c r="D2711" t="s">
        <v>1289</v>
      </c>
      <c r="E2711">
        <v>5</v>
      </c>
      <c r="F2711">
        <v>34</v>
      </c>
      <c r="G2711">
        <v>1645.33</v>
      </c>
      <c r="H2711">
        <v>0</v>
      </c>
      <c r="I2711">
        <v>44080</v>
      </c>
    </row>
    <row r="2712" spans="1:9" x14ac:dyDescent="0.25">
      <c r="A2712" t="s">
        <v>12</v>
      </c>
      <c r="B2712">
        <v>37973154</v>
      </c>
      <c r="C2712" t="s">
        <v>295</v>
      </c>
      <c r="D2712" t="s">
        <v>296</v>
      </c>
      <c r="E2712">
        <v>0</v>
      </c>
      <c r="F2712">
        <v>0</v>
      </c>
      <c r="G2712">
        <v>1349.6</v>
      </c>
      <c r="H2712">
        <v>0</v>
      </c>
      <c r="I2712">
        <v>2502</v>
      </c>
    </row>
    <row r="2713" spans="1:9" x14ac:dyDescent="0.25">
      <c r="A2713" t="s">
        <v>12</v>
      </c>
      <c r="B2713">
        <v>13807104</v>
      </c>
      <c r="C2713" t="s">
        <v>120</v>
      </c>
      <c r="D2713" t="s">
        <v>121</v>
      </c>
      <c r="E2713">
        <v>5</v>
      </c>
      <c r="F2713">
        <v>313</v>
      </c>
      <c r="G2713">
        <v>421.6</v>
      </c>
      <c r="H2713">
        <v>0</v>
      </c>
      <c r="I2713">
        <v>32796</v>
      </c>
    </row>
    <row r="2714" spans="1:9" x14ac:dyDescent="0.25">
      <c r="A2714" t="s">
        <v>12</v>
      </c>
      <c r="B2714">
        <v>10016555</v>
      </c>
      <c r="C2714" t="s">
        <v>1290</v>
      </c>
      <c r="D2714" t="s">
        <v>1291</v>
      </c>
      <c r="E2714">
        <v>4</v>
      </c>
      <c r="F2714">
        <v>40</v>
      </c>
      <c r="G2714">
        <v>1212</v>
      </c>
      <c r="H2714">
        <v>0</v>
      </c>
      <c r="I2714">
        <v>15464</v>
      </c>
    </row>
    <row r="2715" spans="1:9" x14ac:dyDescent="0.25">
      <c r="A2715" t="s">
        <v>12</v>
      </c>
      <c r="B2715">
        <v>40224960</v>
      </c>
      <c r="C2715" t="s">
        <v>406</v>
      </c>
      <c r="D2715" t="s">
        <v>407</v>
      </c>
      <c r="E2715">
        <v>4</v>
      </c>
      <c r="F2715">
        <v>334</v>
      </c>
      <c r="G2715">
        <v>1235.1600000000001</v>
      </c>
      <c r="H2715">
        <v>103488</v>
      </c>
      <c r="I2715">
        <v>25872</v>
      </c>
    </row>
    <row r="2716" spans="1:9" x14ac:dyDescent="0.25">
      <c r="A2716" t="s">
        <v>12</v>
      </c>
      <c r="B2716">
        <v>9801210</v>
      </c>
      <c r="C2716" t="s">
        <v>281</v>
      </c>
      <c r="D2716" t="s">
        <v>282</v>
      </c>
      <c r="E2716">
        <v>5</v>
      </c>
      <c r="F2716">
        <v>72</v>
      </c>
      <c r="G2716">
        <v>578.33000000000004</v>
      </c>
      <c r="H2716">
        <v>0</v>
      </c>
      <c r="I2716">
        <v>41252</v>
      </c>
    </row>
    <row r="2717" spans="1:9" x14ac:dyDescent="0.25">
      <c r="A2717" t="s">
        <v>12</v>
      </c>
      <c r="B2717">
        <v>27366214</v>
      </c>
      <c r="C2717" t="s">
        <v>328</v>
      </c>
      <c r="D2717" t="s">
        <v>45</v>
      </c>
      <c r="E2717">
        <v>0</v>
      </c>
      <c r="F2717">
        <v>985</v>
      </c>
      <c r="G2717">
        <v>396.3</v>
      </c>
      <c r="H2717">
        <v>0</v>
      </c>
      <c r="I2717">
        <v>2346</v>
      </c>
    </row>
    <row r="2718" spans="1:9" x14ac:dyDescent="0.25">
      <c r="B2718">
        <v>15964015</v>
      </c>
      <c r="C2718" t="s">
        <v>558</v>
      </c>
      <c r="D2718" t="s">
        <v>559</v>
      </c>
      <c r="E2718">
        <v>0</v>
      </c>
      <c r="F2718">
        <v>211</v>
      </c>
      <c r="G2718">
        <v>433</v>
      </c>
      <c r="H2718">
        <v>0</v>
      </c>
      <c r="I2718">
        <v>161076</v>
      </c>
    </row>
    <row r="2719" spans="1:9" x14ac:dyDescent="0.25">
      <c r="A2719" t="s">
        <v>12</v>
      </c>
      <c r="B2719">
        <v>9885480</v>
      </c>
      <c r="C2719" t="s">
        <v>281</v>
      </c>
      <c r="D2719" t="s">
        <v>282</v>
      </c>
      <c r="E2719">
        <v>5</v>
      </c>
      <c r="F2719">
        <v>72</v>
      </c>
      <c r="G2719">
        <v>577.5</v>
      </c>
      <c r="H2719">
        <v>0</v>
      </c>
      <c r="I2719">
        <v>36013</v>
      </c>
    </row>
    <row r="2720" spans="1:9" x14ac:dyDescent="0.25">
      <c r="A2720" t="s">
        <v>12</v>
      </c>
      <c r="B2720">
        <v>37792854</v>
      </c>
      <c r="C2720" t="s">
        <v>108</v>
      </c>
      <c r="D2720" t="s">
        <v>109</v>
      </c>
      <c r="E2720">
        <v>4</v>
      </c>
      <c r="F2720">
        <v>37</v>
      </c>
      <c r="G2720">
        <v>799</v>
      </c>
      <c r="H2720">
        <v>13423.2</v>
      </c>
      <c r="I2720">
        <v>67116</v>
      </c>
    </row>
    <row r="2721" spans="1:9" x14ac:dyDescent="0.25">
      <c r="A2721" t="s">
        <v>12</v>
      </c>
      <c r="B2721">
        <v>17519669</v>
      </c>
      <c r="C2721" t="s">
        <v>279</v>
      </c>
      <c r="D2721" t="s">
        <v>280</v>
      </c>
      <c r="E2721">
        <v>4</v>
      </c>
      <c r="F2721">
        <v>144</v>
      </c>
      <c r="G2721">
        <v>586.33000000000004</v>
      </c>
      <c r="H2721">
        <v>0</v>
      </c>
      <c r="I2721">
        <v>1156</v>
      </c>
    </row>
    <row r="2722" spans="1:9" x14ac:dyDescent="0.25">
      <c r="A2722" t="s">
        <v>12</v>
      </c>
      <c r="B2722">
        <v>36716059</v>
      </c>
      <c r="C2722" t="s">
        <v>126</v>
      </c>
      <c r="D2722" t="s">
        <v>127</v>
      </c>
      <c r="E2722">
        <v>4</v>
      </c>
      <c r="F2722">
        <v>37</v>
      </c>
      <c r="G2722">
        <v>679</v>
      </c>
      <c r="H2722">
        <v>2085.5</v>
      </c>
      <c r="I2722">
        <v>29197</v>
      </c>
    </row>
    <row r="2723" spans="1:9" x14ac:dyDescent="0.25">
      <c r="A2723" t="s">
        <v>12</v>
      </c>
      <c r="B2723">
        <v>13998610</v>
      </c>
      <c r="C2723" t="s">
        <v>1064</v>
      </c>
      <c r="D2723" t="s">
        <v>1065</v>
      </c>
      <c r="E2723">
        <v>5</v>
      </c>
      <c r="F2723">
        <v>48</v>
      </c>
      <c r="G2723">
        <v>2172.8000000000002</v>
      </c>
      <c r="H2723">
        <v>0</v>
      </c>
      <c r="I2723">
        <v>188823</v>
      </c>
    </row>
    <row r="2724" spans="1:9" x14ac:dyDescent="0.25">
      <c r="A2724" t="s">
        <v>12</v>
      </c>
      <c r="B2724">
        <v>38770869</v>
      </c>
      <c r="C2724" t="s">
        <v>1292</v>
      </c>
      <c r="D2724" t="s">
        <v>1293</v>
      </c>
      <c r="E2724">
        <v>4</v>
      </c>
      <c r="F2724">
        <v>24</v>
      </c>
      <c r="G2724">
        <v>488.69</v>
      </c>
      <c r="H2724">
        <v>3652.17</v>
      </c>
      <c r="I2724">
        <v>12000</v>
      </c>
    </row>
    <row r="2725" spans="1:9" x14ac:dyDescent="0.25">
      <c r="A2725" t="s">
        <v>12</v>
      </c>
      <c r="B2725">
        <v>38576719</v>
      </c>
      <c r="C2725" t="s">
        <v>394</v>
      </c>
      <c r="D2725" t="s">
        <v>395</v>
      </c>
      <c r="E2725">
        <v>0</v>
      </c>
      <c r="F2725">
        <v>39</v>
      </c>
      <c r="G2725">
        <v>1709.36</v>
      </c>
      <c r="H2725">
        <v>32460.42</v>
      </c>
      <c r="I2725">
        <v>56068</v>
      </c>
    </row>
    <row r="2726" spans="1:9" x14ac:dyDescent="0.25">
      <c r="A2726" t="s">
        <v>1134</v>
      </c>
      <c r="B2726">
        <v>14968034</v>
      </c>
      <c r="C2726" t="s">
        <v>747</v>
      </c>
      <c r="D2726" t="s">
        <v>1135</v>
      </c>
      <c r="E2726">
        <v>0</v>
      </c>
      <c r="F2726">
        <v>18</v>
      </c>
      <c r="G2726">
        <v>897.2</v>
      </c>
      <c r="H2726">
        <v>0</v>
      </c>
      <c r="I2726">
        <v>69586</v>
      </c>
    </row>
    <row r="2727" spans="1:9" x14ac:dyDescent="0.25">
      <c r="A2727" t="s">
        <v>12</v>
      </c>
      <c r="B2727">
        <v>14937480</v>
      </c>
      <c r="C2727" t="s">
        <v>1114</v>
      </c>
      <c r="D2727" t="s">
        <v>1115</v>
      </c>
      <c r="E2727">
        <v>0</v>
      </c>
      <c r="F2727">
        <v>328</v>
      </c>
      <c r="G2727">
        <v>956.76</v>
      </c>
      <c r="H2727">
        <v>92571.42</v>
      </c>
      <c r="I2727">
        <v>216000</v>
      </c>
    </row>
    <row r="2728" spans="1:9" x14ac:dyDescent="0.25">
      <c r="A2728" t="s">
        <v>12</v>
      </c>
      <c r="B2728">
        <v>39164054</v>
      </c>
      <c r="C2728" t="s">
        <v>1029</v>
      </c>
      <c r="D2728" t="s">
        <v>1030</v>
      </c>
      <c r="E2728">
        <v>4</v>
      </c>
      <c r="F2728">
        <v>2</v>
      </c>
      <c r="G2728">
        <v>1522</v>
      </c>
      <c r="H2728">
        <v>5819.41</v>
      </c>
      <c r="I2728">
        <v>7610</v>
      </c>
    </row>
    <row r="2729" spans="1:9" x14ac:dyDescent="0.25">
      <c r="A2729" t="s">
        <v>12</v>
      </c>
      <c r="B2729">
        <v>39733466</v>
      </c>
      <c r="C2729" t="s">
        <v>518</v>
      </c>
      <c r="D2729" t="s">
        <v>519</v>
      </c>
      <c r="E2729">
        <v>0</v>
      </c>
      <c r="F2729">
        <v>5</v>
      </c>
      <c r="G2729">
        <v>1125</v>
      </c>
      <c r="H2729">
        <v>24750</v>
      </c>
      <c r="I2729">
        <v>12375</v>
      </c>
    </row>
    <row r="2730" spans="1:9" x14ac:dyDescent="0.25">
      <c r="A2730" t="s">
        <v>12</v>
      </c>
      <c r="B2730">
        <v>14234534</v>
      </c>
      <c r="C2730" t="s">
        <v>305</v>
      </c>
      <c r="D2730" t="s">
        <v>306</v>
      </c>
      <c r="E2730">
        <v>4</v>
      </c>
      <c r="F2730">
        <v>6</v>
      </c>
      <c r="G2730">
        <v>1890</v>
      </c>
      <c r="H2730">
        <v>0</v>
      </c>
      <c r="I2730">
        <v>15120</v>
      </c>
    </row>
    <row r="2731" spans="1:9" x14ac:dyDescent="0.25">
      <c r="A2731" t="s">
        <v>12</v>
      </c>
      <c r="B2731">
        <v>13980239</v>
      </c>
      <c r="C2731" t="s">
        <v>99</v>
      </c>
      <c r="D2731" t="s">
        <v>100</v>
      </c>
      <c r="E2731">
        <v>5</v>
      </c>
      <c r="F2731">
        <v>711</v>
      </c>
      <c r="G2731">
        <v>396.86</v>
      </c>
      <c r="H2731">
        <v>0</v>
      </c>
      <c r="I2731">
        <v>151414</v>
      </c>
    </row>
    <row r="2732" spans="1:9" x14ac:dyDescent="0.25">
      <c r="A2732" t="s">
        <v>12</v>
      </c>
      <c r="B2732">
        <v>39848010</v>
      </c>
      <c r="C2732" t="s">
        <v>1294</v>
      </c>
      <c r="D2732" t="s">
        <v>1295</v>
      </c>
      <c r="E2732">
        <v>0</v>
      </c>
      <c r="F2732">
        <v>2</v>
      </c>
      <c r="G2732">
        <v>1778.33</v>
      </c>
      <c r="H2732">
        <v>20342</v>
      </c>
      <c r="I2732">
        <v>8718</v>
      </c>
    </row>
    <row r="2733" spans="1:9" x14ac:dyDescent="0.25">
      <c r="A2733" t="s">
        <v>12</v>
      </c>
      <c r="B2733">
        <v>38440979</v>
      </c>
      <c r="C2733" t="s">
        <v>406</v>
      </c>
      <c r="D2733" t="s">
        <v>407</v>
      </c>
      <c r="E2733">
        <v>0</v>
      </c>
      <c r="F2733">
        <v>76</v>
      </c>
      <c r="G2733">
        <v>1150</v>
      </c>
      <c r="H2733">
        <v>21363.599999999999</v>
      </c>
      <c r="I2733">
        <v>106818</v>
      </c>
    </row>
    <row r="2734" spans="1:9" x14ac:dyDescent="0.25">
      <c r="A2734" t="s">
        <v>12</v>
      </c>
      <c r="B2734">
        <v>35657125</v>
      </c>
      <c r="C2734" t="s">
        <v>70</v>
      </c>
      <c r="D2734" t="s">
        <v>71</v>
      </c>
      <c r="E2734">
        <v>4</v>
      </c>
      <c r="F2734">
        <v>36</v>
      </c>
      <c r="G2734">
        <v>381.53</v>
      </c>
      <c r="H2734">
        <v>0</v>
      </c>
      <c r="I2734">
        <v>17465</v>
      </c>
    </row>
    <row r="2735" spans="1:9" x14ac:dyDescent="0.25">
      <c r="A2735" t="s">
        <v>12</v>
      </c>
      <c r="B2735">
        <v>15893129</v>
      </c>
      <c r="C2735" t="s">
        <v>493</v>
      </c>
      <c r="D2735" t="s">
        <v>494</v>
      </c>
      <c r="E2735">
        <v>0</v>
      </c>
      <c r="F2735">
        <v>124</v>
      </c>
      <c r="G2735">
        <v>1288.3499999999999</v>
      </c>
      <c r="H2735">
        <v>3644.57</v>
      </c>
      <c r="I2735">
        <v>51024</v>
      </c>
    </row>
    <row r="2736" spans="1:9" x14ac:dyDescent="0.25">
      <c r="A2736" t="s">
        <v>12</v>
      </c>
      <c r="B2736">
        <v>33386388</v>
      </c>
      <c r="C2736" t="s">
        <v>180</v>
      </c>
      <c r="D2736" t="s">
        <v>181</v>
      </c>
      <c r="E2736">
        <v>0</v>
      </c>
      <c r="F2736">
        <v>0</v>
      </c>
      <c r="G2736">
        <v>6999</v>
      </c>
      <c r="H2736">
        <v>0</v>
      </c>
      <c r="I2736">
        <v>20997</v>
      </c>
    </row>
    <row r="2737" spans="1:9" x14ac:dyDescent="0.25">
      <c r="A2737" t="s">
        <v>12</v>
      </c>
      <c r="B2737">
        <v>10711598</v>
      </c>
      <c r="C2737" t="s">
        <v>158</v>
      </c>
      <c r="D2737" t="s">
        <v>159</v>
      </c>
      <c r="E2737">
        <v>0</v>
      </c>
      <c r="F2737">
        <v>100</v>
      </c>
      <c r="G2737">
        <v>485</v>
      </c>
      <c r="H2737">
        <v>0</v>
      </c>
      <c r="I2737">
        <v>32980</v>
      </c>
    </row>
    <row r="2738" spans="1:9" x14ac:dyDescent="0.25">
      <c r="B2738">
        <v>14412092</v>
      </c>
      <c r="C2738" t="s">
        <v>747</v>
      </c>
      <c r="D2738" t="s">
        <v>1135</v>
      </c>
      <c r="E2738">
        <v>4</v>
      </c>
      <c r="F2738">
        <v>43</v>
      </c>
      <c r="G2738">
        <v>911.33</v>
      </c>
      <c r="H2738">
        <v>0</v>
      </c>
      <c r="I2738">
        <v>69202</v>
      </c>
    </row>
    <row r="2739" spans="1:9" x14ac:dyDescent="0.25">
      <c r="A2739" t="s">
        <v>12</v>
      </c>
      <c r="B2739">
        <v>39727638</v>
      </c>
      <c r="C2739" t="s">
        <v>583</v>
      </c>
      <c r="D2739" t="s">
        <v>626</v>
      </c>
      <c r="E2739">
        <v>0</v>
      </c>
      <c r="F2739">
        <v>7</v>
      </c>
      <c r="G2739">
        <v>1501</v>
      </c>
      <c r="H2739">
        <v>117996.57</v>
      </c>
      <c r="I2739">
        <v>35912</v>
      </c>
    </row>
    <row r="2740" spans="1:9" x14ac:dyDescent="0.25">
      <c r="A2740" t="s">
        <v>949</v>
      </c>
      <c r="B2740">
        <v>16475934</v>
      </c>
      <c r="C2740" t="s">
        <v>950</v>
      </c>
      <c r="D2740" t="s">
        <v>951</v>
      </c>
      <c r="E2740">
        <v>4</v>
      </c>
      <c r="F2740">
        <v>2354</v>
      </c>
      <c r="G2740">
        <v>538</v>
      </c>
      <c r="H2740">
        <v>90384</v>
      </c>
      <c r="I2740">
        <v>38736</v>
      </c>
    </row>
    <row r="2741" spans="1:9" x14ac:dyDescent="0.25">
      <c r="A2741" t="s">
        <v>218</v>
      </c>
      <c r="B2741">
        <v>34423981</v>
      </c>
      <c r="C2741" t="s">
        <v>77</v>
      </c>
      <c r="D2741" t="s">
        <v>78</v>
      </c>
      <c r="E2741">
        <v>5</v>
      </c>
      <c r="F2741">
        <v>11</v>
      </c>
      <c r="G2741">
        <v>675.66</v>
      </c>
      <c r="H2741">
        <v>0</v>
      </c>
      <c r="I2741">
        <v>183690</v>
      </c>
    </row>
    <row r="2742" spans="1:9" x14ac:dyDescent="0.25">
      <c r="B2742">
        <v>15826696</v>
      </c>
      <c r="C2742" t="s">
        <v>66</v>
      </c>
      <c r="D2742" t="s">
        <v>67</v>
      </c>
      <c r="E2742">
        <v>5</v>
      </c>
      <c r="F2742">
        <v>5509</v>
      </c>
      <c r="G2742">
        <v>854.43</v>
      </c>
      <c r="H2742">
        <v>0</v>
      </c>
      <c r="I2742">
        <v>908859</v>
      </c>
    </row>
    <row r="2743" spans="1:9" x14ac:dyDescent="0.25">
      <c r="A2743" t="s">
        <v>12</v>
      </c>
      <c r="B2743">
        <v>37681384</v>
      </c>
      <c r="C2743" t="s">
        <v>308</v>
      </c>
      <c r="D2743" t="s">
        <v>309</v>
      </c>
      <c r="E2743">
        <v>0</v>
      </c>
      <c r="F2743">
        <v>1</v>
      </c>
      <c r="G2743">
        <v>1827</v>
      </c>
      <c r="H2743">
        <v>0</v>
      </c>
      <c r="I2743">
        <v>25578</v>
      </c>
    </row>
    <row r="2744" spans="1:9" x14ac:dyDescent="0.25">
      <c r="A2744" t="s">
        <v>12</v>
      </c>
      <c r="B2744">
        <v>8664187</v>
      </c>
      <c r="C2744" t="s">
        <v>89</v>
      </c>
      <c r="D2744" t="s">
        <v>90</v>
      </c>
      <c r="E2744">
        <v>5</v>
      </c>
      <c r="F2744">
        <v>1968</v>
      </c>
      <c r="G2744">
        <v>672</v>
      </c>
      <c r="H2744">
        <v>0</v>
      </c>
      <c r="I2744">
        <v>430080</v>
      </c>
    </row>
    <row r="2745" spans="1:9" x14ac:dyDescent="0.25">
      <c r="A2745" t="s">
        <v>12</v>
      </c>
      <c r="B2745">
        <v>18710706</v>
      </c>
      <c r="C2745" t="s">
        <v>479</v>
      </c>
      <c r="D2745" t="s">
        <v>480</v>
      </c>
      <c r="E2745">
        <v>5</v>
      </c>
      <c r="F2745">
        <v>2</v>
      </c>
      <c r="G2745">
        <v>6203.26</v>
      </c>
      <c r="H2745">
        <v>0</v>
      </c>
      <c r="I2745">
        <v>43064</v>
      </c>
    </row>
    <row r="2746" spans="1:9" x14ac:dyDescent="0.25">
      <c r="A2746" t="s">
        <v>12</v>
      </c>
      <c r="B2746">
        <v>21053161</v>
      </c>
      <c r="C2746" t="s">
        <v>50</v>
      </c>
      <c r="D2746" t="s">
        <v>51</v>
      </c>
      <c r="E2746">
        <v>0</v>
      </c>
      <c r="F2746">
        <v>2</v>
      </c>
      <c r="G2746">
        <v>1455.53</v>
      </c>
      <c r="H2746">
        <v>0</v>
      </c>
      <c r="I2746">
        <v>18499</v>
      </c>
    </row>
    <row r="2747" spans="1:9" x14ac:dyDescent="0.25">
      <c r="A2747" t="s">
        <v>12</v>
      </c>
      <c r="B2747">
        <v>6873209</v>
      </c>
      <c r="C2747" t="s">
        <v>25</v>
      </c>
      <c r="D2747" t="s">
        <v>26</v>
      </c>
      <c r="E2747">
        <v>0</v>
      </c>
      <c r="F2747">
        <v>326</v>
      </c>
      <c r="G2747">
        <v>633.66</v>
      </c>
      <c r="H2747">
        <v>0</v>
      </c>
      <c r="I2747">
        <v>79783</v>
      </c>
    </row>
    <row r="2748" spans="1:9" x14ac:dyDescent="0.25">
      <c r="A2748" t="s">
        <v>12</v>
      </c>
      <c r="B2748">
        <v>18483242</v>
      </c>
      <c r="C2748" t="s">
        <v>173</v>
      </c>
      <c r="D2748" t="s">
        <v>174</v>
      </c>
      <c r="E2748">
        <v>0</v>
      </c>
      <c r="F2748">
        <v>5</v>
      </c>
      <c r="G2748">
        <v>1704.6</v>
      </c>
      <c r="H2748">
        <v>0</v>
      </c>
      <c r="I2748">
        <v>22216</v>
      </c>
    </row>
    <row r="2749" spans="1:9" x14ac:dyDescent="0.25">
      <c r="A2749" t="s">
        <v>12</v>
      </c>
      <c r="B2749">
        <v>14589138</v>
      </c>
      <c r="C2749" t="s">
        <v>42</v>
      </c>
      <c r="D2749" t="s">
        <v>43</v>
      </c>
      <c r="E2749">
        <v>5</v>
      </c>
      <c r="F2749">
        <v>1924</v>
      </c>
      <c r="G2749">
        <v>1135.56</v>
      </c>
      <c r="H2749">
        <v>0</v>
      </c>
      <c r="I2749">
        <v>1030841</v>
      </c>
    </row>
    <row r="2750" spans="1:9" x14ac:dyDescent="0.25">
      <c r="A2750" t="s">
        <v>12</v>
      </c>
      <c r="B2750">
        <v>16759883</v>
      </c>
      <c r="C2750" t="s">
        <v>248</v>
      </c>
      <c r="D2750" t="s">
        <v>80</v>
      </c>
      <c r="E2750">
        <v>5</v>
      </c>
      <c r="F2750">
        <v>71</v>
      </c>
      <c r="G2750">
        <v>1390</v>
      </c>
      <c r="H2750">
        <v>0</v>
      </c>
      <c r="I2750">
        <v>6950</v>
      </c>
    </row>
    <row r="2751" spans="1:9" x14ac:dyDescent="0.25">
      <c r="A2751" t="s">
        <v>12</v>
      </c>
      <c r="B2751">
        <v>18474007</v>
      </c>
      <c r="C2751" t="s">
        <v>144</v>
      </c>
      <c r="D2751" t="s">
        <v>145</v>
      </c>
      <c r="E2751">
        <v>0</v>
      </c>
      <c r="F2751">
        <v>676</v>
      </c>
      <c r="G2751">
        <v>506.13</v>
      </c>
      <c r="H2751">
        <v>0</v>
      </c>
      <c r="I2751">
        <v>159178</v>
      </c>
    </row>
    <row r="2752" spans="1:9" x14ac:dyDescent="0.25">
      <c r="A2752" t="s">
        <v>12</v>
      </c>
      <c r="B2752">
        <v>38082385</v>
      </c>
      <c r="C2752" t="s">
        <v>381</v>
      </c>
      <c r="D2752" t="s">
        <v>382</v>
      </c>
      <c r="E2752">
        <v>0</v>
      </c>
      <c r="F2752">
        <v>0</v>
      </c>
      <c r="G2752">
        <v>4287.1099999999997</v>
      </c>
      <c r="H2752">
        <v>11589.33</v>
      </c>
      <c r="I2752">
        <v>17384</v>
      </c>
    </row>
    <row r="2753" spans="1:9" x14ac:dyDescent="0.25">
      <c r="A2753" t="s">
        <v>12</v>
      </c>
      <c r="B2753">
        <v>6124062</v>
      </c>
      <c r="C2753" t="s">
        <v>120</v>
      </c>
      <c r="D2753" t="s">
        <v>121</v>
      </c>
      <c r="E2753">
        <v>5</v>
      </c>
      <c r="F2753">
        <v>313</v>
      </c>
      <c r="G2753">
        <v>434.93</v>
      </c>
      <c r="H2753">
        <v>0</v>
      </c>
      <c r="I2753">
        <v>43792</v>
      </c>
    </row>
    <row r="2754" spans="1:9" x14ac:dyDescent="0.25">
      <c r="A2754" t="s">
        <v>12</v>
      </c>
      <c r="B2754">
        <v>14359161</v>
      </c>
      <c r="C2754" t="s">
        <v>122</v>
      </c>
      <c r="D2754" t="s">
        <v>123</v>
      </c>
      <c r="E2754">
        <v>0</v>
      </c>
      <c r="F2754">
        <v>12</v>
      </c>
      <c r="G2754">
        <v>8484.33</v>
      </c>
      <c r="H2754">
        <v>0</v>
      </c>
      <c r="I2754">
        <v>24937</v>
      </c>
    </row>
    <row r="2755" spans="1:9" x14ac:dyDescent="0.25">
      <c r="A2755" t="s">
        <v>12</v>
      </c>
      <c r="B2755">
        <v>6495411</v>
      </c>
      <c r="C2755" t="s">
        <v>20</v>
      </c>
      <c r="D2755" t="s">
        <v>21</v>
      </c>
      <c r="E2755">
        <v>0</v>
      </c>
      <c r="F2755">
        <v>965</v>
      </c>
      <c r="G2755">
        <v>1074.53</v>
      </c>
      <c r="H2755">
        <v>0</v>
      </c>
      <c r="I2755">
        <v>37268</v>
      </c>
    </row>
    <row r="2756" spans="1:9" x14ac:dyDescent="0.25">
      <c r="A2756" t="s">
        <v>12</v>
      </c>
      <c r="B2756">
        <v>7086786</v>
      </c>
      <c r="C2756" t="s">
        <v>118</v>
      </c>
      <c r="D2756" t="s">
        <v>119</v>
      </c>
      <c r="E2756">
        <v>4</v>
      </c>
      <c r="F2756">
        <v>74</v>
      </c>
      <c r="G2756">
        <v>3429.73</v>
      </c>
      <c r="H2756">
        <v>0</v>
      </c>
      <c r="I2756">
        <v>3783</v>
      </c>
    </row>
    <row r="2757" spans="1:9" x14ac:dyDescent="0.25">
      <c r="A2757" t="s">
        <v>12</v>
      </c>
      <c r="B2757">
        <v>35775389</v>
      </c>
      <c r="C2757" t="s">
        <v>99</v>
      </c>
      <c r="D2757" t="s">
        <v>100</v>
      </c>
      <c r="E2757">
        <v>0</v>
      </c>
      <c r="F2757">
        <v>711</v>
      </c>
      <c r="G2757">
        <v>400.06</v>
      </c>
      <c r="H2757">
        <v>0</v>
      </c>
      <c r="I2757">
        <v>74366</v>
      </c>
    </row>
    <row r="2758" spans="1:9" x14ac:dyDescent="0.25">
      <c r="A2758" t="s">
        <v>12</v>
      </c>
      <c r="B2758">
        <v>36146159</v>
      </c>
      <c r="C2758" t="s">
        <v>722</v>
      </c>
      <c r="D2758" t="s">
        <v>723</v>
      </c>
      <c r="E2758">
        <v>0</v>
      </c>
      <c r="F2758">
        <v>15</v>
      </c>
      <c r="G2758">
        <v>343</v>
      </c>
      <c r="H2758">
        <v>0</v>
      </c>
      <c r="I2758">
        <v>8918</v>
      </c>
    </row>
    <row r="2759" spans="1:9" x14ac:dyDescent="0.25">
      <c r="B2759">
        <v>15451041</v>
      </c>
      <c r="C2759" t="s">
        <v>558</v>
      </c>
      <c r="D2759" t="s">
        <v>559</v>
      </c>
      <c r="E2759">
        <v>0</v>
      </c>
      <c r="F2759">
        <v>1233</v>
      </c>
      <c r="G2759">
        <v>357.58</v>
      </c>
      <c r="H2759">
        <v>31443.27</v>
      </c>
      <c r="I2759">
        <v>18204</v>
      </c>
    </row>
    <row r="2760" spans="1:9" x14ac:dyDescent="0.25">
      <c r="B2760">
        <v>4813100</v>
      </c>
      <c r="C2760" t="s">
        <v>56</v>
      </c>
      <c r="D2760" t="s">
        <v>57</v>
      </c>
      <c r="E2760">
        <v>5</v>
      </c>
      <c r="F2760">
        <v>250</v>
      </c>
      <c r="G2760">
        <v>493.4</v>
      </c>
      <c r="H2760">
        <v>45429</v>
      </c>
      <c r="I2760">
        <v>90858</v>
      </c>
    </row>
    <row r="2761" spans="1:9" x14ac:dyDescent="0.25">
      <c r="B2761">
        <v>18564897</v>
      </c>
      <c r="C2761" t="s">
        <v>208</v>
      </c>
      <c r="D2761" t="s">
        <v>115</v>
      </c>
      <c r="E2761">
        <v>5</v>
      </c>
      <c r="F2761">
        <v>17</v>
      </c>
      <c r="G2761">
        <v>742.71</v>
      </c>
      <c r="H2761">
        <v>3076.14</v>
      </c>
      <c r="I2761">
        <v>43066</v>
      </c>
    </row>
    <row r="2762" spans="1:9" x14ac:dyDescent="0.25">
      <c r="A2762" t="s">
        <v>12</v>
      </c>
      <c r="B2762">
        <v>38685250</v>
      </c>
      <c r="C2762" t="s">
        <v>534</v>
      </c>
      <c r="D2762" t="s">
        <v>535</v>
      </c>
      <c r="E2762">
        <v>0</v>
      </c>
      <c r="F2762">
        <v>19</v>
      </c>
      <c r="G2762">
        <v>1008</v>
      </c>
      <c r="H2762">
        <v>21168</v>
      </c>
      <c r="I2762">
        <v>42336</v>
      </c>
    </row>
    <row r="2763" spans="1:9" x14ac:dyDescent="0.25">
      <c r="A2763" t="s">
        <v>12</v>
      </c>
      <c r="B2763">
        <v>16782415</v>
      </c>
      <c r="C2763" t="s">
        <v>25</v>
      </c>
      <c r="D2763" t="s">
        <v>26</v>
      </c>
      <c r="E2763">
        <v>4</v>
      </c>
      <c r="F2763">
        <v>51</v>
      </c>
      <c r="G2763">
        <v>666.96</v>
      </c>
      <c r="H2763">
        <v>0</v>
      </c>
      <c r="I2763">
        <v>16582</v>
      </c>
    </row>
    <row r="2764" spans="1:9" x14ac:dyDescent="0.25">
      <c r="A2764" t="s">
        <v>12</v>
      </c>
      <c r="B2764">
        <v>18490558</v>
      </c>
      <c r="C2764" t="s">
        <v>517</v>
      </c>
      <c r="D2764" t="s">
        <v>480</v>
      </c>
      <c r="E2764">
        <v>0</v>
      </c>
      <c r="F2764">
        <v>5</v>
      </c>
      <c r="G2764">
        <v>5992</v>
      </c>
      <c r="H2764">
        <v>0</v>
      </c>
      <c r="I2764">
        <v>47936</v>
      </c>
    </row>
    <row r="2765" spans="1:9" x14ac:dyDescent="0.25">
      <c r="A2765" t="s">
        <v>12</v>
      </c>
      <c r="B2765">
        <v>34725054</v>
      </c>
      <c r="C2765" t="s">
        <v>919</v>
      </c>
      <c r="D2765" t="s">
        <v>920</v>
      </c>
      <c r="E2765">
        <v>0</v>
      </c>
      <c r="F2765">
        <v>2</v>
      </c>
      <c r="G2765">
        <v>1943.58</v>
      </c>
      <c r="H2765">
        <v>1108.93</v>
      </c>
      <c r="I2765">
        <v>32159</v>
      </c>
    </row>
    <row r="2766" spans="1:9" x14ac:dyDescent="0.25">
      <c r="A2766" t="s">
        <v>12</v>
      </c>
      <c r="B2766">
        <v>13828860</v>
      </c>
      <c r="C2766" t="s">
        <v>175</v>
      </c>
      <c r="D2766" t="s">
        <v>176</v>
      </c>
      <c r="E2766">
        <v>5</v>
      </c>
      <c r="F2766">
        <v>20</v>
      </c>
      <c r="G2766">
        <v>899</v>
      </c>
      <c r="H2766">
        <v>0</v>
      </c>
      <c r="I2766">
        <v>101587</v>
      </c>
    </row>
    <row r="2767" spans="1:9" x14ac:dyDescent="0.25">
      <c r="A2767" t="s">
        <v>12</v>
      </c>
      <c r="B2767">
        <v>38346689</v>
      </c>
      <c r="C2767" t="s">
        <v>622</v>
      </c>
      <c r="D2767" t="s">
        <v>623</v>
      </c>
      <c r="E2767">
        <v>0</v>
      </c>
      <c r="F2767">
        <v>1</v>
      </c>
      <c r="G2767">
        <v>889.65</v>
      </c>
      <c r="H2767">
        <v>1612.15</v>
      </c>
      <c r="I2767">
        <v>10479</v>
      </c>
    </row>
    <row r="2768" spans="1:9" x14ac:dyDescent="0.25">
      <c r="B2768">
        <v>16344614</v>
      </c>
      <c r="C2768" t="s">
        <v>594</v>
      </c>
      <c r="D2768" t="s">
        <v>492</v>
      </c>
      <c r="E2768">
        <v>5</v>
      </c>
      <c r="F2768">
        <v>137</v>
      </c>
      <c r="G2768">
        <v>1083.96</v>
      </c>
      <c r="H2768">
        <v>10589.14</v>
      </c>
      <c r="I2768">
        <v>148248</v>
      </c>
    </row>
    <row r="2769" spans="1:9" x14ac:dyDescent="0.25">
      <c r="A2769" t="s">
        <v>12</v>
      </c>
      <c r="B2769">
        <v>15786291</v>
      </c>
      <c r="C2769" t="s">
        <v>25</v>
      </c>
      <c r="D2769" t="s">
        <v>26</v>
      </c>
      <c r="E2769">
        <v>0</v>
      </c>
      <c r="F2769">
        <v>678</v>
      </c>
      <c r="G2769">
        <v>656.6</v>
      </c>
      <c r="H2769">
        <v>0</v>
      </c>
      <c r="I2769">
        <v>41324</v>
      </c>
    </row>
    <row r="2770" spans="1:9" x14ac:dyDescent="0.25">
      <c r="A2770" t="s">
        <v>12</v>
      </c>
      <c r="B2770">
        <v>20854805</v>
      </c>
      <c r="C2770" t="s">
        <v>1296</v>
      </c>
      <c r="D2770" t="s">
        <v>1297</v>
      </c>
      <c r="E2770">
        <v>5</v>
      </c>
      <c r="F2770">
        <v>4</v>
      </c>
      <c r="G2770">
        <v>1547</v>
      </c>
      <c r="H2770">
        <v>14889.87</v>
      </c>
      <c r="I2770">
        <v>17017</v>
      </c>
    </row>
    <row r="2771" spans="1:9" x14ac:dyDescent="0.25">
      <c r="A2771" t="s">
        <v>12</v>
      </c>
      <c r="B2771">
        <v>16952785</v>
      </c>
      <c r="C2771" t="s">
        <v>305</v>
      </c>
      <c r="D2771" t="s">
        <v>306</v>
      </c>
      <c r="E2771">
        <v>0</v>
      </c>
      <c r="F2771">
        <v>5</v>
      </c>
      <c r="G2771">
        <v>2210</v>
      </c>
      <c r="H2771">
        <v>0</v>
      </c>
      <c r="I2771">
        <v>41990</v>
      </c>
    </row>
    <row r="2772" spans="1:9" x14ac:dyDescent="0.25">
      <c r="A2772" t="s">
        <v>12</v>
      </c>
      <c r="B2772">
        <v>37522904</v>
      </c>
      <c r="C2772" t="s">
        <v>1298</v>
      </c>
      <c r="D2772" t="s">
        <v>1299</v>
      </c>
      <c r="E2772">
        <v>0</v>
      </c>
      <c r="F2772">
        <v>1</v>
      </c>
      <c r="G2772">
        <v>770</v>
      </c>
      <c r="H2772">
        <v>4903.68</v>
      </c>
      <c r="I2772">
        <v>8470</v>
      </c>
    </row>
    <row r="2773" spans="1:9" x14ac:dyDescent="0.25">
      <c r="B2773">
        <v>5785485</v>
      </c>
      <c r="C2773" t="s">
        <v>303</v>
      </c>
      <c r="D2773" t="s">
        <v>304</v>
      </c>
      <c r="E2773">
        <v>0</v>
      </c>
      <c r="F2773">
        <v>2031</v>
      </c>
      <c r="G2773">
        <v>499</v>
      </c>
      <c r="H2773">
        <v>0</v>
      </c>
      <c r="I2773">
        <v>59381</v>
      </c>
    </row>
    <row r="2774" spans="1:9" x14ac:dyDescent="0.25">
      <c r="A2774" t="s">
        <v>1300</v>
      </c>
      <c r="B2774">
        <v>11189119</v>
      </c>
      <c r="C2774" t="s">
        <v>682</v>
      </c>
      <c r="D2774" t="s">
        <v>683</v>
      </c>
      <c r="E2774">
        <v>0</v>
      </c>
      <c r="F2774">
        <v>61</v>
      </c>
      <c r="G2774">
        <v>772.33</v>
      </c>
      <c r="H2774">
        <v>0</v>
      </c>
      <c r="I2774">
        <v>36872</v>
      </c>
    </row>
    <row r="2775" spans="1:9" x14ac:dyDescent="0.25">
      <c r="A2775" t="s">
        <v>12</v>
      </c>
      <c r="B2775">
        <v>38133764</v>
      </c>
      <c r="C2775" t="s">
        <v>726</v>
      </c>
      <c r="D2775" t="s">
        <v>727</v>
      </c>
      <c r="E2775">
        <v>4</v>
      </c>
      <c r="F2775">
        <v>5</v>
      </c>
      <c r="G2775">
        <v>895.55</v>
      </c>
      <c r="H2775">
        <v>3184.61</v>
      </c>
      <c r="I2775">
        <v>20700</v>
      </c>
    </row>
    <row r="2776" spans="1:9" x14ac:dyDescent="0.25">
      <c r="A2776" t="s">
        <v>12</v>
      </c>
      <c r="B2776">
        <v>35263395</v>
      </c>
      <c r="C2776" t="s">
        <v>184</v>
      </c>
      <c r="D2776" t="s">
        <v>185</v>
      </c>
      <c r="E2776">
        <v>0</v>
      </c>
      <c r="F2776">
        <v>12</v>
      </c>
      <c r="G2776">
        <v>346</v>
      </c>
      <c r="H2776">
        <v>0</v>
      </c>
      <c r="I2776">
        <v>22490</v>
      </c>
    </row>
    <row r="2777" spans="1:9" x14ac:dyDescent="0.25">
      <c r="B2777">
        <v>18017547</v>
      </c>
      <c r="C2777" t="s">
        <v>124</v>
      </c>
      <c r="D2777" t="s">
        <v>125</v>
      </c>
      <c r="E2777">
        <v>5</v>
      </c>
      <c r="F2777">
        <v>2559</v>
      </c>
      <c r="G2777">
        <v>357</v>
      </c>
      <c r="H2777">
        <v>0</v>
      </c>
      <c r="I2777">
        <v>190281</v>
      </c>
    </row>
    <row r="2778" spans="1:9" x14ac:dyDescent="0.25">
      <c r="A2778" t="s">
        <v>12</v>
      </c>
      <c r="B2778">
        <v>37810248</v>
      </c>
      <c r="C2778" t="s">
        <v>269</v>
      </c>
      <c r="D2778" t="s">
        <v>270</v>
      </c>
      <c r="E2778">
        <v>4</v>
      </c>
      <c r="F2778">
        <v>2</v>
      </c>
      <c r="G2778">
        <v>3999</v>
      </c>
      <c r="H2778">
        <v>14605.04</v>
      </c>
      <c r="I2778">
        <v>47988</v>
      </c>
    </row>
    <row r="2779" spans="1:9" x14ac:dyDescent="0.25">
      <c r="A2779" t="s">
        <v>12</v>
      </c>
      <c r="B2779">
        <v>37792837</v>
      </c>
      <c r="C2779" t="s">
        <v>108</v>
      </c>
      <c r="D2779" t="s">
        <v>109</v>
      </c>
      <c r="E2779">
        <v>4</v>
      </c>
      <c r="F2779">
        <v>37</v>
      </c>
      <c r="G2779">
        <v>890.08</v>
      </c>
      <c r="H2779">
        <v>18719.400000000001</v>
      </c>
      <c r="I2779">
        <v>93597</v>
      </c>
    </row>
    <row r="2780" spans="1:9" x14ac:dyDescent="0.25">
      <c r="A2780" t="s">
        <v>12</v>
      </c>
      <c r="B2780">
        <v>19107532</v>
      </c>
      <c r="C2780" t="s">
        <v>25</v>
      </c>
      <c r="D2780" t="s">
        <v>26</v>
      </c>
      <c r="E2780">
        <v>5</v>
      </c>
      <c r="F2780">
        <v>18</v>
      </c>
      <c r="G2780">
        <v>664.5</v>
      </c>
      <c r="H2780">
        <v>0</v>
      </c>
      <c r="I2780">
        <v>28631</v>
      </c>
    </row>
    <row r="2781" spans="1:9" x14ac:dyDescent="0.25">
      <c r="A2781" t="s">
        <v>12</v>
      </c>
      <c r="B2781">
        <v>34805245</v>
      </c>
      <c r="C2781" t="s">
        <v>1274</v>
      </c>
      <c r="D2781" t="s">
        <v>1275</v>
      </c>
      <c r="E2781">
        <v>5</v>
      </c>
      <c r="F2781">
        <v>2</v>
      </c>
      <c r="G2781">
        <v>1386.2</v>
      </c>
      <c r="H2781">
        <v>0</v>
      </c>
      <c r="I2781">
        <v>18274</v>
      </c>
    </row>
    <row r="2782" spans="1:9" x14ac:dyDescent="0.25">
      <c r="B2782">
        <v>8938292</v>
      </c>
      <c r="C2782" t="s">
        <v>89</v>
      </c>
      <c r="D2782" t="s">
        <v>90</v>
      </c>
      <c r="E2782">
        <v>0</v>
      </c>
      <c r="F2782">
        <v>604</v>
      </c>
      <c r="G2782">
        <v>667.93</v>
      </c>
      <c r="H2782">
        <v>0</v>
      </c>
      <c r="I2782">
        <v>19488</v>
      </c>
    </row>
    <row r="2783" spans="1:9" x14ac:dyDescent="0.25">
      <c r="A2783" t="s">
        <v>12</v>
      </c>
      <c r="B2783">
        <v>32885310</v>
      </c>
      <c r="C2783" t="s">
        <v>180</v>
      </c>
      <c r="D2783" t="s">
        <v>181</v>
      </c>
      <c r="E2783">
        <v>5</v>
      </c>
      <c r="F2783">
        <v>2</v>
      </c>
      <c r="G2783">
        <v>4599</v>
      </c>
      <c r="H2783">
        <v>0</v>
      </c>
      <c r="I2783">
        <v>22995</v>
      </c>
    </row>
    <row r="2784" spans="1:9" x14ac:dyDescent="0.25">
      <c r="A2784" t="s">
        <v>12</v>
      </c>
      <c r="B2784">
        <v>19542923</v>
      </c>
      <c r="C2784" t="s">
        <v>89</v>
      </c>
      <c r="D2784" t="s">
        <v>101</v>
      </c>
      <c r="E2784">
        <v>0</v>
      </c>
      <c r="F2784">
        <v>72</v>
      </c>
      <c r="G2784">
        <v>408.03</v>
      </c>
      <c r="H2784">
        <v>0</v>
      </c>
      <c r="I2784">
        <v>117677</v>
      </c>
    </row>
    <row r="2785" spans="1:9" x14ac:dyDescent="0.25">
      <c r="A2785" t="s">
        <v>12</v>
      </c>
      <c r="B2785">
        <v>37598449</v>
      </c>
      <c r="C2785" t="s">
        <v>1053</v>
      </c>
      <c r="D2785" t="s">
        <v>1054</v>
      </c>
      <c r="E2785">
        <v>3</v>
      </c>
      <c r="F2785">
        <v>5</v>
      </c>
      <c r="G2785">
        <v>1087.56</v>
      </c>
      <c r="H2785">
        <v>2936.34</v>
      </c>
      <c r="I2785">
        <v>9648</v>
      </c>
    </row>
    <row r="2786" spans="1:9" x14ac:dyDescent="0.25">
      <c r="A2786" t="s">
        <v>12</v>
      </c>
      <c r="B2786">
        <v>26406719</v>
      </c>
      <c r="C2786" t="s">
        <v>1301</v>
      </c>
      <c r="D2786" t="s">
        <v>1302</v>
      </c>
      <c r="E2786">
        <v>0</v>
      </c>
      <c r="F2786">
        <v>14</v>
      </c>
      <c r="G2786">
        <v>1036.8599999999999</v>
      </c>
      <c r="H2786">
        <v>0</v>
      </c>
      <c r="I2786">
        <v>8391</v>
      </c>
    </row>
    <row r="2787" spans="1:9" x14ac:dyDescent="0.25">
      <c r="A2787" t="s">
        <v>12</v>
      </c>
      <c r="B2787">
        <v>8689921</v>
      </c>
      <c r="C2787" t="s">
        <v>140</v>
      </c>
      <c r="D2787" t="s">
        <v>141</v>
      </c>
      <c r="E2787">
        <v>0</v>
      </c>
      <c r="F2787">
        <v>5</v>
      </c>
      <c r="G2787">
        <v>1570</v>
      </c>
      <c r="H2787">
        <v>0</v>
      </c>
      <c r="I2787">
        <v>0</v>
      </c>
    </row>
    <row r="2788" spans="1:9" x14ac:dyDescent="0.25">
      <c r="A2788" t="s">
        <v>12</v>
      </c>
      <c r="B2788">
        <v>35253068</v>
      </c>
      <c r="C2788" t="s">
        <v>42</v>
      </c>
      <c r="D2788" t="s">
        <v>43</v>
      </c>
      <c r="E2788">
        <v>0</v>
      </c>
      <c r="F2788">
        <v>92</v>
      </c>
      <c r="G2788">
        <v>835.43</v>
      </c>
      <c r="H2788">
        <v>0</v>
      </c>
      <c r="I2788">
        <v>59290</v>
      </c>
    </row>
    <row r="2789" spans="1:9" x14ac:dyDescent="0.25">
      <c r="A2789" t="s">
        <v>12</v>
      </c>
      <c r="B2789">
        <v>26789730</v>
      </c>
      <c r="C2789" t="s">
        <v>1303</v>
      </c>
      <c r="D2789" t="s">
        <v>1304</v>
      </c>
      <c r="E2789">
        <v>0</v>
      </c>
      <c r="F2789">
        <v>1</v>
      </c>
      <c r="G2789">
        <v>1825.44</v>
      </c>
      <c r="H2789">
        <v>4555.07</v>
      </c>
      <c r="I2789">
        <v>29608</v>
      </c>
    </row>
    <row r="2790" spans="1:9" x14ac:dyDescent="0.25">
      <c r="A2790" t="s">
        <v>12</v>
      </c>
      <c r="B2790">
        <v>31072059</v>
      </c>
      <c r="C2790" t="s">
        <v>768</v>
      </c>
      <c r="D2790" t="s">
        <v>1305</v>
      </c>
      <c r="E2790">
        <v>5</v>
      </c>
      <c r="F2790">
        <v>6</v>
      </c>
      <c r="G2790">
        <v>1470</v>
      </c>
      <c r="H2790">
        <v>1723.44</v>
      </c>
      <c r="I2790">
        <v>49980</v>
      </c>
    </row>
    <row r="2791" spans="1:9" x14ac:dyDescent="0.25">
      <c r="A2791" t="s">
        <v>12</v>
      </c>
      <c r="B2791">
        <v>37810247</v>
      </c>
      <c r="C2791" t="s">
        <v>269</v>
      </c>
      <c r="D2791" t="s">
        <v>270</v>
      </c>
      <c r="E2791">
        <v>4</v>
      </c>
      <c r="F2791">
        <v>2</v>
      </c>
      <c r="G2791">
        <v>3999</v>
      </c>
      <c r="H2791">
        <v>20690.47</v>
      </c>
      <c r="I2791">
        <v>67983</v>
      </c>
    </row>
    <row r="2792" spans="1:9" x14ac:dyDescent="0.25">
      <c r="A2792" t="s">
        <v>12</v>
      </c>
      <c r="B2792">
        <v>33075625</v>
      </c>
      <c r="C2792" t="s">
        <v>180</v>
      </c>
      <c r="D2792" t="s">
        <v>181</v>
      </c>
      <c r="E2792">
        <v>5</v>
      </c>
      <c r="F2792">
        <v>18</v>
      </c>
      <c r="G2792">
        <v>1199</v>
      </c>
      <c r="H2792">
        <v>0</v>
      </c>
      <c r="I2792">
        <v>33572</v>
      </c>
    </row>
    <row r="2793" spans="1:9" x14ac:dyDescent="0.25">
      <c r="B2793">
        <v>36085751</v>
      </c>
      <c r="C2793" t="s">
        <v>177</v>
      </c>
      <c r="D2793" t="s">
        <v>115</v>
      </c>
      <c r="E2793">
        <v>0</v>
      </c>
      <c r="F2793">
        <v>85</v>
      </c>
      <c r="G2793">
        <v>1599</v>
      </c>
      <c r="H2793">
        <v>0</v>
      </c>
      <c r="I2793">
        <v>166296</v>
      </c>
    </row>
    <row r="2794" spans="1:9" x14ac:dyDescent="0.25">
      <c r="A2794" t="s">
        <v>12</v>
      </c>
      <c r="B2794">
        <v>3185203</v>
      </c>
      <c r="C2794" t="s">
        <v>190</v>
      </c>
      <c r="D2794" t="s">
        <v>191</v>
      </c>
      <c r="E2794">
        <v>0</v>
      </c>
      <c r="F2794">
        <v>68</v>
      </c>
      <c r="G2794">
        <v>1166</v>
      </c>
      <c r="H2794">
        <v>0</v>
      </c>
      <c r="I2794">
        <v>18656</v>
      </c>
    </row>
    <row r="2795" spans="1:9" x14ac:dyDescent="0.25">
      <c r="A2795" t="s">
        <v>857</v>
      </c>
      <c r="B2795">
        <v>36279718</v>
      </c>
      <c r="C2795" t="s">
        <v>627</v>
      </c>
      <c r="D2795" t="s">
        <v>628</v>
      </c>
      <c r="E2795">
        <v>0</v>
      </c>
      <c r="F2795">
        <v>19</v>
      </c>
      <c r="G2795">
        <v>585.86</v>
      </c>
      <c r="H2795">
        <v>0</v>
      </c>
      <c r="I2795">
        <v>66366</v>
      </c>
    </row>
    <row r="2796" spans="1:9" x14ac:dyDescent="0.25">
      <c r="A2796" t="s">
        <v>12</v>
      </c>
      <c r="B2796">
        <v>18617522</v>
      </c>
      <c r="C2796" t="s">
        <v>305</v>
      </c>
      <c r="D2796" t="s">
        <v>306</v>
      </c>
      <c r="E2796">
        <v>0</v>
      </c>
      <c r="F2796">
        <v>14</v>
      </c>
      <c r="G2796">
        <v>2805</v>
      </c>
      <c r="H2796">
        <v>0</v>
      </c>
      <c r="I2796">
        <v>120615</v>
      </c>
    </row>
    <row r="2797" spans="1:9" x14ac:dyDescent="0.25">
      <c r="A2797" t="s">
        <v>12</v>
      </c>
      <c r="B2797">
        <v>23150017</v>
      </c>
      <c r="C2797" t="s">
        <v>350</v>
      </c>
      <c r="D2797" t="s">
        <v>351</v>
      </c>
      <c r="E2797">
        <v>4</v>
      </c>
      <c r="F2797">
        <v>9</v>
      </c>
      <c r="G2797">
        <v>647.6</v>
      </c>
      <c r="H2797">
        <v>0</v>
      </c>
      <c r="I2797">
        <v>332296</v>
      </c>
    </row>
    <row r="2798" spans="1:9" x14ac:dyDescent="0.25">
      <c r="A2798" t="s">
        <v>12</v>
      </c>
      <c r="B2798">
        <v>14347508</v>
      </c>
      <c r="C2798" t="s">
        <v>227</v>
      </c>
      <c r="D2798" t="s">
        <v>228</v>
      </c>
      <c r="E2798">
        <v>0</v>
      </c>
      <c r="F2798">
        <v>27</v>
      </c>
      <c r="G2798">
        <v>873.26</v>
      </c>
      <c r="H2798">
        <v>0</v>
      </c>
      <c r="I2798">
        <v>30930</v>
      </c>
    </row>
    <row r="2799" spans="1:9" x14ac:dyDescent="0.25">
      <c r="A2799" t="s">
        <v>12</v>
      </c>
      <c r="B2799">
        <v>6635897</v>
      </c>
      <c r="C2799" t="s">
        <v>305</v>
      </c>
      <c r="D2799" t="s">
        <v>306</v>
      </c>
      <c r="E2799">
        <v>0</v>
      </c>
      <c r="F2799">
        <v>75</v>
      </c>
      <c r="G2799">
        <v>2358</v>
      </c>
      <c r="H2799">
        <v>0</v>
      </c>
      <c r="I2799">
        <v>120258</v>
      </c>
    </row>
    <row r="2800" spans="1:9" x14ac:dyDescent="0.25">
      <c r="A2800" t="s">
        <v>12</v>
      </c>
      <c r="B2800">
        <v>14377612</v>
      </c>
      <c r="C2800" t="s">
        <v>848</v>
      </c>
      <c r="D2800" t="s">
        <v>849</v>
      </c>
      <c r="E2800">
        <v>0</v>
      </c>
      <c r="F2800">
        <v>343</v>
      </c>
      <c r="G2800">
        <v>773.3</v>
      </c>
      <c r="H2800">
        <v>0</v>
      </c>
      <c r="I2800">
        <v>54032</v>
      </c>
    </row>
    <row r="2801" spans="1:9" x14ac:dyDescent="0.25">
      <c r="A2801" t="s">
        <v>12</v>
      </c>
      <c r="B2801">
        <v>17691505</v>
      </c>
      <c r="C2801" t="s">
        <v>23</v>
      </c>
      <c r="D2801" t="s">
        <v>24</v>
      </c>
      <c r="E2801">
        <v>0</v>
      </c>
      <c r="F2801">
        <v>237</v>
      </c>
      <c r="G2801">
        <v>782.4</v>
      </c>
      <c r="H2801">
        <v>0</v>
      </c>
      <c r="I2801">
        <v>5397</v>
      </c>
    </row>
    <row r="2802" spans="1:9" x14ac:dyDescent="0.25">
      <c r="A2802" t="s">
        <v>12</v>
      </c>
      <c r="B2802">
        <v>10094600</v>
      </c>
      <c r="C2802" t="s">
        <v>400</v>
      </c>
      <c r="D2802" t="s">
        <v>401</v>
      </c>
      <c r="E2802">
        <v>0</v>
      </c>
      <c r="F2802">
        <v>51</v>
      </c>
      <c r="G2802">
        <v>551.53</v>
      </c>
      <c r="H2802">
        <v>0</v>
      </c>
      <c r="I2802">
        <v>13673</v>
      </c>
    </row>
    <row r="2803" spans="1:9" x14ac:dyDescent="0.25">
      <c r="A2803" t="s">
        <v>12</v>
      </c>
      <c r="B2803">
        <v>36429953</v>
      </c>
      <c r="C2803" t="s">
        <v>294</v>
      </c>
      <c r="D2803" t="s">
        <v>185</v>
      </c>
      <c r="E2803">
        <v>5</v>
      </c>
      <c r="F2803">
        <v>364</v>
      </c>
      <c r="G2803">
        <v>299</v>
      </c>
      <c r="H2803">
        <v>1594.66</v>
      </c>
      <c r="I2803">
        <v>14352</v>
      </c>
    </row>
    <row r="2804" spans="1:9" x14ac:dyDescent="0.25">
      <c r="A2804" t="s">
        <v>12</v>
      </c>
      <c r="B2804">
        <v>19244727</v>
      </c>
      <c r="C2804" t="s">
        <v>150</v>
      </c>
      <c r="D2804" t="s">
        <v>151</v>
      </c>
      <c r="E2804">
        <v>0</v>
      </c>
      <c r="F2804">
        <v>6</v>
      </c>
      <c r="G2804">
        <v>4266</v>
      </c>
      <c r="H2804">
        <v>0</v>
      </c>
      <c r="I2804">
        <v>41355</v>
      </c>
    </row>
    <row r="2805" spans="1:9" x14ac:dyDescent="0.25">
      <c r="A2805" t="s">
        <v>12</v>
      </c>
      <c r="B2805">
        <v>36294442</v>
      </c>
      <c r="C2805" t="s">
        <v>294</v>
      </c>
      <c r="D2805" t="s">
        <v>185</v>
      </c>
      <c r="E2805">
        <v>5</v>
      </c>
      <c r="F2805">
        <v>363</v>
      </c>
      <c r="G2805">
        <v>300.33</v>
      </c>
      <c r="H2805">
        <v>0</v>
      </c>
      <c r="I2805">
        <v>61076</v>
      </c>
    </row>
    <row r="2806" spans="1:9" x14ac:dyDescent="0.25">
      <c r="A2806" t="s">
        <v>12</v>
      </c>
      <c r="B2806">
        <v>37766091</v>
      </c>
      <c r="C2806" t="s">
        <v>192</v>
      </c>
      <c r="D2806" t="s">
        <v>115</v>
      </c>
      <c r="E2806">
        <v>4</v>
      </c>
      <c r="F2806">
        <v>4</v>
      </c>
      <c r="G2806">
        <v>2299</v>
      </c>
      <c r="H2806">
        <v>78584</v>
      </c>
      <c r="I2806">
        <v>216106</v>
      </c>
    </row>
    <row r="2807" spans="1:9" x14ac:dyDescent="0.25">
      <c r="A2807" t="s">
        <v>12</v>
      </c>
      <c r="B2807">
        <v>9160573</v>
      </c>
      <c r="C2807" t="s">
        <v>208</v>
      </c>
      <c r="D2807" t="s">
        <v>115</v>
      </c>
      <c r="E2807">
        <v>0</v>
      </c>
      <c r="F2807">
        <v>47</v>
      </c>
      <c r="G2807">
        <v>654</v>
      </c>
      <c r="H2807">
        <v>0</v>
      </c>
      <c r="I2807">
        <v>68670</v>
      </c>
    </row>
    <row r="2808" spans="1:9" x14ac:dyDescent="0.25">
      <c r="A2808" t="s">
        <v>12</v>
      </c>
      <c r="B2808">
        <v>18273797</v>
      </c>
      <c r="C2808" t="s">
        <v>234</v>
      </c>
      <c r="D2808" t="s">
        <v>1203</v>
      </c>
      <c r="E2808">
        <v>0</v>
      </c>
      <c r="F2808">
        <v>21</v>
      </c>
      <c r="G2808">
        <v>441.03</v>
      </c>
      <c r="H2808">
        <v>0</v>
      </c>
      <c r="I2808">
        <v>33218</v>
      </c>
    </row>
    <row r="2809" spans="1:9" x14ac:dyDescent="0.25">
      <c r="B2809">
        <v>8664185</v>
      </c>
      <c r="C2809" t="s">
        <v>89</v>
      </c>
      <c r="D2809" t="s">
        <v>90</v>
      </c>
      <c r="E2809">
        <v>5</v>
      </c>
      <c r="F2809">
        <v>1968</v>
      </c>
      <c r="G2809">
        <v>679.76</v>
      </c>
      <c r="H2809">
        <v>0</v>
      </c>
      <c r="I2809">
        <v>420833</v>
      </c>
    </row>
    <row r="2810" spans="1:9" x14ac:dyDescent="0.25">
      <c r="A2810" t="s">
        <v>12</v>
      </c>
      <c r="B2810">
        <v>19213682</v>
      </c>
      <c r="C2810" t="s">
        <v>158</v>
      </c>
      <c r="D2810" t="s">
        <v>159</v>
      </c>
      <c r="E2810">
        <v>0</v>
      </c>
      <c r="F2810">
        <v>90</v>
      </c>
      <c r="G2810">
        <v>555</v>
      </c>
      <c r="H2810">
        <v>1585.71</v>
      </c>
      <c r="I2810">
        <v>22200</v>
      </c>
    </row>
    <row r="2811" spans="1:9" x14ac:dyDescent="0.25">
      <c r="A2811" t="s">
        <v>12</v>
      </c>
      <c r="B2811">
        <v>15644221</v>
      </c>
      <c r="C2811" t="s">
        <v>42</v>
      </c>
      <c r="D2811" t="s">
        <v>43</v>
      </c>
      <c r="E2811">
        <v>0</v>
      </c>
      <c r="F2811">
        <v>128</v>
      </c>
      <c r="G2811">
        <v>889</v>
      </c>
      <c r="H2811">
        <v>669.06</v>
      </c>
      <c r="I2811">
        <v>19403</v>
      </c>
    </row>
    <row r="2812" spans="1:9" x14ac:dyDescent="0.25">
      <c r="A2812" t="s">
        <v>12</v>
      </c>
      <c r="B2812">
        <v>36092676</v>
      </c>
      <c r="C2812" t="s">
        <v>1286</v>
      </c>
      <c r="D2812" t="s">
        <v>1287</v>
      </c>
      <c r="E2812">
        <v>0</v>
      </c>
      <c r="F2812">
        <v>12</v>
      </c>
      <c r="G2812">
        <v>770</v>
      </c>
      <c r="H2812">
        <v>0</v>
      </c>
      <c r="I2812">
        <v>10010</v>
      </c>
    </row>
    <row r="2813" spans="1:9" x14ac:dyDescent="0.25">
      <c r="A2813" t="s">
        <v>12</v>
      </c>
      <c r="B2813">
        <v>36135195</v>
      </c>
      <c r="C2813" t="s">
        <v>60</v>
      </c>
      <c r="D2813" t="s">
        <v>61</v>
      </c>
      <c r="E2813">
        <v>0</v>
      </c>
      <c r="F2813">
        <v>9</v>
      </c>
      <c r="G2813">
        <v>1905.68</v>
      </c>
      <c r="H2813">
        <v>916.62</v>
      </c>
      <c r="I2813">
        <v>26582</v>
      </c>
    </row>
    <row r="2814" spans="1:9" x14ac:dyDescent="0.25">
      <c r="A2814" t="s">
        <v>12</v>
      </c>
      <c r="B2814">
        <v>15800721</v>
      </c>
      <c r="C2814" t="s">
        <v>1306</v>
      </c>
      <c r="D2814" t="s">
        <v>1307</v>
      </c>
      <c r="E2814">
        <v>0</v>
      </c>
      <c r="F2814">
        <v>16</v>
      </c>
      <c r="G2814">
        <v>306</v>
      </c>
      <c r="H2814">
        <v>0</v>
      </c>
      <c r="I2814">
        <v>9792</v>
      </c>
    </row>
    <row r="2815" spans="1:9" x14ac:dyDescent="0.25">
      <c r="A2815" t="s">
        <v>12</v>
      </c>
      <c r="B2815">
        <v>38676016</v>
      </c>
      <c r="C2815" t="s">
        <v>236</v>
      </c>
      <c r="D2815" t="s">
        <v>237</v>
      </c>
      <c r="E2815">
        <v>5</v>
      </c>
      <c r="F2815">
        <v>17</v>
      </c>
      <c r="G2815">
        <v>1470</v>
      </c>
      <c r="H2815">
        <v>13965</v>
      </c>
      <c r="I2815">
        <v>55860</v>
      </c>
    </row>
    <row r="2816" spans="1:9" x14ac:dyDescent="0.25">
      <c r="A2816" t="s">
        <v>12</v>
      </c>
      <c r="B2816">
        <v>35643785</v>
      </c>
      <c r="C2816" t="s">
        <v>242</v>
      </c>
      <c r="D2816" t="s">
        <v>243</v>
      </c>
      <c r="E2816">
        <v>5</v>
      </c>
      <c r="F2816">
        <v>399</v>
      </c>
      <c r="G2816">
        <v>744</v>
      </c>
      <c r="H2816">
        <v>4594.07</v>
      </c>
      <c r="I2816">
        <v>64317</v>
      </c>
    </row>
    <row r="2817" spans="1:9" x14ac:dyDescent="0.25">
      <c r="A2817" t="s">
        <v>12</v>
      </c>
      <c r="B2817">
        <v>35885279</v>
      </c>
      <c r="C2817" t="s">
        <v>70</v>
      </c>
      <c r="D2817" t="s">
        <v>71</v>
      </c>
      <c r="E2817">
        <v>0</v>
      </c>
      <c r="F2817">
        <v>15</v>
      </c>
      <c r="G2817">
        <v>364</v>
      </c>
      <c r="H2817">
        <v>0</v>
      </c>
      <c r="I2817">
        <v>17472</v>
      </c>
    </row>
    <row r="2818" spans="1:9" x14ac:dyDescent="0.25">
      <c r="A2818" t="s">
        <v>12</v>
      </c>
      <c r="B2818">
        <v>11083085</v>
      </c>
      <c r="C2818" t="s">
        <v>257</v>
      </c>
      <c r="D2818" t="s">
        <v>258</v>
      </c>
      <c r="E2818">
        <v>0</v>
      </c>
      <c r="F2818">
        <v>81</v>
      </c>
      <c r="G2818">
        <v>834</v>
      </c>
      <c r="H2818">
        <v>0</v>
      </c>
      <c r="I2818">
        <v>11652</v>
      </c>
    </row>
    <row r="2819" spans="1:9" x14ac:dyDescent="0.25">
      <c r="A2819" t="s">
        <v>12</v>
      </c>
      <c r="B2819">
        <v>37988142</v>
      </c>
      <c r="C2819" t="s">
        <v>677</v>
      </c>
      <c r="D2819" t="s">
        <v>678</v>
      </c>
      <c r="E2819">
        <v>5</v>
      </c>
      <c r="F2819">
        <v>4</v>
      </c>
      <c r="G2819">
        <v>1372.63</v>
      </c>
      <c r="H2819">
        <v>4168.42</v>
      </c>
      <c r="I2819">
        <v>7200</v>
      </c>
    </row>
    <row r="2820" spans="1:9" x14ac:dyDescent="0.25">
      <c r="A2820" t="s">
        <v>12</v>
      </c>
      <c r="B2820">
        <v>6393291</v>
      </c>
      <c r="C2820" t="s">
        <v>120</v>
      </c>
      <c r="D2820" t="s">
        <v>121</v>
      </c>
      <c r="E2820">
        <v>0</v>
      </c>
      <c r="F2820">
        <v>227</v>
      </c>
      <c r="G2820">
        <v>352.73</v>
      </c>
      <c r="H2820">
        <v>0</v>
      </c>
      <c r="I2820">
        <v>17848</v>
      </c>
    </row>
    <row r="2821" spans="1:9" x14ac:dyDescent="0.25">
      <c r="A2821" t="s">
        <v>12</v>
      </c>
      <c r="B2821">
        <v>15035864</v>
      </c>
      <c r="C2821" t="s">
        <v>60</v>
      </c>
      <c r="D2821" t="s">
        <v>61</v>
      </c>
      <c r="E2821">
        <v>0</v>
      </c>
      <c r="F2821">
        <v>115</v>
      </c>
      <c r="G2821">
        <v>1993.06</v>
      </c>
      <c r="H2821">
        <v>0</v>
      </c>
      <c r="I2821">
        <v>24136</v>
      </c>
    </row>
    <row r="2822" spans="1:9" x14ac:dyDescent="0.25">
      <c r="A2822" t="s">
        <v>12</v>
      </c>
      <c r="B2822">
        <v>32885307</v>
      </c>
      <c r="C2822" t="s">
        <v>180</v>
      </c>
      <c r="D2822" t="s">
        <v>181</v>
      </c>
      <c r="E2822">
        <v>0</v>
      </c>
      <c r="F2822">
        <v>2</v>
      </c>
      <c r="G2822">
        <v>4599</v>
      </c>
      <c r="H2822">
        <v>0</v>
      </c>
      <c r="I2822">
        <v>9198</v>
      </c>
    </row>
    <row r="2823" spans="1:9" x14ac:dyDescent="0.25">
      <c r="A2823" t="s">
        <v>12</v>
      </c>
      <c r="B2823">
        <v>16139302</v>
      </c>
      <c r="C2823" t="s">
        <v>165</v>
      </c>
      <c r="D2823" t="s">
        <v>166</v>
      </c>
      <c r="E2823">
        <v>0</v>
      </c>
      <c r="F2823">
        <v>97</v>
      </c>
      <c r="G2823">
        <v>931.63</v>
      </c>
      <c r="H2823">
        <v>0</v>
      </c>
      <c r="I2823">
        <v>98868</v>
      </c>
    </row>
    <row r="2824" spans="1:9" x14ac:dyDescent="0.25">
      <c r="B2824">
        <v>16065535</v>
      </c>
      <c r="C2824" t="s">
        <v>342</v>
      </c>
      <c r="D2824" t="s">
        <v>343</v>
      </c>
      <c r="E2824">
        <v>4</v>
      </c>
      <c r="F2824">
        <v>472</v>
      </c>
      <c r="G2824">
        <v>871.3</v>
      </c>
      <c r="H2824">
        <v>0</v>
      </c>
      <c r="I2824">
        <v>274136</v>
      </c>
    </row>
    <row r="2825" spans="1:9" x14ac:dyDescent="0.25">
      <c r="A2825" t="s">
        <v>12</v>
      </c>
      <c r="B2825">
        <v>18030884</v>
      </c>
      <c r="C2825" t="s">
        <v>910</v>
      </c>
      <c r="D2825" t="s">
        <v>911</v>
      </c>
      <c r="E2825">
        <v>5</v>
      </c>
      <c r="F2825">
        <v>15</v>
      </c>
      <c r="G2825">
        <v>664.4</v>
      </c>
      <c r="H2825">
        <v>0</v>
      </c>
      <c r="I2825">
        <v>11941</v>
      </c>
    </row>
    <row r="2826" spans="1:9" x14ac:dyDescent="0.25">
      <c r="B2826">
        <v>5048058</v>
      </c>
      <c r="C2826" t="s">
        <v>303</v>
      </c>
      <c r="D2826" t="s">
        <v>304</v>
      </c>
      <c r="E2826">
        <v>5</v>
      </c>
      <c r="F2826">
        <v>1868</v>
      </c>
      <c r="G2826">
        <v>499</v>
      </c>
      <c r="H2826">
        <v>0</v>
      </c>
      <c r="I2826">
        <v>203592</v>
      </c>
    </row>
    <row r="2827" spans="1:9" x14ac:dyDescent="0.25">
      <c r="A2827" t="s">
        <v>12</v>
      </c>
      <c r="B2827">
        <v>4186802</v>
      </c>
      <c r="C2827" t="s">
        <v>1007</v>
      </c>
      <c r="D2827" t="s">
        <v>1008</v>
      </c>
      <c r="E2827">
        <v>4</v>
      </c>
      <c r="F2827">
        <v>25</v>
      </c>
      <c r="G2827">
        <v>679.4</v>
      </c>
      <c r="H2827">
        <v>0</v>
      </c>
      <c r="I2827">
        <v>35103</v>
      </c>
    </row>
    <row r="2828" spans="1:9" x14ac:dyDescent="0.25">
      <c r="A2828" t="s">
        <v>12</v>
      </c>
      <c r="B2828">
        <v>6947188</v>
      </c>
      <c r="C2828" t="s">
        <v>731</v>
      </c>
      <c r="D2828" t="s">
        <v>732</v>
      </c>
      <c r="E2828">
        <v>0</v>
      </c>
      <c r="F2828">
        <v>78</v>
      </c>
      <c r="G2828">
        <v>968.16</v>
      </c>
      <c r="H2828">
        <v>0</v>
      </c>
      <c r="I2828">
        <v>45600</v>
      </c>
    </row>
    <row r="2829" spans="1:9" x14ac:dyDescent="0.25">
      <c r="A2829" t="s">
        <v>12</v>
      </c>
      <c r="B2829">
        <v>36747451</v>
      </c>
      <c r="C2829" t="s">
        <v>379</v>
      </c>
      <c r="D2829" t="s">
        <v>380</v>
      </c>
      <c r="E2829">
        <v>4</v>
      </c>
      <c r="F2829">
        <v>17</v>
      </c>
      <c r="G2829">
        <v>1229.76</v>
      </c>
      <c r="H2829">
        <v>0</v>
      </c>
      <c r="I2829">
        <v>46872</v>
      </c>
    </row>
    <row r="2830" spans="1:9" x14ac:dyDescent="0.25">
      <c r="B2830">
        <v>31334215</v>
      </c>
      <c r="C2830" t="s">
        <v>294</v>
      </c>
      <c r="D2830" t="s">
        <v>185</v>
      </c>
      <c r="E2830">
        <v>5</v>
      </c>
      <c r="F2830">
        <v>359</v>
      </c>
      <c r="G2830">
        <v>266.93</v>
      </c>
      <c r="H2830">
        <v>0</v>
      </c>
      <c r="I2830">
        <v>51509</v>
      </c>
    </row>
    <row r="2831" spans="1:9" x14ac:dyDescent="0.25">
      <c r="A2831" t="s">
        <v>62</v>
      </c>
      <c r="B2831">
        <v>15737897</v>
      </c>
      <c r="C2831" t="s">
        <v>63</v>
      </c>
      <c r="D2831" t="s">
        <v>64</v>
      </c>
      <c r="E2831">
        <v>0</v>
      </c>
      <c r="F2831">
        <v>343</v>
      </c>
      <c r="G2831">
        <v>512.20000000000005</v>
      </c>
      <c r="H2831">
        <v>0</v>
      </c>
      <c r="I2831">
        <v>44929</v>
      </c>
    </row>
    <row r="2832" spans="1:9" x14ac:dyDescent="0.25">
      <c r="A2832" t="s">
        <v>12</v>
      </c>
      <c r="B2832">
        <v>36298990</v>
      </c>
      <c r="C2832" t="s">
        <v>184</v>
      </c>
      <c r="D2832" t="s">
        <v>185</v>
      </c>
      <c r="E2832">
        <v>0</v>
      </c>
      <c r="F2832">
        <v>693</v>
      </c>
      <c r="G2832">
        <v>300.37</v>
      </c>
      <c r="H2832">
        <v>2784.51</v>
      </c>
      <c r="I2832">
        <v>80751</v>
      </c>
    </row>
    <row r="2833" spans="1:9" x14ac:dyDescent="0.25">
      <c r="A2833" t="s">
        <v>12</v>
      </c>
      <c r="B2833">
        <v>17739366</v>
      </c>
      <c r="C2833" t="s">
        <v>305</v>
      </c>
      <c r="D2833" t="s">
        <v>306</v>
      </c>
      <c r="E2833">
        <v>0</v>
      </c>
      <c r="F2833">
        <v>19</v>
      </c>
      <c r="G2833">
        <v>2805</v>
      </c>
      <c r="H2833">
        <v>0</v>
      </c>
      <c r="I2833">
        <v>78540</v>
      </c>
    </row>
    <row r="2834" spans="1:9" x14ac:dyDescent="0.25">
      <c r="A2834" t="s">
        <v>12</v>
      </c>
      <c r="B2834">
        <v>36430714</v>
      </c>
      <c r="C2834" t="s">
        <v>184</v>
      </c>
      <c r="D2834" t="s">
        <v>185</v>
      </c>
      <c r="E2834">
        <v>5</v>
      </c>
      <c r="F2834">
        <v>696</v>
      </c>
      <c r="G2834">
        <v>299</v>
      </c>
      <c r="H2834">
        <v>4850.4399999999996</v>
      </c>
      <c r="I2834">
        <v>43654</v>
      </c>
    </row>
    <row r="2835" spans="1:9" x14ac:dyDescent="0.25">
      <c r="A2835" t="s">
        <v>12</v>
      </c>
      <c r="B2835">
        <v>38520063</v>
      </c>
      <c r="C2835" t="s">
        <v>487</v>
      </c>
      <c r="D2835" t="s">
        <v>488</v>
      </c>
      <c r="E2835">
        <v>4</v>
      </c>
      <c r="F2835">
        <v>18</v>
      </c>
      <c r="G2835">
        <v>1143.7</v>
      </c>
      <c r="H2835">
        <v>6424.88</v>
      </c>
      <c r="I2835">
        <v>57824</v>
      </c>
    </row>
    <row r="2836" spans="1:9" x14ac:dyDescent="0.25">
      <c r="A2836" t="s">
        <v>12</v>
      </c>
      <c r="B2836">
        <v>35253064</v>
      </c>
      <c r="C2836" t="s">
        <v>42</v>
      </c>
      <c r="D2836" t="s">
        <v>43</v>
      </c>
      <c r="E2836">
        <v>5</v>
      </c>
      <c r="F2836">
        <v>92</v>
      </c>
      <c r="G2836">
        <v>824.76</v>
      </c>
      <c r="H2836">
        <v>0</v>
      </c>
      <c r="I2836">
        <v>70722</v>
      </c>
    </row>
    <row r="2837" spans="1:9" x14ac:dyDescent="0.25">
      <c r="A2837" t="s">
        <v>12</v>
      </c>
      <c r="B2837">
        <v>38217738</v>
      </c>
      <c r="C2837" t="s">
        <v>459</v>
      </c>
      <c r="D2837" t="s">
        <v>460</v>
      </c>
      <c r="E2837">
        <v>5</v>
      </c>
      <c r="F2837">
        <v>11</v>
      </c>
      <c r="G2837">
        <v>1401.52</v>
      </c>
      <c r="H2837">
        <v>4218</v>
      </c>
      <c r="I2837">
        <v>21090</v>
      </c>
    </row>
    <row r="2838" spans="1:9" x14ac:dyDescent="0.25">
      <c r="A2838" t="s">
        <v>12</v>
      </c>
      <c r="B2838">
        <v>15247561</v>
      </c>
      <c r="C2838" t="s">
        <v>227</v>
      </c>
      <c r="D2838" t="s">
        <v>228</v>
      </c>
      <c r="E2838">
        <v>0</v>
      </c>
      <c r="F2838">
        <v>33</v>
      </c>
      <c r="G2838">
        <v>808.8</v>
      </c>
      <c r="H2838">
        <v>0</v>
      </c>
      <c r="I2838">
        <v>24144</v>
      </c>
    </row>
    <row r="2839" spans="1:9" x14ac:dyDescent="0.25">
      <c r="A2839" t="s">
        <v>12</v>
      </c>
      <c r="B2839">
        <v>37467352</v>
      </c>
      <c r="C2839" t="s">
        <v>606</v>
      </c>
      <c r="D2839" t="s">
        <v>607</v>
      </c>
      <c r="E2839">
        <v>5</v>
      </c>
      <c r="F2839">
        <v>16</v>
      </c>
      <c r="G2839">
        <v>2016.53</v>
      </c>
      <c r="H2839">
        <v>0</v>
      </c>
      <c r="I2839">
        <v>64960</v>
      </c>
    </row>
    <row r="2840" spans="1:9" x14ac:dyDescent="0.25">
      <c r="B2840">
        <v>38285283</v>
      </c>
      <c r="C2840" t="s">
        <v>578</v>
      </c>
      <c r="D2840" t="s">
        <v>579</v>
      </c>
      <c r="E2840">
        <v>5</v>
      </c>
      <c r="F2840">
        <v>548</v>
      </c>
      <c r="G2840">
        <v>754.19</v>
      </c>
      <c r="H2840">
        <v>23670.76</v>
      </c>
      <c r="I2840">
        <v>153860</v>
      </c>
    </row>
    <row r="2841" spans="1:9" x14ac:dyDescent="0.25">
      <c r="A2841" t="s">
        <v>12</v>
      </c>
      <c r="B2841">
        <v>13908060</v>
      </c>
      <c r="C2841" t="s">
        <v>1308</v>
      </c>
      <c r="D2841" t="s">
        <v>1309</v>
      </c>
      <c r="E2841">
        <v>0</v>
      </c>
      <c r="F2841">
        <v>68</v>
      </c>
      <c r="G2841">
        <v>1157.1300000000001</v>
      </c>
      <c r="H2841">
        <v>0</v>
      </c>
      <c r="I2841">
        <v>33681</v>
      </c>
    </row>
    <row r="2842" spans="1:9" x14ac:dyDescent="0.25">
      <c r="A2842" t="s">
        <v>12</v>
      </c>
      <c r="B2842">
        <v>14914725</v>
      </c>
      <c r="C2842" t="s">
        <v>263</v>
      </c>
      <c r="D2842" t="s">
        <v>264</v>
      </c>
      <c r="E2842">
        <v>5</v>
      </c>
      <c r="F2842">
        <v>41</v>
      </c>
      <c r="G2842">
        <v>699</v>
      </c>
      <c r="H2842">
        <v>2868.31</v>
      </c>
      <c r="I2842">
        <v>83181</v>
      </c>
    </row>
    <row r="2843" spans="1:9" x14ac:dyDescent="0.25">
      <c r="B2843">
        <v>14377610</v>
      </c>
      <c r="C2843" t="s">
        <v>848</v>
      </c>
      <c r="D2843" t="s">
        <v>849</v>
      </c>
      <c r="E2843">
        <v>0</v>
      </c>
      <c r="F2843">
        <v>343</v>
      </c>
      <c r="G2843">
        <v>822.44</v>
      </c>
      <c r="H2843">
        <v>37440.6</v>
      </c>
      <c r="I2843">
        <v>187203</v>
      </c>
    </row>
    <row r="2844" spans="1:9" x14ac:dyDescent="0.25">
      <c r="A2844" t="s">
        <v>12</v>
      </c>
      <c r="B2844">
        <v>16398265</v>
      </c>
      <c r="C2844" t="s">
        <v>517</v>
      </c>
      <c r="D2844" t="s">
        <v>480</v>
      </c>
      <c r="E2844">
        <v>0</v>
      </c>
      <c r="F2844">
        <v>12</v>
      </c>
      <c r="G2844">
        <v>5192</v>
      </c>
      <c r="H2844">
        <v>0</v>
      </c>
      <c r="I2844">
        <v>57112</v>
      </c>
    </row>
    <row r="2845" spans="1:9" x14ac:dyDescent="0.25">
      <c r="A2845" t="s">
        <v>12</v>
      </c>
      <c r="B2845">
        <v>39733460</v>
      </c>
      <c r="C2845" t="s">
        <v>518</v>
      </c>
      <c r="D2845" t="s">
        <v>519</v>
      </c>
      <c r="E2845">
        <v>5</v>
      </c>
      <c r="F2845">
        <v>5</v>
      </c>
      <c r="G2845">
        <v>1125</v>
      </c>
      <c r="H2845">
        <v>6750</v>
      </c>
      <c r="I2845">
        <v>4500</v>
      </c>
    </row>
    <row r="2846" spans="1:9" x14ac:dyDescent="0.25">
      <c r="A2846" t="s">
        <v>12</v>
      </c>
      <c r="B2846">
        <v>36039360</v>
      </c>
      <c r="C2846" t="s">
        <v>406</v>
      </c>
      <c r="D2846" t="s">
        <v>407</v>
      </c>
      <c r="E2846">
        <v>0</v>
      </c>
      <c r="F2846">
        <v>77</v>
      </c>
      <c r="G2846">
        <v>1121.6600000000001</v>
      </c>
      <c r="H2846">
        <v>0</v>
      </c>
      <c r="I2846">
        <v>92495</v>
      </c>
    </row>
    <row r="2847" spans="1:9" x14ac:dyDescent="0.25">
      <c r="A2847" t="s">
        <v>1310</v>
      </c>
      <c r="B2847">
        <v>35885282</v>
      </c>
      <c r="C2847" t="s">
        <v>70</v>
      </c>
      <c r="D2847" t="s">
        <v>71</v>
      </c>
      <c r="E2847">
        <v>5</v>
      </c>
      <c r="F2847">
        <v>14</v>
      </c>
      <c r="G2847">
        <v>362.1</v>
      </c>
      <c r="H2847">
        <v>0</v>
      </c>
      <c r="I2847">
        <v>17700</v>
      </c>
    </row>
    <row r="2848" spans="1:9" x14ac:dyDescent="0.25">
      <c r="A2848" t="s">
        <v>12</v>
      </c>
      <c r="B2848">
        <v>35973023</v>
      </c>
      <c r="C2848" t="s">
        <v>1311</v>
      </c>
      <c r="D2848" t="s">
        <v>1312</v>
      </c>
      <c r="E2848">
        <v>0</v>
      </c>
      <c r="F2848">
        <v>4</v>
      </c>
      <c r="G2848">
        <v>1177.5999999999999</v>
      </c>
      <c r="H2848">
        <v>0</v>
      </c>
      <c r="I2848">
        <v>24720</v>
      </c>
    </row>
    <row r="2849" spans="1:9" x14ac:dyDescent="0.25">
      <c r="A2849" t="s">
        <v>12</v>
      </c>
      <c r="B2849">
        <v>31334180</v>
      </c>
      <c r="C2849" t="s">
        <v>411</v>
      </c>
      <c r="D2849" t="s">
        <v>185</v>
      </c>
      <c r="E2849">
        <v>5</v>
      </c>
      <c r="F2849">
        <v>437</v>
      </c>
      <c r="G2849">
        <v>267.45999999999998</v>
      </c>
      <c r="H2849">
        <v>1027.48</v>
      </c>
      <c r="I2849">
        <v>29797</v>
      </c>
    </row>
    <row r="2850" spans="1:9" x14ac:dyDescent="0.25">
      <c r="A2850" t="s">
        <v>12</v>
      </c>
      <c r="B2850">
        <v>14117063</v>
      </c>
      <c r="C2850" t="s">
        <v>118</v>
      </c>
      <c r="D2850" t="s">
        <v>119</v>
      </c>
      <c r="E2850">
        <v>0</v>
      </c>
      <c r="F2850">
        <v>111</v>
      </c>
      <c r="G2850">
        <v>2303.16</v>
      </c>
      <c r="H2850">
        <v>0</v>
      </c>
      <c r="I2850">
        <v>23200</v>
      </c>
    </row>
    <row r="2851" spans="1:9" x14ac:dyDescent="0.25">
      <c r="A2851" t="s">
        <v>12</v>
      </c>
      <c r="B2851">
        <v>37839130</v>
      </c>
      <c r="C2851" t="s">
        <v>77</v>
      </c>
      <c r="D2851" t="s">
        <v>78</v>
      </c>
      <c r="E2851">
        <v>5</v>
      </c>
      <c r="F2851">
        <v>4</v>
      </c>
      <c r="G2851">
        <v>686.33</v>
      </c>
      <c r="H2851">
        <v>0</v>
      </c>
      <c r="I2851">
        <v>89519</v>
      </c>
    </row>
    <row r="2852" spans="1:9" x14ac:dyDescent="0.25">
      <c r="A2852" t="s">
        <v>12</v>
      </c>
      <c r="B2852">
        <v>38063811</v>
      </c>
      <c r="C2852" t="s">
        <v>192</v>
      </c>
      <c r="D2852" t="s">
        <v>115</v>
      </c>
      <c r="E2852">
        <v>0</v>
      </c>
      <c r="F2852">
        <v>12</v>
      </c>
      <c r="G2852">
        <v>1999</v>
      </c>
      <c r="H2852">
        <v>2412.58</v>
      </c>
      <c r="I2852">
        <v>69965</v>
      </c>
    </row>
    <row r="2853" spans="1:9" x14ac:dyDescent="0.25">
      <c r="A2853" t="s">
        <v>12</v>
      </c>
      <c r="B2853">
        <v>7602538</v>
      </c>
      <c r="C2853" t="s">
        <v>63</v>
      </c>
      <c r="D2853" t="s">
        <v>64</v>
      </c>
      <c r="E2853">
        <v>0</v>
      </c>
      <c r="F2853">
        <v>343</v>
      </c>
      <c r="G2853">
        <v>516.20000000000005</v>
      </c>
      <c r="H2853">
        <v>0</v>
      </c>
      <c r="I2853">
        <v>29546</v>
      </c>
    </row>
    <row r="2854" spans="1:9" x14ac:dyDescent="0.25">
      <c r="A2854" t="s">
        <v>12</v>
      </c>
      <c r="B2854">
        <v>8636995</v>
      </c>
      <c r="C2854" t="s">
        <v>208</v>
      </c>
      <c r="D2854" t="s">
        <v>115</v>
      </c>
      <c r="E2854">
        <v>4</v>
      </c>
      <c r="F2854">
        <v>54</v>
      </c>
      <c r="G2854">
        <v>758</v>
      </c>
      <c r="H2854">
        <v>3032</v>
      </c>
      <c r="I2854">
        <v>27288</v>
      </c>
    </row>
    <row r="2855" spans="1:9" x14ac:dyDescent="0.25">
      <c r="A2855" t="s">
        <v>12</v>
      </c>
      <c r="B2855">
        <v>39755813</v>
      </c>
      <c r="C2855" t="s">
        <v>779</v>
      </c>
      <c r="D2855" t="s">
        <v>780</v>
      </c>
      <c r="E2855">
        <v>0</v>
      </c>
      <c r="F2855">
        <v>17</v>
      </c>
      <c r="G2855">
        <v>629.08000000000004</v>
      </c>
      <c r="H2855">
        <v>2862</v>
      </c>
      <c r="I2855">
        <v>1908</v>
      </c>
    </row>
    <row r="2856" spans="1:9" x14ac:dyDescent="0.25">
      <c r="A2856" t="s">
        <v>12</v>
      </c>
      <c r="B2856">
        <v>8304804</v>
      </c>
      <c r="C2856" t="s">
        <v>190</v>
      </c>
      <c r="D2856" t="s">
        <v>191</v>
      </c>
      <c r="E2856">
        <v>0</v>
      </c>
      <c r="F2856">
        <v>2</v>
      </c>
      <c r="G2856">
        <v>1145.33</v>
      </c>
      <c r="H2856">
        <v>0</v>
      </c>
      <c r="I2856">
        <v>13868</v>
      </c>
    </row>
    <row r="2857" spans="1:9" x14ac:dyDescent="0.25">
      <c r="A2857" t="s">
        <v>12</v>
      </c>
      <c r="B2857">
        <v>37810320</v>
      </c>
      <c r="C2857" t="s">
        <v>269</v>
      </c>
      <c r="D2857" t="s">
        <v>270</v>
      </c>
      <c r="E2857">
        <v>0</v>
      </c>
      <c r="F2857">
        <v>0</v>
      </c>
      <c r="G2857">
        <v>5599</v>
      </c>
      <c r="H2857">
        <v>0</v>
      </c>
      <c r="I2857">
        <v>33594</v>
      </c>
    </row>
    <row r="2858" spans="1:9" x14ac:dyDescent="0.25">
      <c r="A2858" t="s">
        <v>1313</v>
      </c>
      <c r="B2858">
        <v>35076854</v>
      </c>
      <c r="C2858" t="s">
        <v>31</v>
      </c>
      <c r="D2858" t="s">
        <v>32</v>
      </c>
      <c r="E2858">
        <v>5</v>
      </c>
      <c r="F2858">
        <v>227</v>
      </c>
      <c r="G2858">
        <v>570</v>
      </c>
      <c r="H2858">
        <v>0</v>
      </c>
      <c r="I2858">
        <v>247380</v>
      </c>
    </row>
    <row r="2859" spans="1:9" x14ac:dyDescent="0.25">
      <c r="B2859">
        <v>10112782</v>
      </c>
      <c r="C2859" t="s">
        <v>328</v>
      </c>
      <c r="D2859" t="s">
        <v>45</v>
      </c>
      <c r="E2859">
        <v>5</v>
      </c>
      <c r="F2859">
        <v>985</v>
      </c>
      <c r="G2859">
        <v>400.6</v>
      </c>
      <c r="H2859">
        <v>0</v>
      </c>
      <c r="I2859">
        <v>158518</v>
      </c>
    </row>
    <row r="2860" spans="1:9" x14ac:dyDescent="0.25">
      <c r="A2860" t="s">
        <v>12</v>
      </c>
      <c r="B2860">
        <v>37386054</v>
      </c>
      <c r="C2860" t="s">
        <v>434</v>
      </c>
      <c r="D2860" t="s">
        <v>435</v>
      </c>
      <c r="E2860">
        <v>5</v>
      </c>
      <c r="F2860">
        <v>1</v>
      </c>
      <c r="G2860">
        <v>5990</v>
      </c>
      <c r="H2860">
        <v>19352.3</v>
      </c>
      <c r="I2860">
        <v>125790</v>
      </c>
    </row>
    <row r="2861" spans="1:9" x14ac:dyDescent="0.25">
      <c r="A2861" t="s">
        <v>1314</v>
      </c>
      <c r="B2861">
        <v>17114959</v>
      </c>
      <c r="C2861" t="s">
        <v>195</v>
      </c>
      <c r="D2861" t="s">
        <v>196</v>
      </c>
      <c r="E2861">
        <v>5</v>
      </c>
      <c r="F2861">
        <v>33</v>
      </c>
      <c r="G2861">
        <v>441.06</v>
      </c>
      <c r="H2861">
        <v>0</v>
      </c>
      <c r="I2861">
        <v>42320</v>
      </c>
    </row>
    <row r="2862" spans="1:9" x14ac:dyDescent="0.25">
      <c r="A2862" t="s">
        <v>12</v>
      </c>
      <c r="B2862">
        <v>9314697</v>
      </c>
      <c r="C2862" t="s">
        <v>654</v>
      </c>
      <c r="D2862" t="s">
        <v>655</v>
      </c>
      <c r="E2862">
        <v>0</v>
      </c>
      <c r="F2862">
        <v>118</v>
      </c>
      <c r="G2862">
        <v>855.7</v>
      </c>
      <c r="H2862">
        <v>0</v>
      </c>
      <c r="I2862">
        <v>29614</v>
      </c>
    </row>
    <row r="2863" spans="1:9" x14ac:dyDescent="0.25">
      <c r="A2863" t="s">
        <v>12</v>
      </c>
      <c r="B2863">
        <v>14594542</v>
      </c>
      <c r="C2863" t="s">
        <v>227</v>
      </c>
      <c r="D2863" t="s">
        <v>228</v>
      </c>
      <c r="E2863">
        <v>4</v>
      </c>
      <c r="F2863">
        <v>207</v>
      </c>
      <c r="G2863">
        <v>906.3</v>
      </c>
      <c r="H2863">
        <v>0</v>
      </c>
      <c r="I2863">
        <v>36774</v>
      </c>
    </row>
    <row r="2864" spans="1:9" x14ac:dyDescent="0.25">
      <c r="A2864" t="s">
        <v>12</v>
      </c>
      <c r="B2864">
        <v>38676013</v>
      </c>
      <c r="C2864" t="s">
        <v>236</v>
      </c>
      <c r="D2864" t="s">
        <v>237</v>
      </c>
      <c r="E2864">
        <v>0</v>
      </c>
      <c r="F2864">
        <v>17</v>
      </c>
      <c r="G2864">
        <v>1444.8</v>
      </c>
      <c r="H2864">
        <v>5124</v>
      </c>
      <c r="I2864">
        <v>25620</v>
      </c>
    </row>
    <row r="2865" spans="1:9" x14ac:dyDescent="0.25">
      <c r="A2865" t="s">
        <v>12</v>
      </c>
      <c r="B2865">
        <v>37879854</v>
      </c>
      <c r="C2865" t="s">
        <v>684</v>
      </c>
      <c r="D2865" t="s">
        <v>685</v>
      </c>
      <c r="E2865">
        <v>4</v>
      </c>
      <c r="F2865">
        <v>16</v>
      </c>
      <c r="G2865">
        <v>1877.33</v>
      </c>
      <c r="H2865">
        <v>3155.42</v>
      </c>
      <c r="I2865">
        <v>44176</v>
      </c>
    </row>
    <row r="2866" spans="1:9" x14ac:dyDescent="0.25">
      <c r="A2866" t="s">
        <v>12</v>
      </c>
      <c r="B2866">
        <v>38732045</v>
      </c>
      <c r="C2866" t="s">
        <v>1315</v>
      </c>
      <c r="D2866" t="s">
        <v>1316</v>
      </c>
      <c r="E2866">
        <v>5</v>
      </c>
      <c r="F2866">
        <v>1</v>
      </c>
      <c r="G2866">
        <v>920.76</v>
      </c>
      <c r="H2866">
        <v>7414.61</v>
      </c>
      <c r="I2866">
        <v>5670</v>
      </c>
    </row>
    <row r="2867" spans="1:9" x14ac:dyDescent="0.25">
      <c r="A2867" t="s">
        <v>12</v>
      </c>
      <c r="B2867">
        <v>31334184</v>
      </c>
      <c r="C2867" t="s">
        <v>411</v>
      </c>
      <c r="D2867" t="s">
        <v>185</v>
      </c>
      <c r="E2867">
        <v>5</v>
      </c>
      <c r="F2867">
        <v>437</v>
      </c>
      <c r="G2867">
        <v>286.3</v>
      </c>
      <c r="H2867">
        <v>0</v>
      </c>
      <c r="I2867">
        <v>89920</v>
      </c>
    </row>
    <row r="2868" spans="1:9" x14ac:dyDescent="0.25">
      <c r="A2868" t="s">
        <v>949</v>
      </c>
      <c r="B2868">
        <v>24711028</v>
      </c>
      <c r="C2868" t="s">
        <v>950</v>
      </c>
      <c r="D2868" t="s">
        <v>951</v>
      </c>
      <c r="E2868">
        <v>0</v>
      </c>
      <c r="F2868">
        <v>2355</v>
      </c>
      <c r="G2868">
        <v>482.3</v>
      </c>
      <c r="H2868">
        <v>0</v>
      </c>
      <c r="I2868">
        <v>59330</v>
      </c>
    </row>
    <row r="2869" spans="1:9" x14ac:dyDescent="0.25">
      <c r="A2869" t="s">
        <v>1317</v>
      </c>
      <c r="B2869">
        <v>18287769</v>
      </c>
      <c r="C2869" t="s">
        <v>342</v>
      </c>
      <c r="D2869" t="s">
        <v>343</v>
      </c>
      <c r="E2869">
        <v>4</v>
      </c>
      <c r="F2869">
        <v>472</v>
      </c>
      <c r="G2869">
        <v>873.16</v>
      </c>
      <c r="H2869">
        <v>0</v>
      </c>
      <c r="I2869">
        <v>67930</v>
      </c>
    </row>
    <row r="2870" spans="1:9" x14ac:dyDescent="0.25">
      <c r="A2870" t="s">
        <v>12</v>
      </c>
      <c r="B2870">
        <v>5382989</v>
      </c>
      <c r="C2870" t="s">
        <v>303</v>
      </c>
      <c r="D2870" t="s">
        <v>304</v>
      </c>
      <c r="E2870">
        <v>0</v>
      </c>
      <c r="F2870">
        <v>3503</v>
      </c>
      <c r="G2870">
        <v>299</v>
      </c>
      <c r="H2870">
        <v>0</v>
      </c>
      <c r="I2870">
        <v>23322</v>
      </c>
    </row>
    <row r="2871" spans="1:9" x14ac:dyDescent="0.25">
      <c r="A2871" t="s">
        <v>12</v>
      </c>
      <c r="B2871">
        <v>14038518</v>
      </c>
      <c r="C2871" t="s">
        <v>242</v>
      </c>
      <c r="D2871" t="s">
        <v>243</v>
      </c>
      <c r="E2871">
        <v>4</v>
      </c>
      <c r="F2871">
        <v>168</v>
      </c>
      <c r="G2871">
        <v>811.66</v>
      </c>
      <c r="H2871">
        <v>0</v>
      </c>
      <c r="I2871">
        <v>49147</v>
      </c>
    </row>
    <row r="2872" spans="1:9" x14ac:dyDescent="0.25">
      <c r="A2872" t="s">
        <v>12</v>
      </c>
      <c r="B2872">
        <v>15644224</v>
      </c>
      <c r="C2872" t="s">
        <v>42</v>
      </c>
      <c r="D2872" t="s">
        <v>43</v>
      </c>
      <c r="E2872">
        <v>5</v>
      </c>
      <c r="F2872">
        <v>128</v>
      </c>
      <c r="G2872">
        <v>872.03</v>
      </c>
      <c r="H2872">
        <v>0</v>
      </c>
      <c r="I2872">
        <v>11241</v>
      </c>
    </row>
    <row r="2873" spans="1:9" x14ac:dyDescent="0.25">
      <c r="A2873" t="s">
        <v>12</v>
      </c>
      <c r="B2873">
        <v>18013117</v>
      </c>
      <c r="C2873" t="s">
        <v>124</v>
      </c>
      <c r="D2873" t="s">
        <v>125</v>
      </c>
      <c r="E2873">
        <v>0</v>
      </c>
      <c r="F2873">
        <v>794</v>
      </c>
      <c r="G2873">
        <v>360.53</v>
      </c>
      <c r="H2873">
        <v>0</v>
      </c>
      <c r="I2873">
        <v>55316</v>
      </c>
    </row>
    <row r="2874" spans="1:9" x14ac:dyDescent="0.25">
      <c r="A2874" t="s">
        <v>12</v>
      </c>
      <c r="B2874">
        <v>39495461</v>
      </c>
      <c r="C2874" t="s">
        <v>333</v>
      </c>
      <c r="D2874" t="s">
        <v>334</v>
      </c>
      <c r="E2874">
        <v>5</v>
      </c>
      <c r="F2874">
        <v>26</v>
      </c>
      <c r="G2874">
        <v>932</v>
      </c>
      <c r="H2874">
        <v>20378</v>
      </c>
      <c r="I2874">
        <v>20378</v>
      </c>
    </row>
    <row r="2875" spans="1:9" x14ac:dyDescent="0.25">
      <c r="A2875" t="s">
        <v>12</v>
      </c>
      <c r="B2875">
        <v>36716054</v>
      </c>
      <c r="C2875" t="s">
        <v>126</v>
      </c>
      <c r="D2875" t="s">
        <v>127</v>
      </c>
      <c r="E2875">
        <v>4</v>
      </c>
      <c r="F2875">
        <v>37</v>
      </c>
      <c r="G2875">
        <v>679</v>
      </c>
      <c r="H2875">
        <v>0</v>
      </c>
      <c r="I2875">
        <v>8148</v>
      </c>
    </row>
    <row r="2876" spans="1:9" x14ac:dyDescent="0.25">
      <c r="B2876">
        <v>36521281</v>
      </c>
      <c r="C2876" t="s">
        <v>567</v>
      </c>
      <c r="D2876" t="s">
        <v>568</v>
      </c>
      <c r="E2876">
        <v>0</v>
      </c>
      <c r="F2876">
        <v>276</v>
      </c>
      <c r="G2876">
        <v>1142.5999999999999</v>
      </c>
      <c r="H2876">
        <v>442980</v>
      </c>
      <c r="I2876">
        <v>88596</v>
      </c>
    </row>
    <row r="2877" spans="1:9" x14ac:dyDescent="0.25">
      <c r="A2877" t="s">
        <v>12</v>
      </c>
      <c r="B2877">
        <v>38676018</v>
      </c>
      <c r="C2877" t="s">
        <v>236</v>
      </c>
      <c r="D2877" t="s">
        <v>237</v>
      </c>
      <c r="E2877">
        <v>5</v>
      </c>
      <c r="F2877">
        <v>17</v>
      </c>
      <c r="G2877">
        <v>1470</v>
      </c>
      <c r="H2877">
        <v>3528</v>
      </c>
      <c r="I2877">
        <v>17640</v>
      </c>
    </row>
    <row r="2878" spans="1:9" x14ac:dyDescent="0.25">
      <c r="A2878" t="s">
        <v>12</v>
      </c>
      <c r="B2878">
        <v>27370095</v>
      </c>
      <c r="C2878" t="s">
        <v>1318</v>
      </c>
      <c r="D2878" t="s">
        <v>1319</v>
      </c>
      <c r="E2878">
        <v>3</v>
      </c>
      <c r="F2878">
        <v>1</v>
      </c>
      <c r="G2878">
        <v>3095.83</v>
      </c>
      <c r="H2878">
        <v>0</v>
      </c>
      <c r="I2878">
        <v>8040</v>
      </c>
    </row>
    <row r="2879" spans="1:9" x14ac:dyDescent="0.25">
      <c r="A2879" t="s">
        <v>12</v>
      </c>
      <c r="B2879">
        <v>15300246</v>
      </c>
      <c r="C2879" t="s">
        <v>1320</v>
      </c>
      <c r="D2879" t="s">
        <v>1321</v>
      </c>
      <c r="E2879">
        <v>5</v>
      </c>
      <c r="F2879">
        <v>135</v>
      </c>
      <c r="G2879">
        <v>215.93</v>
      </c>
      <c r="H2879">
        <v>0</v>
      </c>
      <c r="I2879">
        <v>7662</v>
      </c>
    </row>
    <row r="2880" spans="1:9" x14ac:dyDescent="0.25">
      <c r="A2880" t="s">
        <v>12</v>
      </c>
      <c r="B2880">
        <v>13853791</v>
      </c>
      <c r="C2880" t="s">
        <v>257</v>
      </c>
      <c r="D2880" t="s">
        <v>258</v>
      </c>
      <c r="E2880">
        <v>0</v>
      </c>
      <c r="F2880">
        <v>66</v>
      </c>
      <c r="G2880">
        <v>837.6</v>
      </c>
      <c r="H2880">
        <v>0</v>
      </c>
      <c r="I2880">
        <v>20106</v>
      </c>
    </row>
    <row r="2881" spans="1:9" x14ac:dyDescent="0.25">
      <c r="B2881">
        <v>8938298</v>
      </c>
      <c r="C2881" t="s">
        <v>89</v>
      </c>
      <c r="D2881" t="s">
        <v>90</v>
      </c>
      <c r="E2881">
        <v>4</v>
      </c>
      <c r="F2881">
        <v>604</v>
      </c>
      <c r="G2881">
        <v>672</v>
      </c>
      <c r="H2881">
        <v>0</v>
      </c>
      <c r="I2881">
        <v>53088</v>
      </c>
    </row>
    <row r="2882" spans="1:9" x14ac:dyDescent="0.25">
      <c r="A2882" t="s">
        <v>12</v>
      </c>
      <c r="B2882">
        <v>14507226</v>
      </c>
      <c r="C2882" t="s">
        <v>303</v>
      </c>
      <c r="D2882" t="s">
        <v>304</v>
      </c>
      <c r="E2882">
        <v>4</v>
      </c>
      <c r="F2882">
        <v>1225</v>
      </c>
      <c r="G2882">
        <v>799</v>
      </c>
      <c r="H2882">
        <v>0</v>
      </c>
      <c r="I2882">
        <v>85493</v>
      </c>
    </row>
    <row r="2883" spans="1:9" x14ac:dyDescent="0.25">
      <c r="A2883" t="s">
        <v>12</v>
      </c>
      <c r="B2883">
        <v>18820147</v>
      </c>
      <c r="C2883" t="s">
        <v>102</v>
      </c>
      <c r="D2883" t="s">
        <v>103</v>
      </c>
      <c r="E2883">
        <v>0</v>
      </c>
      <c r="F2883">
        <v>1</v>
      </c>
      <c r="G2883">
        <v>7063.83</v>
      </c>
      <c r="H2883">
        <v>0</v>
      </c>
      <c r="I2883">
        <v>28322</v>
      </c>
    </row>
    <row r="2884" spans="1:9" x14ac:dyDescent="0.25">
      <c r="A2884" t="s">
        <v>12</v>
      </c>
      <c r="B2884">
        <v>11099415</v>
      </c>
      <c r="C2884" t="s">
        <v>328</v>
      </c>
      <c r="D2884" t="s">
        <v>45</v>
      </c>
      <c r="E2884">
        <v>0</v>
      </c>
      <c r="F2884">
        <v>1010</v>
      </c>
      <c r="G2884">
        <v>406.87</v>
      </c>
      <c r="H2884">
        <v>748.25</v>
      </c>
      <c r="I2884">
        <v>2993</v>
      </c>
    </row>
    <row r="2885" spans="1:9" x14ac:dyDescent="0.25">
      <c r="A2885" t="s">
        <v>12</v>
      </c>
      <c r="B2885">
        <v>17929798</v>
      </c>
      <c r="C2885" t="s">
        <v>155</v>
      </c>
      <c r="D2885" t="s">
        <v>156</v>
      </c>
      <c r="E2885">
        <v>0</v>
      </c>
      <c r="F2885">
        <v>8</v>
      </c>
      <c r="G2885">
        <v>819</v>
      </c>
      <c r="H2885">
        <v>0</v>
      </c>
      <c r="I2885">
        <v>27846</v>
      </c>
    </row>
    <row r="2886" spans="1:9" x14ac:dyDescent="0.25">
      <c r="B2886">
        <v>7318210</v>
      </c>
      <c r="C2886" t="s">
        <v>1322</v>
      </c>
      <c r="D2886" t="s">
        <v>1323</v>
      </c>
      <c r="E2886">
        <v>0</v>
      </c>
      <c r="F2886">
        <v>145</v>
      </c>
      <c r="G2886">
        <v>719</v>
      </c>
      <c r="H2886">
        <v>64350.5</v>
      </c>
      <c r="I2886">
        <v>128701</v>
      </c>
    </row>
    <row r="2887" spans="1:9" x14ac:dyDescent="0.25">
      <c r="A2887" t="s">
        <v>12</v>
      </c>
      <c r="B2887">
        <v>16301322</v>
      </c>
      <c r="C2887" t="s">
        <v>357</v>
      </c>
      <c r="D2887" t="s">
        <v>358</v>
      </c>
      <c r="E2887">
        <v>4</v>
      </c>
      <c r="F2887">
        <v>126</v>
      </c>
      <c r="G2887">
        <v>955.83</v>
      </c>
      <c r="H2887">
        <v>0</v>
      </c>
      <c r="I2887">
        <v>13644</v>
      </c>
    </row>
    <row r="2888" spans="1:9" x14ac:dyDescent="0.25">
      <c r="A2888" t="s">
        <v>12</v>
      </c>
      <c r="B2888">
        <v>9862707</v>
      </c>
      <c r="C2888" t="s">
        <v>396</v>
      </c>
      <c r="D2888" t="s">
        <v>397</v>
      </c>
      <c r="E2888">
        <v>4</v>
      </c>
      <c r="F2888">
        <v>105</v>
      </c>
      <c r="G2888">
        <v>883.5</v>
      </c>
      <c r="H2888">
        <v>0</v>
      </c>
      <c r="I2888">
        <v>36589</v>
      </c>
    </row>
    <row r="2889" spans="1:9" x14ac:dyDescent="0.25">
      <c r="A2889" t="s">
        <v>12</v>
      </c>
      <c r="B2889">
        <v>10444894</v>
      </c>
      <c r="C2889" t="s">
        <v>85</v>
      </c>
      <c r="D2889" t="s">
        <v>86</v>
      </c>
      <c r="E2889">
        <v>0</v>
      </c>
      <c r="F2889">
        <v>3233</v>
      </c>
      <c r="G2889">
        <v>675.3</v>
      </c>
      <c r="H2889">
        <v>0</v>
      </c>
      <c r="I2889">
        <v>63902</v>
      </c>
    </row>
    <row r="2890" spans="1:9" x14ac:dyDescent="0.25">
      <c r="A2890" t="s">
        <v>12</v>
      </c>
      <c r="B2890">
        <v>39118335</v>
      </c>
      <c r="C2890" t="s">
        <v>85</v>
      </c>
      <c r="D2890" t="s">
        <v>1058</v>
      </c>
      <c r="E2890">
        <v>0</v>
      </c>
      <c r="F2890">
        <v>7</v>
      </c>
      <c r="G2890">
        <v>929</v>
      </c>
      <c r="H2890">
        <v>3552.05</v>
      </c>
      <c r="I2890">
        <v>4645</v>
      </c>
    </row>
    <row r="2891" spans="1:9" x14ac:dyDescent="0.25">
      <c r="A2891" t="s">
        <v>12</v>
      </c>
      <c r="B2891">
        <v>36718075</v>
      </c>
      <c r="C2891" t="s">
        <v>40</v>
      </c>
      <c r="D2891" t="s">
        <v>41</v>
      </c>
      <c r="E2891">
        <v>4</v>
      </c>
      <c r="F2891">
        <v>84</v>
      </c>
      <c r="G2891">
        <v>1016.68</v>
      </c>
      <c r="H2891">
        <v>1972.44</v>
      </c>
      <c r="I2891">
        <v>57201</v>
      </c>
    </row>
    <row r="2892" spans="1:9" x14ac:dyDescent="0.25">
      <c r="A2892" t="s">
        <v>12</v>
      </c>
      <c r="B2892">
        <v>21092325</v>
      </c>
      <c r="C2892" t="s">
        <v>50</v>
      </c>
      <c r="D2892" t="s">
        <v>51</v>
      </c>
      <c r="E2892">
        <v>0</v>
      </c>
      <c r="F2892">
        <v>11</v>
      </c>
      <c r="G2892">
        <v>1396.33</v>
      </c>
      <c r="H2892">
        <v>0</v>
      </c>
      <c r="I2892">
        <v>29679</v>
      </c>
    </row>
    <row r="2893" spans="1:9" x14ac:dyDescent="0.25">
      <c r="A2893" t="s">
        <v>12</v>
      </c>
      <c r="B2893">
        <v>39283777</v>
      </c>
      <c r="C2893" t="s">
        <v>392</v>
      </c>
      <c r="D2893" t="s">
        <v>393</v>
      </c>
      <c r="E2893">
        <v>0</v>
      </c>
      <c r="F2893">
        <v>16</v>
      </c>
      <c r="G2893">
        <v>1080.3499999999999</v>
      </c>
      <c r="H2893">
        <v>17397.05</v>
      </c>
      <c r="I2893">
        <v>22750</v>
      </c>
    </row>
    <row r="2894" spans="1:9" x14ac:dyDescent="0.25">
      <c r="A2894" t="s">
        <v>12</v>
      </c>
      <c r="B2894">
        <v>16130906</v>
      </c>
      <c r="C2894" t="s">
        <v>880</v>
      </c>
      <c r="D2894" t="s">
        <v>881</v>
      </c>
      <c r="E2894">
        <v>0</v>
      </c>
      <c r="F2894">
        <v>3</v>
      </c>
      <c r="G2894">
        <v>712</v>
      </c>
      <c r="H2894">
        <v>0</v>
      </c>
      <c r="I2894">
        <v>13528</v>
      </c>
    </row>
    <row r="2895" spans="1:9" x14ac:dyDescent="0.25">
      <c r="B2895">
        <v>11185278</v>
      </c>
      <c r="C2895" t="s">
        <v>158</v>
      </c>
      <c r="D2895" t="s">
        <v>159</v>
      </c>
      <c r="E2895">
        <v>5</v>
      </c>
      <c r="F2895">
        <v>42</v>
      </c>
      <c r="G2895">
        <v>571</v>
      </c>
      <c r="H2895">
        <v>1260.1300000000001</v>
      </c>
      <c r="I2895">
        <v>36544</v>
      </c>
    </row>
    <row r="2896" spans="1:9" x14ac:dyDescent="0.25">
      <c r="A2896" t="s">
        <v>1170</v>
      </c>
      <c r="B2896">
        <v>4634945</v>
      </c>
      <c r="C2896" t="s">
        <v>63</v>
      </c>
      <c r="D2896" t="s">
        <v>64</v>
      </c>
      <c r="E2896">
        <v>5</v>
      </c>
      <c r="F2896">
        <v>99</v>
      </c>
      <c r="G2896">
        <v>482.2</v>
      </c>
      <c r="H2896">
        <v>0</v>
      </c>
      <c r="I2896">
        <v>55134</v>
      </c>
    </row>
    <row r="2897" spans="1:9" x14ac:dyDescent="0.25">
      <c r="A2897" t="s">
        <v>12</v>
      </c>
      <c r="B2897">
        <v>4644662</v>
      </c>
      <c r="C2897" t="s">
        <v>647</v>
      </c>
      <c r="D2897" t="s">
        <v>648</v>
      </c>
      <c r="E2897">
        <v>0</v>
      </c>
      <c r="F2897">
        <v>94</v>
      </c>
      <c r="G2897">
        <v>1123</v>
      </c>
      <c r="H2897">
        <v>0</v>
      </c>
      <c r="I2897">
        <v>26134</v>
      </c>
    </row>
    <row r="2898" spans="1:9" x14ac:dyDescent="0.25">
      <c r="A2898" t="s">
        <v>12</v>
      </c>
      <c r="B2898">
        <v>30113449</v>
      </c>
      <c r="C2898" t="s">
        <v>155</v>
      </c>
      <c r="D2898" t="s">
        <v>156</v>
      </c>
      <c r="E2898">
        <v>0</v>
      </c>
      <c r="F2898">
        <v>8</v>
      </c>
      <c r="G2898">
        <v>819</v>
      </c>
      <c r="H2898">
        <v>649.54999999999995</v>
      </c>
      <c r="I2898">
        <v>18837</v>
      </c>
    </row>
    <row r="2899" spans="1:9" x14ac:dyDescent="0.25">
      <c r="A2899" t="s">
        <v>12</v>
      </c>
      <c r="B2899">
        <v>38578598</v>
      </c>
      <c r="C2899" t="s">
        <v>639</v>
      </c>
      <c r="D2899" t="s">
        <v>640</v>
      </c>
      <c r="E2899">
        <v>0</v>
      </c>
      <c r="F2899">
        <v>13</v>
      </c>
      <c r="G2899">
        <v>1227.0899999999999</v>
      </c>
      <c r="H2899">
        <v>7057.71</v>
      </c>
      <c r="I2899">
        <v>16468</v>
      </c>
    </row>
    <row r="2900" spans="1:9" x14ac:dyDescent="0.25">
      <c r="B2900">
        <v>9988907</v>
      </c>
      <c r="C2900" t="s">
        <v>56</v>
      </c>
      <c r="D2900" t="s">
        <v>57</v>
      </c>
      <c r="E2900">
        <v>5</v>
      </c>
      <c r="F2900">
        <v>134</v>
      </c>
      <c r="G2900">
        <v>377</v>
      </c>
      <c r="H2900">
        <v>0</v>
      </c>
      <c r="I2900">
        <v>335743</v>
      </c>
    </row>
    <row r="2901" spans="1:9" x14ac:dyDescent="0.25">
      <c r="A2901" t="s">
        <v>12</v>
      </c>
      <c r="B2901">
        <v>33386264</v>
      </c>
      <c r="C2901" t="s">
        <v>180</v>
      </c>
      <c r="D2901" t="s">
        <v>181</v>
      </c>
      <c r="E2901">
        <v>5</v>
      </c>
      <c r="F2901">
        <v>1</v>
      </c>
      <c r="G2901">
        <v>2999</v>
      </c>
      <c r="H2901">
        <v>0</v>
      </c>
      <c r="I2901">
        <v>38987</v>
      </c>
    </row>
    <row r="2902" spans="1:9" x14ac:dyDescent="0.25">
      <c r="A2902" t="s">
        <v>12</v>
      </c>
      <c r="B2902">
        <v>9925489</v>
      </c>
      <c r="C2902" t="s">
        <v>134</v>
      </c>
      <c r="D2902" t="s">
        <v>135</v>
      </c>
      <c r="E2902">
        <v>0</v>
      </c>
      <c r="F2902">
        <v>0</v>
      </c>
      <c r="G2902">
        <v>4735</v>
      </c>
      <c r="H2902">
        <v>0</v>
      </c>
      <c r="I2902">
        <v>38392</v>
      </c>
    </row>
    <row r="2903" spans="1:9" x14ac:dyDescent="0.25">
      <c r="A2903" t="s">
        <v>1278</v>
      </c>
      <c r="B2903">
        <v>19348146</v>
      </c>
      <c r="C2903" t="s">
        <v>886</v>
      </c>
      <c r="D2903" t="s">
        <v>887</v>
      </c>
      <c r="E2903">
        <v>4</v>
      </c>
      <c r="F2903">
        <v>25</v>
      </c>
      <c r="G2903">
        <v>272.74</v>
      </c>
      <c r="H2903">
        <v>3603.6</v>
      </c>
      <c r="I2903">
        <v>18018</v>
      </c>
    </row>
    <row r="2904" spans="1:9" x14ac:dyDescent="0.25">
      <c r="A2904" t="s">
        <v>1324</v>
      </c>
      <c r="B2904">
        <v>16937254</v>
      </c>
      <c r="C2904" t="s">
        <v>275</v>
      </c>
      <c r="D2904" t="s">
        <v>276</v>
      </c>
      <c r="E2904">
        <v>5</v>
      </c>
      <c r="F2904">
        <v>118</v>
      </c>
      <c r="G2904">
        <v>1368.63</v>
      </c>
      <c r="H2904">
        <v>0</v>
      </c>
      <c r="I2904">
        <v>15642</v>
      </c>
    </row>
    <row r="2905" spans="1:9" x14ac:dyDescent="0.25">
      <c r="B2905">
        <v>34750967</v>
      </c>
      <c r="C2905" t="s">
        <v>177</v>
      </c>
      <c r="D2905" t="s">
        <v>115</v>
      </c>
      <c r="E2905">
        <v>4</v>
      </c>
      <c r="F2905">
        <v>49</v>
      </c>
      <c r="G2905">
        <v>1212.8599999999999</v>
      </c>
      <c r="H2905">
        <v>0</v>
      </c>
      <c r="I2905">
        <v>285260</v>
      </c>
    </row>
    <row r="2906" spans="1:9" x14ac:dyDescent="0.25">
      <c r="A2906" t="s">
        <v>12</v>
      </c>
      <c r="B2906">
        <v>26930472</v>
      </c>
      <c r="C2906" t="s">
        <v>982</v>
      </c>
      <c r="D2906" t="s">
        <v>983</v>
      </c>
      <c r="E2906">
        <v>0</v>
      </c>
      <c r="F2906">
        <v>90</v>
      </c>
      <c r="G2906">
        <v>475</v>
      </c>
      <c r="H2906">
        <v>0</v>
      </c>
      <c r="I2906">
        <v>21850</v>
      </c>
    </row>
    <row r="2907" spans="1:9" x14ac:dyDescent="0.25">
      <c r="A2907" t="s">
        <v>12</v>
      </c>
      <c r="B2907">
        <v>15485198</v>
      </c>
      <c r="C2907" t="s">
        <v>542</v>
      </c>
      <c r="D2907" t="s">
        <v>543</v>
      </c>
      <c r="E2907">
        <v>0</v>
      </c>
      <c r="F2907">
        <v>2</v>
      </c>
      <c r="G2907">
        <v>5225.66</v>
      </c>
      <c r="H2907">
        <v>0</v>
      </c>
      <c r="I2907">
        <v>53190</v>
      </c>
    </row>
    <row r="2908" spans="1:9" x14ac:dyDescent="0.25">
      <c r="A2908" t="s">
        <v>12</v>
      </c>
      <c r="B2908">
        <v>9314695</v>
      </c>
      <c r="C2908" t="s">
        <v>654</v>
      </c>
      <c r="D2908" t="s">
        <v>655</v>
      </c>
      <c r="E2908">
        <v>0</v>
      </c>
      <c r="F2908">
        <v>76</v>
      </c>
      <c r="G2908">
        <v>837.3</v>
      </c>
      <c r="H2908">
        <v>0</v>
      </c>
      <c r="I2908">
        <v>23302</v>
      </c>
    </row>
    <row r="2909" spans="1:9" x14ac:dyDescent="0.25">
      <c r="A2909" t="s">
        <v>293</v>
      </c>
      <c r="B2909">
        <v>35253074</v>
      </c>
      <c r="C2909" t="s">
        <v>42</v>
      </c>
      <c r="D2909" t="s">
        <v>43</v>
      </c>
      <c r="E2909">
        <v>0</v>
      </c>
      <c r="F2909">
        <v>92</v>
      </c>
      <c r="G2909">
        <v>821.35</v>
      </c>
      <c r="H2909">
        <v>6489</v>
      </c>
      <c r="I2909">
        <v>90846</v>
      </c>
    </row>
    <row r="2910" spans="1:9" x14ac:dyDescent="0.25">
      <c r="A2910" t="s">
        <v>1325</v>
      </c>
      <c r="B2910">
        <v>38772314</v>
      </c>
      <c r="C2910" t="s">
        <v>426</v>
      </c>
      <c r="D2910" t="s">
        <v>427</v>
      </c>
      <c r="E2910">
        <v>0</v>
      </c>
      <c r="F2910">
        <v>22</v>
      </c>
      <c r="G2910">
        <v>1019.18</v>
      </c>
      <c r="H2910">
        <v>109414.37</v>
      </c>
      <c r="I2910">
        <v>125045</v>
      </c>
    </row>
    <row r="2911" spans="1:9" x14ac:dyDescent="0.25">
      <c r="A2911" t="s">
        <v>12</v>
      </c>
      <c r="B2911">
        <v>23077031</v>
      </c>
      <c r="C2911" t="s">
        <v>144</v>
      </c>
      <c r="D2911" t="s">
        <v>145</v>
      </c>
      <c r="E2911">
        <v>4</v>
      </c>
      <c r="F2911">
        <v>675</v>
      </c>
      <c r="G2911">
        <v>503.23</v>
      </c>
      <c r="H2911">
        <v>0</v>
      </c>
      <c r="I2911">
        <v>48275</v>
      </c>
    </row>
    <row r="2912" spans="1:9" x14ac:dyDescent="0.25">
      <c r="A2912" t="s">
        <v>827</v>
      </c>
      <c r="B2912">
        <v>15964014</v>
      </c>
      <c r="C2912" t="s">
        <v>558</v>
      </c>
      <c r="D2912" t="s">
        <v>559</v>
      </c>
      <c r="E2912">
        <v>4</v>
      </c>
      <c r="F2912">
        <v>212</v>
      </c>
      <c r="G2912">
        <v>437</v>
      </c>
      <c r="H2912">
        <v>0</v>
      </c>
      <c r="I2912">
        <v>53314</v>
      </c>
    </row>
    <row r="2913" spans="1:9" x14ac:dyDescent="0.25">
      <c r="B2913">
        <v>35249312</v>
      </c>
      <c r="C2913" t="s">
        <v>177</v>
      </c>
      <c r="D2913" t="s">
        <v>115</v>
      </c>
      <c r="E2913">
        <v>4</v>
      </c>
      <c r="F2913">
        <v>45</v>
      </c>
      <c r="G2913">
        <v>1799</v>
      </c>
      <c r="H2913">
        <v>0</v>
      </c>
      <c r="I2913">
        <v>271649</v>
      </c>
    </row>
    <row r="2914" spans="1:9" x14ac:dyDescent="0.25">
      <c r="A2914" t="s">
        <v>1326</v>
      </c>
      <c r="B2914">
        <v>36516694</v>
      </c>
      <c r="C2914" t="s">
        <v>1327</v>
      </c>
      <c r="D2914" t="s">
        <v>1328</v>
      </c>
      <c r="E2914">
        <v>4</v>
      </c>
      <c r="F2914">
        <v>14</v>
      </c>
      <c r="G2914">
        <v>469</v>
      </c>
      <c r="H2914">
        <v>0</v>
      </c>
      <c r="I2914">
        <v>52570</v>
      </c>
    </row>
    <row r="2915" spans="1:9" x14ac:dyDescent="0.25">
      <c r="A2915" t="s">
        <v>12</v>
      </c>
      <c r="B2915">
        <v>20845056</v>
      </c>
      <c r="C2915" t="s">
        <v>1329</v>
      </c>
      <c r="D2915" t="s">
        <v>1210</v>
      </c>
      <c r="E2915">
        <v>0</v>
      </c>
      <c r="F2915">
        <v>6</v>
      </c>
      <c r="G2915">
        <v>270</v>
      </c>
      <c r="H2915">
        <v>617.14</v>
      </c>
      <c r="I2915">
        <v>8640</v>
      </c>
    </row>
    <row r="2916" spans="1:9" x14ac:dyDescent="0.25">
      <c r="A2916" t="s">
        <v>12</v>
      </c>
      <c r="B2916">
        <v>14381748</v>
      </c>
      <c r="C2916" t="s">
        <v>1109</v>
      </c>
      <c r="D2916" t="s">
        <v>1110</v>
      </c>
      <c r="E2916">
        <v>0</v>
      </c>
      <c r="F2916">
        <v>30</v>
      </c>
      <c r="G2916">
        <v>877.86</v>
      </c>
      <c r="H2916">
        <v>0</v>
      </c>
      <c r="I2916">
        <v>38872</v>
      </c>
    </row>
    <row r="2917" spans="1:9" x14ac:dyDescent="0.25">
      <c r="A2917" t="s">
        <v>12</v>
      </c>
      <c r="B2917">
        <v>18234028</v>
      </c>
      <c r="C2917" t="s">
        <v>99</v>
      </c>
      <c r="D2917" t="s">
        <v>100</v>
      </c>
      <c r="E2917">
        <v>5</v>
      </c>
      <c r="F2917">
        <v>712</v>
      </c>
      <c r="G2917">
        <v>396.3</v>
      </c>
      <c r="H2917">
        <v>0</v>
      </c>
      <c r="I2917">
        <v>31946</v>
      </c>
    </row>
    <row r="2918" spans="1:9" x14ac:dyDescent="0.25">
      <c r="A2918" t="s">
        <v>12</v>
      </c>
      <c r="B2918">
        <v>15933351</v>
      </c>
      <c r="C2918" t="s">
        <v>463</v>
      </c>
      <c r="D2918" t="s">
        <v>464</v>
      </c>
      <c r="E2918">
        <v>4</v>
      </c>
      <c r="F2918">
        <v>47</v>
      </c>
      <c r="G2918">
        <v>229.66</v>
      </c>
      <c r="H2918">
        <v>0</v>
      </c>
      <c r="I2918">
        <v>26714</v>
      </c>
    </row>
    <row r="2919" spans="1:9" x14ac:dyDescent="0.25">
      <c r="A2919" t="s">
        <v>12</v>
      </c>
      <c r="B2919">
        <v>8825256</v>
      </c>
      <c r="C2919" t="s">
        <v>81</v>
      </c>
      <c r="D2919" t="s">
        <v>82</v>
      </c>
      <c r="E2919">
        <v>4</v>
      </c>
      <c r="F2919">
        <v>19</v>
      </c>
      <c r="G2919">
        <v>1618.2</v>
      </c>
      <c r="H2919">
        <v>280.17</v>
      </c>
      <c r="I2919">
        <v>8125</v>
      </c>
    </row>
    <row r="2920" spans="1:9" x14ac:dyDescent="0.25">
      <c r="A2920" t="s">
        <v>12</v>
      </c>
      <c r="B2920">
        <v>37033999</v>
      </c>
      <c r="C2920" t="s">
        <v>46</v>
      </c>
      <c r="D2920" t="s">
        <v>47</v>
      </c>
      <c r="E2920">
        <v>0</v>
      </c>
      <c r="F2920">
        <v>15</v>
      </c>
      <c r="G2920">
        <v>556.66</v>
      </c>
      <c r="H2920">
        <v>0</v>
      </c>
      <c r="I2920">
        <v>15613</v>
      </c>
    </row>
    <row r="2921" spans="1:9" x14ac:dyDescent="0.25">
      <c r="A2921" t="s">
        <v>12</v>
      </c>
      <c r="B2921">
        <v>36447347</v>
      </c>
      <c r="C2921" t="s">
        <v>923</v>
      </c>
      <c r="D2921" t="s">
        <v>924</v>
      </c>
      <c r="E2921">
        <v>0</v>
      </c>
      <c r="F2921">
        <v>3</v>
      </c>
      <c r="G2921">
        <v>445.06</v>
      </c>
      <c r="H2921">
        <v>0</v>
      </c>
      <c r="I2921">
        <v>16724</v>
      </c>
    </row>
    <row r="2922" spans="1:9" x14ac:dyDescent="0.25">
      <c r="A2922" t="s">
        <v>12</v>
      </c>
      <c r="B2922">
        <v>39054657</v>
      </c>
      <c r="C2922" t="s">
        <v>878</v>
      </c>
      <c r="D2922" t="s">
        <v>879</v>
      </c>
      <c r="E2922">
        <v>0</v>
      </c>
      <c r="F2922">
        <v>0</v>
      </c>
      <c r="G2922">
        <v>1900</v>
      </c>
      <c r="H2922">
        <v>15200</v>
      </c>
      <c r="I2922">
        <v>15200</v>
      </c>
    </row>
    <row r="2923" spans="1:9" x14ac:dyDescent="0.25">
      <c r="A2923" t="s">
        <v>12</v>
      </c>
      <c r="B2923">
        <v>6465560</v>
      </c>
      <c r="C2923" t="s">
        <v>1330</v>
      </c>
      <c r="D2923" t="s">
        <v>1331</v>
      </c>
      <c r="E2923">
        <v>0</v>
      </c>
      <c r="F2923">
        <v>21</v>
      </c>
      <c r="G2923">
        <v>1149</v>
      </c>
      <c r="H2923">
        <v>0</v>
      </c>
      <c r="I2923">
        <v>10341</v>
      </c>
    </row>
    <row r="2924" spans="1:9" x14ac:dyDescent="0.25">
      <c r="A2924" t="s">
        <v>12</v>
      </c>
      <c r="B2924">
        <v>8512181</v>
      </c>
      <c r="C2924" t="s">
        <v>1279</v>
      </c>
      <c r="D2924" t="s">
        <v>1280</v>
      </c>
      <c r="E2924">
        <v>5</v>
      </c>
      <c r="F2924">
        <v>360</v>
      </c>
      <c r="G2924">
        <v>440</v>
      </c>
      <c r="H2924">
        <v>0</v>
      </c>
      <c r="I2924">
        <v>86680</v>
      </c>
    </row>
    <row r="2925" spans="1:9" x14ac:dyDescent="0.25">
      <c r="A2925" t="s">
        <v>12</v>
      </c>
      <c r="B2925">
        <v>17611699</v>
      </c>
      <c r="C2925" t="s">
        <v>162</v>
      </c>
      <c r="D2925" t="s">
        <v>163</v>
      </c>
      <c r="E2925">
        <v>0</v>
      </c>
      <c r="F2925">
        <v>5</v>
      </c>
      <c r="G2925">
        <v>1115.6600000000001</v>
      </c>
      <c r="H2925">
        <v>0</v>
      </c>
      <c r="I2925">
        <v>14032</v>
      </c>
    </row>
    <row r="2926" spans="1:9" x14ac:dyDescent="0.25">
      <c r="A2926" t="s">
        <v>12</v>
      </c>
      <c r="B2926">
        <v>25796142</v>
      </c>
      <c r="C2926" t="s">
        <v>15</v>
      </c>
      <c r="D2926" t="s">
        <v>16</v>
      </c>
      <c r="E2926">
        <v>0</v>
      </c>
      <c r="F2926">
        <v>15</v>
      </c>
      <c r="G2926">
        <v>2003.66</v>
      </c>
      <c r="H2926">
        <v>0</v>
      </c>
      <c r="I2926">
        <v>22582</v>
      </c>
    </row>
    <row r="2927" spans="1:9" x14ac:dyDescent="0.25">
      <c r="A2927" t="s">
        <v>12</v>
      </c>
      <c r="B2927">
        <v>10344546</v>
      </c>
      <c r="C2927" t="s">
        <v>1130</v>
      </c>
      <c r="D2927" t="s">
        <v>1131</v>
      </c>
      <c r="E2927">
        <v>5</v>
      </c>
      <c r="F2927">
        <v>18</v>
      </c>
      <c r="G2927">
        <v>681</v>
      </c>
      <c r="H2927">
        <v>0</v>
      </c>
      <c r="I2927">
        <v>16344</v>
      </c>
    </row>
    <row r="2928" spans="1:9" x14ac:dyDescent="0.25">
      <c r="A2928" t="s">
        <v>12</v>
      </c>
      <c r="B2928">
        <v>40318228</v>
      </c>
      <c r="C2928" t="s">
        <v>238</v>
      </c>
      <c r="D2928" t="s">
        <v>239</v>
      </c>
      <c r="E2928">
        <v>0</v>
      </c>
      <c r="F2928">
        <v>1</v>
      </c>
      <c r="G2928">
        <v>1398.4</v>
      </c>
      <c r="H2928">
        <v>0</v>
      </c>
      <c r="I2928">
        <v>0</v>
      </c>
    </row>
    <row r="2929" spans="1:9" x14ac:dyDescent="0.25">
      <c r="A2929" t="s">
        <v>12</v>
      </c>
      <c r="B2929">
        <v>38558557</v>
      </c>
      <c r="C2929" t="s">
        <v>639</v>
      </c>
      <c r="D2929" t="s">
        <v>640</v>
      </c>
      <c r="E2929">
        <v>0</v>
      </c>
      <c r="F2929">
        <v>5</v>
      </c>
      <c r="G2929">
        <v>1202.8399999999999</v>
      </c>
      <c r="H2929">
        <v>2331.84</v>
      </c>
      <c r="I2929">
        <v>15157</v>
      </c>
    </row>
    <row r="2930" spans="1:9" x14ac:dyDescent="0.25">
      <c r="A2930" t="s">
        <v>12</v>
      </c>
      <c r="B2930">
        <v>18537705</v>
      </c>
      <c r="C2930" t="s">
        <v>303</v>
      </c>
      <c r="D2930" t="s">
        <v>304</v>
      </c>
      <c r="E2930">
        <v>0</v>
      </c>
      <c r="F2930">
        <v>2793</v>
      </c>
      <c r="G2930">
        <v>599</v>
      </c>
      <c r="H2930">
        <v>0</v>
      </c>
      <c r="I2930">
        <v>50316</v>
      </c>
    </row>
    <row r="2931" spans="1:9" x14ac:dyDescent="0.25">
      <c r="A2931" t="s">
        <v>12</v>
      </c>
      <c r="B2931">
        <v>19362352</v>
      </c>
      <c r="C2931" t="s">
        <v>144</v>
      </c>
      <c r="D2931" t="s">
        <v>145</v>
      </c>
      <c r="E2931">
        <v>0</v>
      </c>
      <c r="F2931">
        <v>675</v>
      </c>
      <c r="G2931">
        <v>546.66</v>
      </c>
      <c r="H2931">
        <v>0</v>
      </c>
      <c r="I2931">
        <v>68811</v>
      </c>
    </row>
    <row r="2932" spans="1:9" x14ac:dyDescent="0.25">
      <c r="A2932" t="s">
        <v>1013</v>
      </c>
      <c r="B2932">
        <v>18617531</v>
      </c>
      <c r="C2932" t="s">
        <v>305</v>
      </c>
      <c r="D2932" t="s">
        <v>306</v>
      </c>
      <c r="E2932">
        <v>0</v>
      </c>
      <c r="F2932">
        <v>18</v>
      </c>
      <c r="G2932">
        <v>2465</v>
      </c>
      <c r="H2932">
        <v>0</v>
      </c>
      <c r="I2932">
        <v>88740</v>
      </c>
    </row>
    <row r="2933" spans="1:9" x14ac:dyDescent="0.25">
      <c r="A2933" t="s">
        <v>12</v>
      </c>
      <c r="B2933">
        <v>15681686</v>
      </c>
      <c r="C2933" t="s">
        <v>95</v>
      </c>
      <c r="D2933" t="s">
        <v>96</v>
      </c>
      <c r="E2933">
        <v>4</v>
      </c>
      <c r="F2933">
        <v>326</v>
      </c>
      <c r="G2933">
        <v>710.53</v>
      </c>
      <c r="H2933">
        <v>0</v>
      </c>
      <c r="I2933">
        <v>58262</v>
      </c>
    </row>
    <row r="2934" spans="1:9" x14ac:dyDescent="0.25">
      <c r="A2934" t="s">
        <v>12</v>
      </c>
      <c r="B2934">
        <v>34225265</v>
      </c>
      <c r="C2934" t="s">
        <v>943</v>
      </c>
      <c r="D2934" t="s">
        <v>944</v>
      </c>
      <c r="E2934">
        <v>0</v>
      </c>
      <c r="F2934">
        <v>7</v>
      </c>
      <c r="G2934">
        <v>1458.8</v>
      </c>
      <c r="H2934">
        <v>0</v>
      </c>
      <c r="I2934">
        <v>22410</v>
      </c>
    </row>
    <row r="2935" spans="1:9" x14ac:dyDescent="0.25">
      <c r="A2935" t="s">
        <v>12</v>
      </c>
      <c r="B2935">
        <v>37044429</v>
      </c>
      <c r="C2935" t="s">
        <v>434</v>
      </c>
      <c r="D2935" t="s">
        <v>435</v>
      </c>
      <c r="E2935">
        <v>0</v>
      </c>
      <c r="F2935">
        <v>4</v>
      </c>
      <c r="G2935">
        <v>4990</v>
      </c>
      <c r="H2935">
        <v>53226.66</v>
      </c>
      <c r="I2935">
        <v>79840</v>
      </c>
    </row>
    <row r="2936" spans="1:9" x14ac:dyDescent="0.25">
      <c r="A2936" t="s">
        <v>1332</v>
      </c>
      <c r="B2936">
        <v>9876308</v>
      </c>
      <c r="C2936" t="s">
        <v>221</v>
      </c>
      <c r="D2936" t="s">
        <v>222</v>
      </c>
      <c r="E2936">
        <v>4</v>
      </c>
      <c r="F2936">
        <v>160</v>
      </c>
      <c r="G2936">
        <v>637</v>
      </c>
      <c r="H2936">
        <v>0</v>
      </c>
      <c r="I2936">
        <v>52234</v>
      </c>
    </row>
    <row r="2937" spans="1:9" x14ac:dyDescent="0.25">
      <c r="A2937" t="s">
        <v>12</v>
      </c>
      <c r="B2937">
        <v>21009651</v>
      </c>
      <c r="C2937" t="s">
        <v>281</v>
      </c>
      <c r="D2937" t="s">
        <v>282</v>
      </c>
      <c r="E2937">
        <v>0</v>
      </c>
      <c r="F2937">
        <v>630</v>
      </c>
      <c r="G2937">
        <v>582.66</v>
      </c>
      <c r="H2937">
        <v>0</v>
      </c>
      <c r="I2937">
        <v>39834</v>
      </c>
    </row>
    <row r="2938" spans="1:9" x14ac:dyDescent="0.25">
      <c r="B2938">
        <v>6327224</v>
      </c>
      <c r="C2938" t="s">
        <v>303</v>
      </c>
      <c r="D2938" t="s">
        <v>304</v>
      </c>
      <c r="E2938">
        <v>0</v>
      </c>
      <c r="F2938">
        <v>2793</v>
      </c>
      <c r="G2938">
        <v>683.86</v>
      </c>
      <c r="H2938">
        <v>0</v>
      </c>
      <c r="I2938">
        <v>53704</v>
      </c>
    </row>
    <row r="2939" spans="1:9" x14ac:dyDescent="0.25">
      <c r="A2939" t="s">
        <v>12</v>
      </c>
      <c r="B2939">
        <v>35507768</v>
      </c>
      <c r="C2939" t="s">
        <v>327</v>
      </c>
      <c r="D2939" t="s">
        <v>43</v>
      </c>
      <c r="E2939">
        <v>0</v>
      </c>
      <c r="F2939">
        <v>72</v>
      </c>
      <c r="G2939">
        <v>804.3</v>
      </c>
      <c r="H2939">
        <v>10284.5</v>
      </c>
      <c r="I2939">
        <v>41138</v>
      </c>
    </row>
    <row r="2940" spans="1:9" x14ac:dyDescent="0.25">
      <c r="A2940" t="s">
        <v>12</v>
      </c>
      <c r="B2940">
        <v>4295949</v>
      </c>
      <c r="C2940" t="s">
        <v>303</v>
      </c>
      <c r="D2940" t="s">
        <v>304</v>
      </c>
      <c r="E2940">
        <v>4</v>
      </c>
      <c r="F2940">
        <v>162</v>
      </c>
      <c r="G2940">
        <v>404.9</v>
      </c>
      <c r="H2940">
        <v>0</v>
      </c>
      <c r="I2940">
        <v>16728</v>
      </c>
    </row>
    <row r="2941" spans="1:9" x14ac:dyDescent="0.25">
      <c r="A2941" t="s">
        <v>1333</v>
      </c>
      <c r="B2941">
        <v>36603212</v>
      </c>
      <c r="C2941" t="s">
        <v>297</v>
      </c>
      <c r="D2941" t="s">
        <v>298</v>
      </c>
      <c r="E2941">
        <v>0</v>
      </c>
      <c r="F2941">
        <v>268</v>
      </c>
      <c r="G2941">
        <v>348.78</v>
      </c>
      <c r="H2941">
        <v>3205.28</v>
      </c>
      <c r="I2941">
        <v>44874</v>
      </c>
    </row>
    <row r="2942" spans="1:9" x14ac:dyDescent="0.25">
      <c r="A2942" t="s">
        <v>12</v>
      </c>
      <c r="B2942">
        <v>25548817</v>
      </c>
      <c r="C2942" t="s">
        <v>328</v>
      </c>
      <c r="D2942" t="s">
        <v>45</v>
      </c>
      <c r="E2942">
        <v>0</v>
      </c>
      <c r="F2942">
        <v>211</v>
      </c>
      <c r="G2942">
        <v>454.43</v>
      </c>
      <c r="H2942">
        <v>0</v>
      </c>
      <c r="I2942">
        <v>113190</v>
      </c>
    </row>
    <row r="2943" spans="1:9" x14ac:dyDescent="0.25">
      <c r="A2943" t="s">
        <v>12</v>
      </c>
      <c r="B2943">
        <v>19348143</v>
      </c>
      <c r="C2943" t="s">
        <v>886</v>
      </c>
      <c r="D2943" t="s">
        <v>887</v>
      </c>
      <c r="E2943">
        <v>0</v>
      </c>
      <c r="F2943">
        <v>25</v>
      </c>
      <c r="G2943">
        <v>283.31</v>
      </c>
      <c r="H2943">
        <v>1441.35</v>
      </c>
      <c r="I2943">
        <v>20179</v>
      </c>
    </row>
    <row r="2944" spans="1:9" x14ac:dyDescent="0.25">
      <c r="A2944" t="s">
        <v>12</v>
      </c>
      <c r="B2944">
        <v>38517922</v>
      </c>
      <c r="C2944" t="s">
        <v>70</v>
      </c>
      <c r="D2944" t="s">
        <v>532</v>
      </c>
      <c r="E2944">
        <v>0</v>
      </c>
      <c r="F2944">
        <v>4</v>
      </c>
      <c r="G2944">
        <v>438.03</v>
      </c>
      <c r="H2944">
        <v>1406</v>
      </c>
      <c r="I2944">
        <v>9139</v>
      </c>
    </row>
    <row r="2945" spans="1:9" x14ac:dyDescent="0.25">
      <c r="A2945" t="s">
        <v>1334</v>
      </c>
      <c r="B2945">
        <v>16650420</v>
      </c>
      <c r="C2945" t="s">
        <v>56</v>
      </c>
      <c r="D2945" t="s">
        <v>57</v>
      </c>
      <c r="E2945">
        <v>4</v>
      </c>
      <c r="F2945">
        <v>19</v>
      </c>
      <c r="G2945">
        <v>725.13</v>
      </c>
      <c r="H2945">
        <v>0</v>
      </c>
      <c r="I2945">
        <v>85645</v>
      </c>
    </row>
    <row r="2946" spans="1:9" x14ac:dyDescent="0.25">
      <c r="A2946" t="s">
        <v>1335</v>
      </c>
      <c r="B2946">
        <v>19059123</v>
      </c>
      <c r="C2946" t="s">
        <v>1336</v>
      </c>
      <c r="D2946" t="s">
        <v>1337</v>
      </c>
      <c r="E2946">
        <v>4</v>
      </c>
      <c r="F2946">
        <v>35</v>
      </c>
      <c r="G2946">
        <v>1305</v>
      </c>
      <c r="H2946">
        <v>0</v>
      </c>
      <c r="I2946">
        <v>314505</v>
      </c>
    </row>
    <row r="2947" spans="1:9" x14ac:dyDescent="0.25">
      <c r="A2947" t="s">
        <v>12</v>
      </c>
      <c r="B2947">
        <v>38113730</v>
      </c>
      <c r="C2947" t="s">
        <v>418</v>
      </c>
      <c r="D2947" t="s">
        <v>419</v>
      </c>
      <c r="E2947">
        <v>0</v>
      </c>
      <c r="F2947">
        <v>12</v>
      </c>
      <c r="G2947">
        <v>702.14</v>
      </c>
      <c r="H2947">
        <v>9634.2800000000007</v>
      </c>
      <c r="I2947">
        <v>8430</v>
      </c>
    </row>
    <row r="2948" spans="1:9" x14ac:dyDescent="0.25">
      <c r="A2948" t="s">
        <v>12</v>
      </c>
      <c r="B2948">
        <v>37792976</v>
      </c>
      <c r="C2948" t="s">
        <v>411</v>
      </c>
      <c r="D2948" t="s">
        <v>109</v>
      </c>
      <c r="E2948">
        <v>4</v>
      </c>
      <c r="F2948">
        <v>21</v>
      </c>
      <c r="G2948">
        <v>799</v>
      </c>
      <c r="H2948">
        <v>16094.14</v>
      </c>
      <c r="I2948">
        <v>37553</v>
      </c>
    </row>
    <row r="2949" spans="1:9" x14ac:dyDescent="0.25">
      <c r="A2949" t="s">
        <v>12</v>
      </c>
      <c r="B2949">
        <v>10772312</v>
      </c>
      <c r="C2949" t="s">
        <v>124</v>
      </c>
      <c r="D2949" t="s">
        <v>125</v>
      </c>
      <c r="E2949">
        <v>5</v>
      </c>
      <c r="F2949">
        <v>794</v>
      </c>
      <c r="G2949">
        <v>343.03</v>
      </c>
      <c r="H2949">
        <v>0</v>
      </c>
      <c r="I2949">
        <v>23263</v>
      </c>
    </row>
    <row r="2950" spans="1:9" x14ac:dyDescent="0.25">
      <c r="A2950" t="s">
        <v>12</v>
      </c>
      <c r="B2950">
        <v>16266274</v>
      </c>
      <c r="C2950" t="s">
        <v>275</v>
      </c>
      <c r="D2950" t="s">
        <v>276</v>
      </c>
      <c r="E2950">
        <v>5</v>
      </c>
      <c r="F2950">
        <v>2</v>
      </c>
      <c r="G2950">
        <v>709.26</v>
      </c>
      <c r="H2950">
        <v>0</v>
      </c>
      <c r="I2950">
        <v>16773</v>
      </c>
    </row>
    <row r="2951" spans="1:9" x14ac:dyDescent="0.25">
      <c r="A2951" t="s">
        <v>12</v>
      </c>
      <c r="B2951">
        <v>37954101</v>
      </c>
      <c r="C2951" t="s">
        <v>677</v>
      </c>
      <c r="D2951" t="s">
        <v>678</v>
      </c>
      <c r="E2951">
        <v>0</v>
      </c>
      <c r="F2951">
        <v>32</v>
      </c>
      <c r="G2951">
        <v>1371.34</v>
      </c>
      <c r="H2951">
        <v>1138.8900000000001</v>
      </c>
      <c r="I2951">
        <v>33028</v>
      </c>
    </row>
    <row r="2952" spans="1:9" x14ac:dyDescent="0.25">
      <c r="A2952" t="s">
        <v>12</v>
      </c>
      <c r="B2952">
        <v>16074636</v>
      </c>
      <c r="C2952" t="s">
        <v>120</v>
      </c>
      <c r="D2952" t="s">
        <v>121</v>
      </c>
      <c r="E2952">
        <v>0</v>
      </c>
      <c r="F2952">
        <v>14</v>
      </c>
      <c r="G2952">
        <v>350</v>
      </c>
      <c r="H2952">
        <v>0</v>
      </c>
      <c r="I2952">
        <v>11550</v>
      </c>
    </row>
    <row r="2953" spans="1:9" x14ac:dyDescent="0.25">
      <c r="A2953" t="s">
        <v>12</v>
      </c>
      <c r="B2953">
        <v>9942261</v>
      </c>
      <c r="C2953" t="s">
        <v>993</v>
      </c>
      <c r="D2953" t="s">
        <v>994</v>
      </c>
      <c r="E2953">
        <v>4</v>
      </c>
      <c r="F2953">
        <v>107</v>
      </c>
      <c r="G2953">
        <v>1475</v>
      </c>
      <c r="H2953">
        <v>0</v>
      </c>
      <c r="I2953">
        <v>24150</v>
      </c>
    </row>
    <row r="2954" spans="1:9" x14ac:dyDescent="0.25">
      <c r="B2954">
        <v>16717503</v>
      </c>
      <c r="C2954" t="s">
        <v>305</v>
      </c>
      <c r="D2954" t="s">
        <v>306</v>
      </c>
      <c r="E2954">
        <v>5</v>
      </c>
      <c r="F2954">
        <v>9</v>
      </c>
      <c r="G2954">
        <v>2446</v>
      </c>
      <c r="H2954">
        <v>0</v>
      </c>
      <c r="I2954">
        <v>80718</v>
      </c>
    </row>
    <row r="2955" spans="1:9" x14ac:dyDescent="0.25">
      <c r="A2955" t="s">
        <v>12</v>
      </c>
      <c r="B2955">
        <v>19141696</v>
      </c>
      <c r="C2955" t="s">
        <v>768</v>
      </c>
      <c r="D2955" t="s">
        <v>769</v>
      </c>
      <c r="E2955">
        <v>5</v>
      </c>
      <c r="F2955">
        <v>22</v>
      </c>
      <c r="G2955">
        <v>1276</v>
      </c>
      <c r="H2955">
        <v>0</v>
      </c>
      <c r="I2955">
        <v>44660</v>
      </c>
    </row>
    <row r="2956" spans="1:9" x14ac:dyDescent="0.25">
      <c r="A2956" t="s">
        <v>12</v>
      </c>
      <c r="B2956">
        <v>17197287</v>
      </c>
      <c r="C2956" t="s">
        <v>1338</v>
      </c>
      <c r="D2956" t="s">
        <v>1339</v>
      </c>
      <c r="E2956">
        <v>0</v>
      </c>
      <c r="F2956">
        <v>2</v>
      </c>
      <c r="G2956">
        <v>4863.33</v>
      </c>
      <c r="H2956">
        <v>0</v>
      </c>
      <c r="I2956">
        <v>19535</v>
      </c>
    </row>
    <row r="2957" spans="1:9" x14ac:dyDescent="0.25">
      <c r="A2957" t="s">
        <v>12</v>
      </c>
      <c r="B2957">
        <v>35422250</v>
      </c>
      <c r="C2957" t="s">
        <v>267</v>
      </c>
      <c r="D2957" t="s">
        <v>268</v>
      </c>
      <c r="E2957">
        <v>0</v>
      </c>
      <c r="F2957">
        <v>338</v>
      </c>
      <c r="G2957">
        <v>1037.1600000000001</v>
      </c>
      <c r="H2957">
        <v>0</v>
      </c>
      <c r="I2957">
        <v>42877</v>
      </c>
    </row>
    <row r="2958" spans="1:9" x14ac:dyDescent="0.25">
      <c r="A2958" t="s">
        <v>12</v>
      </c>
      <c r="B2958">
        <v>9363906</v>
      </c>
      <c r="C2958" t="s">
        <v>275</v>
      </c>
      <c r="D2958" t="s">
        <v>276</v>
      </c>
      <c r="E2958">
        <v>5</v>
      </c>
      <c r="F2958">
        <v>479</v>
      </c>
      <c r="G2958">
        <v>1400.3</v>
      </c>
      <c r="H2958">
        <v>0</v>
      </c>
      <c r="I2958">
        <v>153263</v>
      </c>
    </row>
    <row r="2959" spans="1:9" x14ac:dyDescent="0.25">
      <c r="A2959" t="s">
        <v>12</v>
      </c>
      <c r="B2959">
        <v>9871495</v>
      </c>
      <c r="C2959" t="s">
        <v>257</v>
      </c>
      <c r="D2959" t="s">
        <v>258</v>
      </c>
      <c r="E2959">
        <v>4</v>
      </c>
      <c r="F2959">
        <v>33</v>
      </c>
      <c r="G2959">
        <v>1035</v>
      </c>
      <c r="H2959">
        <v>0</v>
      </c>
      <c r="I2959">
        <v>7245</v>
      </c>
    </row>
    <row r="2960" spans="1:9" x14ac:dyDescent="0.25">
      <c r="A2960" t="s">
        <v>12</v>
      </c>
      <c r="B2960">
        <v>38510820</v>
      </c>
      <c r="C2960" t="s">
        <v>60</v>
      </c>
      <c r="D2960" t="s">
        <v>61</v>
      </c>
      <c r="E2960">
        <v>4</v>
      </c>
      <c r="F2960">
        <v>9</v>
      </c>
      <c r="G2960">
        <v>1924</v>
      </c>
      <c r="H2960">
        <v>14692.36</v>
      </c>
      <c r="I2960">
        <v>40404</v>
      </c>
    </row>
    <row r="2961" spans="1:9" x14ac:dyDescent="0.25">
      <c r="A2961" t="s">
        <v>12</v>
      </c>
      <c r="B2961">
        <v>4503893</v>
      </c>
      <c r="C2961" t="s">
        <v>259</v>
      </c>
      <c r="D2961" t="s">
        <v>260</v>
      </c>
      <c r="E2961">
        <v>0</v>
      </c>
      <c r="F2961">
        <v>273</v>
      </c>
      <c r="G2961">
        <v>1428</v>
      </c>
      <c r="H2961">
        <v>0</v>
      </c>
      <c r="I2961">
        <v>38556</v>
      </c>
    </row>
    <row r="2962" spans="1:9" x14ac:dyDescent="0.25">
      <c r="A2962" t="s">
        <v>12</v>
      </c>
      <c r="B2962">
        <v>36718082</v>
      </c>
      <c r="C2962" t="s">
        <v>40</v>
      </c>
      <c r="D2962" t="s">
        <v>41</v>
      </c>
      <c r="E2962">
        <v>0</v>
      </c>
      <c r="F2962">
        <v>87</v>
      </c>
      <c r="G2962">
        <v>1017</v>
      </c>
      <c r="H2962">
        <v>0</v>
      </c>
      <c r="I2962">
        <v>31506</v>
      </c>
    </row>
    <row r="2963" spans="1:9" x14ac:dyDescent="0.25">
      <c r="A2963" t="s">
        <v>12</v>
      </c>
      <c r="B2963">
        <v>36866998</v>
      </c>
      <c r="C2963" t="s">
        <v>72</v>
      </c>
      <c r="D2963" t="s">
        <v>73</v>
      </c>
      <c r="E2963">
        <v>0</v>
      </c>
      <c r="F2963">
        <v>3</v>
      </c>
      <c r="G2963">
        <v>2271</v>
      </c>
      <c r="H2963">
        <v>0</v>
      </c>
      <c r="I2963">
        <v>120190</v>
      </c>
    </row>
    <row r="2964" spans="1:9" x14ac:dyDescent="0.25">
      <c r="B2964">
        <v>36291375</v>
      </c>
      <c r="C2964" t="s">
        <v>627</v>
      </c>
      <c r="D2964" t="s">
        <v>628</v>
      </c>
      <c r="E2964">
        <v>4</v>
      </c>
      <c r="F2964">
        <v>19</v>
      </c>
      <c r="G2964">
        <v>583.79999999999995</v>
      </c>
      <c r="H2964">
        <v>0</v>
      </c>
      <c r="I2964">
        <v>146003</v>
      </c>
    </row>
    <row r="2965" spans="1:9" x14ac:dyDescent="0.25">
      <c r="A2965" t="s">
        <v>12</v>
      </c>
      <c r="B2965">
        <v>21069452</v>
      </c>
      <c r="C2965" t="s">
        <v>50</v>
      </c>
      <c r="D2965" t="s">
        <v>51</v>
      </c>
      <c r="E2965">
        <v>0</v>
      </c>
      <c r="F2965">
        <v>11</v>
      </c>
      <c r="G2965">
        <v>1396.33</v>
      </c>
      <c r="H2965">
        <v>0</v>
      </c>
      <c r="I2965">
        <v>16696</v>
      </c>
    </row>
    <row r="2966" spans="1:9" x14ac:dyDescent="0.25">
      <c r="A2966" t="s">
        <v>1184</v>
      </c>
      <c r="B2966">
        <v>8922326</v>
      </c>
      <c r="C2966" t="s">
        <v>99</v>
      </c>
      <c r="D2966" t="s">
        <v>100</v>
      </c>
      <c r="E2966">
        <v>5</v>
      </c>
      <c r="F2966">
        <v>1275</v>
      </c>
      <c r="G2966">
        <v>400.6</v>
      </c>
      <c r="H2966">
        <v>0</v>
      </c>
      <c r="I2966">
        <v>106580</v>
      </c>
    </row>
    <row r="2967" spans="1:9" x14ac:dyDescent="0.25">
      <c r="A2967" t="s">
        <v>12</v>
      </c>
      <c r="B2967">
        <v>28662826</v>
      </c>
      <c r="C2967" t="s">
        <v>44</v>
      </c>
      <c r="D2967" t="s">
        <v>45</v>
      </c>
      <c r="E2967">
        <v>5</v>
      </c>
      <c r="F2967">
        <v>804</v>
      </c>
      <c r="G2967">
        <v>396.86</v>
      </c>
      <c r="H2967">
        <v>0</v>
      </c>
      <c r="I2967">
        <v>79982</v>
      </c>
    </row>
    <row r="2968" spans="1:9" x14ac:dyDescent="0.25">
      <c r="A2968" t="s">
        <v>12</v>
      </c>
      <c r="B2968">
        <v>14360736</v>
      </c>
      <c r="C2968" t="s">
        <v>158</v>
      </c>
      <c r="D2968" t="s">
        <v>159</v>
      </c>
      <c r="E2968">
        <v>0</v>
      </c>
      <c r="F2968">
        <v>44</v>
      </c>
      <c r="G2968">
        <v>674</v>
      </c>
      <c r="H2968">
        <v>5729</v>
      </c>
      <c r="I2968">
        <v>11458</v>
      </c>
    </row>
    <row r="2969" spans="1:9" x14ac:dyDescent="0.25">
      <c r="A2969" t="s">
        <v>12</v>
      </c>
      <c r="B2969">
        <v>14089099</v>
      </c>
      <c r="C2969" t="s">
        <v>291</v>
      </c>
      <c r="D2969" t="s">
        <v>292</v>
      </c>
      <c r="E2969">
        <v>5</v>
      </c>
      <c r="F2969">
        <v>6</v>
      </c>
      <c r="G2969">
        <v>490.6</v>
      </c>
      <c r="H2969">
        <v>0</v>
      </c>
      <c r="I2969">
        <v>25002</v>
      </c>
    </row>
    <row r="2970" spans="1:9" x14ac:dyDescent="0.25">
      <c r="A2970" t="s">
        <v>12</v>
      </c>
      <c r="B2970">
        <v>15644227</v>
      </c>
      <c r="C2970" t="s">
        <v>42</v>
      </c>
      <c r="D2970" t="s">
        <v>43</v>
      </c>
      <c r="E2970">
        <v>0</v>
      </c>
      <c r="F2970">
        <v>128</v>
      </c>
      <c r="G2970">
        <v>887.36</v>
      </c>
      <c r="H2970">
        <v>0</v>
      </c>
      <c r="I2970">
        <v>21236</v>
      </c>
    </row>
    <row r="2971" spans="1:9" x14ac:dyDescent="0.25">
      <c r="A2971" t="s">
        <v>12</v>
      </c>
      <c r="B2971">
        <v>37387318</v>
      </c>
      <c r="C2971" t="s">
        <v>281</v>
      </c>
      <c r="D2971" t="s">
        <v>282</v>
      </c>
      <c r="E2971">
        <v>0</v>
      </c>
      <c r="F2971">
        <v>536</v>
      </c>
      <c r="G2971">
        <v>736.66</v>
      </c>
      <c r="H2971">
        <v>0</v>
      </c>
      <c r="I2971">
        <v>29155</v>
      </c>
    </row>
    <row r="2972" spans="1:9" x14ac:dyDescent="0.25">
      <c r="A2972" t="s">
        <v>12</v>
      </c>
      <c r="B2972">
        <v>23106680</v>
      </c>
      <c r="C2972" t="s">
        <v>124</v>
      </c>
      <c r="D2972" t="s">
        <v>125</v>
      </c>
      <c r="E2972">
        <v>0</v>
      </c>
      <c r="F2972">
        <v>2559</v>
      </c>
      <c r="G2972">
        <v>385</v>
      </c>
      <c r="H2972">
        <v>0</v>
      </c>
      <c r="I2972">
        <v>183645</v>
      </c>
    </row>
    <row r="2973" spans="1:9" x14ac:dyDescent="0.25">
      <c r="A2973" t="s">
        <v>12</v>
      </c>
      <c r="B2973">
        <v>11082553</v>
      </c>
      <c r="C2973" t="s">
        <v>1062</v>
      </c>
      <c r="D2973" t="s">
        <v>1063</v>
      </c>
      <c r="E2973">
        <v>0</v>
      </c>
      <c r="F2973">
        <v>23</v>
      </c>
      <c r="G2973">
        <v>2148.46</v>
      </c>
      <c r="H2973">
        <v>7959.53</v>
      </c>
      <c r="I2973">
        <v>51737</v>
      </c>
    </row>
    <row r="2974" spans="1:9" x14ac:dyDescent="0.25">
      <c r="A2974" t="s">
        <v>12</v>
      </c>
      <c r="B2974">
        <v>37363867</v>
      </c>
      <c r="C2974" t="s">
        <v>178</v>
      </c>
      <c r="D2974" t="s">
        <v>179</v>
      </c>
      <c r="E2974">
        <v>0</v>
      </c>
      <c r="F2974">
        <v>1</v>
      </c>
      <c r="G2974">
        <v>735</v>
      </c>
      <c r="H2974">
        <v>2487.69</v>
      </c>
      <c r="I2974">
        <v>16170</v>
      </c>
    </row>
    <row r="2975" spans="1:9" x14ac:dyDescent="0.25">
      <c r="A2975" t="s">
        <v>12</v>
      </c>
      <c r="B2975">
        <v>34207259</v>
      </c>
      <c r="C2975" t="s">
        <v>238</v>
      </c>
      <c r="D2975" t="s">
        <v>239</v>
      </c>
      <c r="E2975">
        <v>0</v>
      </c>
      <c r="F2975">
        <v>10</v>
      </c>
      <c r="G2975">
        <v>877.8</v>
      </c>
      <c r="H2975">
        <v>0</v>
      </c>
      <c r="I2975">
        <v>17986</v>
      </c>
    </row>
    <row r="2976" spans="1:9" x14ac:dyDescent="0.25">
      <c r="B2976">
        <v>37089537</v>
      </c>
      <c r="C2976" t="s">
        <v>77</v>
      </c>
      <c r="D2976" t="s">
        <v>78</v>
      </c>
      <c r="E2976">
        <v>5</v>
      </c>
      <c r="F2976">
        <v>25</v>
      </c>
      <c r="G2976">
        <v>444.83</v>
      </c>
      <c r="H2976">
        <v>0</v>
      </c>
      <c r="I2976">
        <v>63599</v>
      </c>
    </row>
    <row r="2977" spans="1:9" x14ac:dyDescent="0.25">
      <c r="A2977" t="s">
        <v>12</v>
      </c>
      <c r="B2977">
        <v>8551965</v>
      </c>
      <c r="C2977" t="s">
        <v>303</v>
      </c>
      <c r="D2977" t="s">
        <v>304</v>
      </c>
      <c r="E2977">
        <v>0</v>
      </c>
      <c r="F2977">
        <v>610</v>
      </c>
      <c r="G2977">
        <v>699</v>
      </c>
      <c r="H2977">
        <v>0</v>
      </c>
      <c r="I2977">
        <v>52425</v>
      </c>
    </row>
    <row r="2978" spans="1:9" x14ac:dyDescent="0.25">
      <c r="B2978">
        <v>27765911</v>
      </c>
      <c r="C2978" t="s">
        <v>44</v>
      </c>
      <c r="D2978" t="s">
        <v>45</v>
      </c>
      <c r="E2978">
        <v>5</v>
      </c>
      <c r="F2978">
        <v>442</v>
      </c>
      <c r="G2978">
        <v>396.3</v>
      </c>
      <c r="H2978">
        <v>318.37</v>
      </c>
      <c r="I2978">
        <v>9233</v>
      </c>
    </row>
    <row r="2979" spans="1:9" x14ac:dyDescent="0.25">
      <c r="A2979" t="s">
        <v>12</v>
      </c>
      <c r="B2979">
        <v>2364671</v>
      </c>
      <c r="C2979" t="s">
        <v>81</v>
      </c>
      <c r="D2979" t="s">
        <v>82</v>
      </c>
      <c r="E2979">
        <v>0</v>
      </c>
      <c r="F2979">
        <v>277</v>
      </c>
      <c r="G2979">
        <v>1445.8</v>
      </c>
      <c r="H2979">
        <v>0</v>
      </c>
      <c r="I2979">
        <v>12798</v>
      </c>
    </row>
    <row r="2980" spans="1:9" x14ac:dyDescent="0.25">
      <c r="A2980" t="s">
        <v>12</v>
      </c>
      <c r="B2980">
        <v>27765907</v>
      </c>
      <c r="C2980" t="s">
        <v>44</v>
      </c>
      <c r="D2980" t="s">
        <v>45</v>
      </c>
      <c r="E2980">
        <v>5</v>
      </c>
      <c r="F2980">
        <v>797</v>
      </c>
      <c r="G2980">
        <v>396.3</v>
      </c>
      <c r="H2980">
        <v>239.89</v>
      </c>
      <c r="I2980">
        <v>6957</v>
      </c>
    </row>
    <row r="2981" spans="1:9" x14ac:dyDescent="0.25">
      <c r="A2981" t="s">
        <v>12</v>
      </c>
      <c r="B2981">
        <v>14540033</v>
      </c>
      <c r="C2981" t="s">
        <v>1340</v>
      </c>
      <c r="D2981" t="s">
        <v>786</v>
      </c>
      <c r="E2981">
        <v>0</v>
      </c>
      <c r="F2981">
        <v>101</v>
      </c>
      <c r="G2981">
        <v>171</v>
      </c>
      <c r="H2981">
        <v>0</v>
      </c>
      <c r="I2981">
        <v>40869</v>
      </c>
    </row>
    <row r="2982" spans="1:9" x14ac:dyDescent="0.25">
      <c r="A2982" t="s">
        <v>12</v>
      </c>
      <c r="B2982">
        <v>35643675</v>
      </c>
      <c r="C2982" t="s">
        <v>242</v>
      </c>
      <c r="D2982" t="s">
        <v>243</v>
      </c>
      <c r="E2982">
        <v>0</v>
      </c>
      <c r="F2982">
        <v>399</v>
      </c>
      <c r="G2982">
        <v>739.33</v>
      </c>
      <c r="H2982">
        <v>0</v>
      </c>
      <c r="I2982">
        <v>38512</v>
      </c>
    </row>
    <row r="2983" spans="1:9" x14ac:dyDescent="0.25">
      <c r="A2983" t="s">
        <v>12</v>
      </c>
      <c r="B2983">
        <v>38481752</v>
      </c>
      <c r="C2983" t="s">
        <v>876</v>
      </c>
      <c r="D2983" t="s">
        <v>877</v>
      </c>
      <c r="E2983">
        <v>0</v>
      </c>
      <c r="F2983">
        <v>8</v>
      </c>
      <c r="G2983">
        <v>950</v>
      </c>
      <c r="H2983">
        <v>422.22</v>
      </c>
      <c r="I2983">
        <v>3800</v>
      </c>
    </row>
    <row r="2984" spans="1:9" x14ac:dyDescent="0.25">
      <c r="A2984" t="s">
        <v>12</v>
      </c>
      <c r="B2984">
        <v>34750973</v>
      </c>
      <c r="C2984" t="s">
        <v>177</v>
      </c>
      <c r="D2984" t="s">
        <v>115</v>
      </c>
      <c r="E2984">
        <v>0</v>
      </c>
      <c r="F2984">
        <v>49</v>
      </c>
      <c r="G2984">
        <v>1190.46</v>
      </c>
      <c r="H2984">
        <v>0</v>
      </c>
      <c r="I2984">
        <v>191302</v>
      </c>
    </row>
    <row r="2985" spans="1:9" x14ac:dyDescent="0.25">
      <c r="A2985" t="s">
        <v>12</v>
      </c>
      <c r="B2985">
        <v>15644225</v>
      </c>
      <c r="C2985" t="s">
        <v>42</v>
      </c>
      <c r="D2985" t="s">
        <v>43</v>
      </c>
      <c r="E2985">
        <v>0</v>
      </c>
      <c r="F2985">
        <v>128</v>
      </c>
      <c r="G2985">
        <v>885.13</v>
      </c>
      <c r="H2985">
        <v>5699.27</v>
      </c>
      <c r="I2985">
        <v>15673</v>
      </c>
    </row>
    <row r="2986" spans="1:9" x14ac:dyDescent="0.25">
      <c r="A2986" t="s">
        <v>1326</v>
      </c>
      <c r="B2986">
        <v>36516693</v>
      </c>
      <c r="C2986" t="s">
        <v>1327</v>
      </c>
      <c r="D2986" t="s">
        <v>1328</v>
      </c>
      <c r="E2986">
        <v>4</v>
      </c>
      <c r="F2986">
        <v>14</v>
      </c>
      <c r="G2986">
        <v>464.33</v>
      </c>
      <c r="H2986">
        <v>0</v>
      </c>
      <c r="I2986">
        <v>36855</v>
      </c>
    </row>
    <row r="2987" spans="1:9" x14ac:dyDescent="0.25">
      <c r="A2987" t="s">
        <v>12</v>
      </c>
      <c r="B2987">
        <v>14778695</v>
      </c>
      <c r="C2987" t="s">
        <v>400</v>
      </c>
      <c r="D2987" t="s">
        <v>401</v>
      </c>
      <c r="E2987">
        <v>4</v>
      </c>
      <c r="F2987">
        <v>86</v>
      </c>
      <c r="G2987">
        <v>707.34</v>
      </c>
      <c r="H2987">
        <v>3667</v>
      </c>
      <c r="I2987">
        <v>14668</v>
      </c>
    </row>
    <row r="2988" spans="1:9" x14ac:dyDescent="0.25">
      <c r="A2988" t="s">
        <v>12</v>
      </c>
      <c r="B2988">
        <v>36700234</v>
      </c>
      <c r="C2988" t="s">
        <v>132</v>
      </c>
      <c r="D2988" t="s">
        <v>133</v>
      </c>
      <c r="E2988">
        <v>4</v>
      </c>
      <c r="F2988">
        <v>2</v>
      </c>
      <c r="G2988">
        <v>1399</v>
      </c>
      <c r="H2988">
        <v>1061.31</v>
      </c>
      <c r="I2988">
        <v>30778</v>
      </c>
    </row>
    <row r="2989" spans="1:9" x14ac:dyDescent="0.25">
      <c r="A2989" t="s">
        <v>12</v>
      </c>
      <c r="B2989">
        <v>35885298</v>
      </c>
      <c r="C2989" t="s">
        <v>1187</v>
      </c>
      <c r="D2989" t="s">
        <v>1188</v>
      </c>
      <c r="E2989">
        <v>5</v>
      </c>
      <c r="F2989">
        <v>82</v>
      </c>
      <c r="G2989">
        <v>728</v>
      </c>
      <c r="H2989">
        <v>0</v>
      </c>
      <c r="I2989">
        <v>252616</v>
      </c>
    </row>
    <row r="2990" spans="1:9" x14ac:dyDescent="0.25">
      <c r="A2990" t="s">
        <v>12</v>
      </c>
      <c r="B2990">
        <v>6110891</v>
      </c>
      <c r="C2990" t="s">
        <v>303</v>
      </c>
      <c r="D2990" t="s">
        <v>304</v>
      </c>
      <c r="E2990">
        <v>0</v>
      </c>
      <c r="F2990">
        <v>544</v>
      </c>
      <c r="G2990">
        <v>389</v>
      </c>
      <c r="H2990">
        <v>0</v>
      </c>
      <c r="I2990">
        <v>17894</v>
      </c>
    </row>
    <row r="2991" spans="1:9" x14ac:dyDescent="0.25">
      <c r="A2991" t="s">
        <v>218</v>
      </c>
      <c r="B2991">
        <v>37089025</v>
      </c>
      <c r="C2991" t="s">
        <v>77</v>
      </c>
      <c r="D2991" t="s">
        <v>78</v>
      </c>
      <c r="E2991">
        <v>5</v>
      </c>
      <c r="F2991">
        <v>3</v>
      </c>
      <c r="G2991">
        <v>671</v>
      </c>
      <c r="H2991">
        <v>0</v>
      </c>
      <c r="I2991">
        <v>117145</v>
      </c>
    </row>
    <row r="2992" spans="1:9" x14ac:dyDescent="0.25">
      <c r="A2992" t="s">
        <v>12</v>
      </c>
      <c r="B2992">
        <v>16680737</v>
      </c>
      <c r="C2992" t="s">
        <v>1267</v>
      </c>
      <c r="D2992" t="s">
        <v>1268</v>
      </c>
      <c r="E2992">
        <v>0</v>
      </c>
      <c r="F2992">
        <v>20</v>
      </c>
      <c r="G2992">
        <v>532.03</v>
      </c>
      <c r="H2992">
        <v>0</v>
      </c>
      <c r="I2992">
        <v>21759</v>
      </c>
    </row>
    <row r="2993" spans="1:9" x14ac:dyDescent="0.25">
      <c r="A2993" t="s">
        <v>12</v>
      </c>
      <c r="B2993">
        <v>16322038</v>
      </c>
      <c r="C2993" t="s">
        <v>227</v>
      </c>
      <c r="D2993" t="s">
        <v>228</v>
      </c>
      <c r="E2993">
        <v>4</v>
      </c>
      <c r="F2993">
        <v>207</v>
      </c>
      <c r="G2993">
        <v>886.3</v>
      </c>
      <c r="H2993">
        <v>0</v>
      </c>
      <c r="I2993">
        <v>66542</v>
      </c>
    </row>
    <row r="2994" spans="1:9" x14ac:dyDescent="0.25">
      <c r="A2994" t="s">
        <v>12</v>
      </c>
      <c r="B2994">
        <v>37147660</v>
      </c>
      <c r="C2994" t="s">
        <v>295</v>
      </c>
      <c r="D2994" t="s">
        <v>296</v>
      </c>
      <c r="E2994">
        <v>5</v>
      </c>
      <c r="F2994">
        <v>5</v>
      </c>
      <c r="G2994">
        <v>1571.1</v>
      </c>
      <c r="H2994">
        <v>0</v>
      </c>
      <c r="I2994">
        <v>5467</v>
      </c>
    </row>
    <row r="2995" spans="1:9" x14ac:dyDescent="0.25">
      <c r="A2995" t="s">
        <v>12</v>
      </c>
      <c r="B2995">
        <v>37807413</v>
      </c>
      <c r="C2995" t="s">
        <v>961</v>
      </c>
      <c r="D2995" t="s">
        <v>962</v>
      </c>
      <c r="E2995">
        <v>0</v>
      </c>
      <c r="F2995">
        <v>0</v>
      </c>
      <c r="G2995">
        <v>4602.33</v>
      </c>
      <c r="H2995">
        <v>0</v>
      </c>
      <c r="I2995">
        <v>9780</v>
      </c>
    </row>
    <row r="2996" spans="1:9" x14ac:dyDescent="0.25">
      <c r="A2996" t="s">
        <v>12</v>
      </c>
      <c r="B2996">
        <v>24715571</v>
      </c>
      <c r="C2996" t="s">
        <v>950</v>
      </c>
      <c r="D2996" t="s">
        <v>951</v>
      </c>
      <c r="E2996">
        <v>0</v>
      </c>
      <c r="F2996">
        <v>2355</v>
      </c>
      <c r="G2996">
        <v>504.93</v>
      </c>
      <c r="H2996">
        <v>0</v>
      </c>
      <c r="I2996">
        <v>25868</v>
      </c>
    </row>
    <row r="2997" spans="1:9" x14ac:dyDescent="0.25">
      <c r="A2997" t="s">
        <v>12</v>
      </c>
      <c r="B2997">
        <v>18287776</v>
      </c>
      <c r="C2997" t="s">
        <v>342</v>
      </c>
      <c r="D2997" t="s">
        <v>343</v>
      </c>
      <c r="E2997">
        <v>0</v>
      </c>
      <c r="F2997">
        <v>472</v>
      </c>
      <c r="G2997">
        <v>729.86</v>
      </c>
      <c r="H2997">
        <v>0</v>
      </c>
      <c r="I2997">
        <v>49691</v>
      </c>
    </row>
    <row r="2998" spans="1:9" x14ac:dyDescent="0.25">
      <c r="A2998" t="s">
        <v>533</v>
      </c>
      <c r="B2998">
        <v>38687527</v>
      </c>
      <c r="C2998" t="s">
        <v>534</v>
      </c>
      <c r="D2998" t="s">
        <v>535</v>
      </c>
      <c r="E2998">
        <v>5</v>
      </c>
      <c r="F2998">
        <v>12</v>
      </c>
      <c r="G2998">
        <v>1008</v>
      </c>
      <c r="H2998">
        <v>15120</v>
      </c>
      <c r="I2998">
        <v>30240</v>
      </c>
    </row>
    <row r="2999" spans="1:9" x14ac:dyDescent="0.25">
      <c r="A2999" t="s">
        <v>1341</v>
      </c>
      <c r="B2999">
        <v>12215985</v>
      </c>
      <c r="C2999" t="s">
        <v>549</v>
      </c>
      <c r="D2999" t="s">
        <v>550</v>
      </c>
      <c r="E2999">
        <v>4</v>
      </c>
      <c r="F2999">
        <v>18</v>
      </c>
      <c r="G2999">
        <v>769.53</v>
      </c>
      <c r="H2999">
        <v>0</v>
      </c>
      <c r="I2999">
        <v>125557</v>
      </c>
    </row>
    <row r="3000" spans="1:9" x14ac:dyDescent="0.25">
      <c r="A3000" t="s">
        <v>12</v>
      </c>
      <c r="B3000">
        <v>15644231</v>
      </c>
      <c r="C3000" t="s">
        <v>42</v>
      </c>
      <c r="D3000" t="s">
        <v>43</v>
      </c>
      <c r="E3000">
        <v>0</v>
      </c>
      <c r="F3000">
        <v>128</v>
      </c>
      <c r="G3000">
        <v>869.92</v>
      </c>
      <c r="H3000">
        <v>1356.55</v>
      </c>
      <c r="I3000">
        <v>12209</v>
      </c>
    </row>
    <row r="3001" spans="1:9" x14ac:dyDescent="0.25">
      <c r="A3001" t="s">
        <v>12</v>
      </c>
      <c r="B3001">
        <v>25947222</v>
      </c>
      <c r="C3001" t="s">
        <v>1217</v>
      </c>
      <c r="D3001" t="s">
        <v>1218</v>
      </c>
      <c r="E3001">
        <v>0</v>
      </c>
      <c r="F3001">
        <v>29</v>
      </c>
      <c r="G3001">
        <v>1694.8</v>
      </c>
      <c r="H3001">
        <v>4483.3100000000004</v>
      </c>
      <c r="I3001">
        <v>130016</v>
      </c>
    </row>
    <row r="3002" spans="1:9" x14ac:dyDescent="0.25">
      <c r="A3002" t="s">
        <v>12</v>
      </c>
      <c r="B3002">
        <v>39441052</v>
      </c>
      <c r="C3002" t="s">
        <v>333</v>
      </c>
      <c r="D3002" t="s">
        <v>334</v>
      </c>
      <c r="E3002">
        <v>4</v>
      </c>
      <c r="F3002">
        <v>19</v>
      </c>
      <c r="G3002">
        <v>934.62</v>
      </c>
      <c r="H3002">
        <v>50573.25</v>
      </c>
      <c r="I3002">
        <v>57798</v>
      </c>
    </row>
    <row r="3003" spans="1:9" x14ac:dyDescent="0.25">
      <c r="A3003" t="s">
        <v>12</v>
      </c>
      <c r="B3003">
        <v>14699184</v>
      </c>
      <c r="C3003" t="s">
        <v>116</v>
      </c>
      <c r="D3003" t="s">
        <v>117</v>
      </c>
      <c r="E3003">
        <v>0</v>
      </c>
      <c r="F3003">
        <v>50</v>
      </c>
      <c r="G3003">
        <v>929.66</v>
      </c>
      <c r="H3003">
        <v>0</v>
      </c>
      <c r="I3003">
        <v>16083</v>
      </c>
    </row>
    <row r="3004" spans="1:9" x14ac:dyDescent="0.25">
      <c r="A3004" t="s">
        <v>12</v>
      </c>
      <c r="B3004">
        <v>37889417</v>
      </c>
      <c r="C3004" t="s">
        <v>248</v>
      </c>
      <c r="D3004" t="s">
        <v>80</v>
      </c>
      <c r="E3004">
        <v>0</v>
      </c>
      <c r="F3004">
        <v>12</v>
      </c>
      <c r="G3004">
        <v>1390</v>
      </c>
      <c r="H3004">
        <v>0</v>
      </c>
      <c r="I3004">
        <v>95910</v>
      </c>
    </row>
    <row r="3005" spans="1:9" x14ac:dyDescent="0.25">
      <c r="A3005" t="s">
        <v>12</v>
      </c>
      <c r="B3005">
        <v>19247358</v>
      </c>
      <c r="C3005" t="s">
        <v>805</v>
      </c>
      <c r="D3005" t="s">
        <v>1036</v>
      </c>
      <c r="E3005">
        <v>5</v>
      </c>
      <c r="F3005">
        <v>7</v>
      </c>
      <c r="G3005">
        <v>1680.53</v>
      </c>
      <c r="H3005">
        <v>0</v>
      </c>
      <c r="I3005">
        <v>16849</v>
      </c>
    </row>
    <row r="3006" spans="1:9" x14ac:dyDescent="0.25">
      <c r="A3006" t="s">
        <v>12</v>
      </c>
      <c r="B3006">
        <v>14547300</v>
      </c>
      <c r="C3006" t="s">
        <v>581</v>
      </c>
      <c r="D3006" t="s">
        <v>582</v>
      </c>
      <c r="E3006">
        <v>0</v>
      </c>
      <c r="F3006">
        <v>268</v>
      </c>
      <c r="G3006">
        <v>2390.63</v>
      </c>
      <c r="H3006">
        <v>0</v>
      </c>
      <c r="I3006">
        <v>53146</v>
      </c>
    </row>
    <row r="3007" spans="1:9" x14ac:dyDescent="0.25">
      <c r="A3007" t="s">
        <v>1342</v>
      </c>
      <c r="B3007">
        <v>17521251</v>
      </c>
      <c r="C3007" t="s">
        <v>522</v>
      </c>
      <c r="D3007" t="s">
        <v>523</v>
      </c>
      <c r="E3007">
        <v>0</v>
      </c>
      <c r="F3007">
        <v>7</v>
      </c>
      <c r="G3007">
        <v>613.5</v>
      </c>
      <c r="H3007">
        <v>0</v>
      </c>
      <c r="I3007">
        <v>26490</v>
      </c>
    </row>
    <row r="3008" spans="1:9" x14ac:dyDescent="0.25">
      <c r="A3008" t="s">
        <v>12</v>
      </c>
      <c r="B3008">
        <v>35844866</v>
      </c>
      <c r="C3008" t="s">
        <v>77</v>
      </c>
      <c r="D3008" t="s">
        <v>78</v>
      </c>
      <c r="E3008">
        <v>0</v>
      </c>
      <c r="F3008">
        <v>18</v>
      </c>
      <c r="G3008">
        <v>1204.0999999999999</v>
      </c>
      <c r="H3008">
        <v>0</v>
      </c>
      <c r="I3008">
        <v>108677</v>
      </c>
    </row>
    <row r="3009" spans="1:9" x14ac:dyDescent="0.25">
      <c r="A3009" t="s">
        <v>12</v>
      </c>
      <c r="B3009">
        <v>15816795</v>
      </c>
      <c r="C3009" t="s">
        <v>1034</v>
      </c>
      <c r="D3009" t="s">
        <v>1035</v>
      </c>
      <c r="E3009">
        <v>0</v>
      </c>
      <c r="F3009">
        <v>80</v>
      </c>
      <c r="G3009">
        <v>1254.3599999999999</v>
      </c>
      <c r="H3009">
        <v>2181.1</v>
      </c>
      <c r="I3009">
        <v>63252</v>
      </c>
    </row>
    <row r="3010" spans="1:9" x14ac:dyDescent="0.25">
      <c r="A3010" t="s">
        <v>12</v>
      </c>
      <c r="B3010">
        <v>37606445</v>
      </c>
      <c r="C3010" t="s">
        <v>1343</v>
      </c>
      <c r="D3010" t="s">
        <v>154</v>
      </c>
      <c r="E3010">
        <v>0</v>
      </c>
      <c r="F3010">
        <v>2</v>
      </c>
      <c r="G3010">
        <v>841.88</v>
      </c>
      <c r="H3010">
        <v>2910</v>
      </c>
      <c r="I3010">
        <v>4365</v>
      </c>
    </row>
    <row r="3011" spans="1:9" x14ac:dyDescent="0.25">
      <c r="A3011" t="s">
        <v>12</v>
      </c>
      <c r="B3011">
        <v>33075624</v>
      </c>
      <c r="C3011" t="s">
        <v>180</v>
      </c>
      <c r="D3011" t="s">
        <v>181</v>
      </c>
      <c r="E3011">
        <v>5</v>
      </c>
      <c r="F3011">
        <v>18</v>
      </c>
      <c r="G3011">
        <v>1148.5999999999999</v>
      </c>
      <c r="H3011">
        <v>0</v>
      </c>
      <c r="I3011">
        <v>33679</v>
      </c>
    </row>
    <row r="3012" spans="1:9" x14ac:dyDescent="0.25">
      <c r="A3012" t="s">
        <v>12</v>
      </c>
      <c r="B3012">
        <v>29717897</v>
      </c>
      <c r="C3012" t="s">
        <v>388</v>
      </c>
      <c r="D3012" t="s">
        <v>389</v>
      </c>
      <c r="E3012">
        <v>0</v>
      </c>
      <c r="F3012">
        <v>1</v>
      </c>
      <c r="G3012">
        <v>1581.93</v>
      </c>
      <c r="H3012">
        <v>0</v>
      </c>
      <c r="I3012">
        <v>71450</v>
      </c>
    </row>
    <row r="3013" spans="1:9" x14ac:dyDescent="0.25">
      <c r="A3013" t="s">
        <v>12</v>
      </c>
      <c r="B3013">
        <v>38285859</v>
      </c>
      <c r="C3013" t="s">
        <v>487</v>
      </c>
      <c r="D3013" t="s">
        <v>488</v>
      </c>
      <c r="E3013">
        <v>0</v>
      </c>
      <c r="F3013">
        <v>15</v>
      </c>
      <c r="G3013">
        <v>1021.24</v>
      </c>
      <c r="H3013">
        <v>913.89</v>
      </c>
      <c r="I3013">
        <v>26503</v>
      </c>
    </row>
    <row r="3014" spans="1:9" x14ac:dyDescent="0.25">
      <c r="A3014" t="s">
        <v>12</v>
      </c>
      <c r="B3014">
        <v>35844914</v>
      </c>
      <c r="C3014" t="s">
        <v>77</v>
      </c>
      <c r="D3014" t="s">
        <v>78</v>
      </c>
      <c r="E3014">
        <v>0</v>
      </c>
      <c r="F3014">
        <v>0</v>
      </c>
      <c r="G3014">
        <v>1449</v>
      </c>
      <c r="H3014">
        <v>0</v>
      </c>
      <c r="I3014">
        <v>12292</v>
      </c>
    </row>
    <row r="3015" spans="1:9" x14ac:dyDescent="0.25">
      <c r="A3015" t="s">
        <v>12</v>
      </c>
      <c r="B3015">
        <v>37841320</v>
      </c>
      <c r="C3015" t="s">
        <v>344</v>
      </c>
      <c r="D3015" t="s">
        <v>345</v>
      </c>
      <c r="E3015">
        <v>4</v>
      </c>
      <c r="F3015">
        <v>5</v>
      </c>
      <c r="G3015">
        <v>606.70000000000005</v>
      </c>
      <c r="H3015">
        <v>0</v>
      </c>
      <c r="I3015">
        <v>18268</v>
      </c>
    </row>
    <row r="3016" spans="1:9" x14ac:dyDescent="0.25">
      <c r="A3016" t="s">
        <v>12</v>
      </c>
      <c r="B3016">
        <v>9848280</v>
      </c>
      <c r="C3016" t="s">
        <v>318</v>
      </c>
      <c r="D3016" t="s">
        <v>319</v>
      </c>
      <c r="E3016">
        <v>5</v>
      </c>
      <c r="F3016">
        <v>3546</v>
      </c>
      <c r="G3016">
        <v>781.7</v>
      </c>
      <c r="H3016">
        <v>0</v>
      </c>
      <c r="I3016">
        <v>470710</v>
      </c>
    </row>
    <row r="3017" spans="1:9" x14ac:dyDescent="0.25">
      <c r="B3017">
        <v>40110711</v>
      </c>
      <c r="C3017" t="s">
        <v>248</v>
      </c>
      <c r="D3017" t="s">
        <v>80</v>
      </c>
      <c r="E3017">
        <v>0</v>
      </c>
      <c r="F3017">
        <v>0</v>
      </c>
      <c r="G3017">
        <v>1490</v>
      </c>
      <c r="H3017">
        <v>95360</v>
      </c>
      <c r="I3017">
        <v>23840</v>
      </c>
    </row>
    <row r="3018" spans="1:9" x14ac:dyDescent="0.25">
      <c r="A3018" t="s">
        <v>476</v>
      </c>
      <c r="B3018">
        <v>21647232</v>
      </c>
      <c r="C3018" t="s">
        <v>144</v>
      </c>
      <c r="D3018" t="s">
        <v>145</v>
      </c>
      <c r="E3018">
        <v>4</v>
      </c>
      <c r="F3018">
        <v>675</v>
      </c>
      <c r="G3018">
        <v>576.70000000000005</v>
      </c>
      <c r="H3018">
        <v>0</v>
      </c>
      <c r="I3018">
        <v>52495</v>
      </c>
    </row>
    <row r="3019" spans="1:9" x14ac:dyDescent="0.25">
      <c r="A3019" t="s">
        <v>12</v>
      </c>
      <c r="B3019">
        <v>36494142</v>
      </c>
      <c r="C3019" t="s">
        <v>932</v>
      </c>
      <c r="D3019" t="s">
        <v>933</v>
      </c>
      <c r="E3019">
        <v>4</v>
      </c>
      <c r="F3019">
        <v>27</v>
      </c>
      <c r="G3019">
        <v>990.53</v>
      </c>
      <c r="H3019">
        <v>1736.58</v>
      </c>
      <c r="I3019">
        <v>50361</v>
      </c>
    </row>
    <row r="3020" spans="1:9" x14ac:dyDescent="0.25">
      <c r="A3020" t="s">
        <v>12</v>
      </c>
      <c r="B3020">
        <v>25807040</v>
      </c>
      <c r="C3020" t="s">
        <v>425</v>
      </c>
      <c r="D3020" t="s">
        <v>26</v>
      </c>
      <c r="E3020">
        <v>0</v>
      </c>
      <c r="F3020">
        <v>15</v>
      </c>
      <c r="G3020">
        <v>545.1</v>
      </c>
      <c r="H3020">
        <v>0</v>
      </c>
      <c r="I3020">
        <v>57327</v>
      </c>
    </row>
    <row r="3021" spans="1:9" x14ac:dyDescent="0.25">
      <c r="A3021" t="s">
        <v>12</v>
      </c>
      <c r="B3021">
        <v>37733093</v>
      </c>
      <c r="C3021" t="s">
        <v>463</v>
      </c>
      <c r="D3021" t="s">
        <v>464</v>
      </c>
      <c r="E3021">
        <v>4</v>
      </c>
      <c r="F3021">
        <v>5</v>
      </c>
      <c r="G3021">
        <v>495</v>
      </c>
      <c r="H3021">
        <v>3905</v>
      </c>
      <c r="I3021">
        <v>35145</v>
      </c>
    </row>
    <row r="3022" spans="1:9" x14ac:dyDescent="0.25">
      <c r="A3022" t="s">
        <v>12</v>
      </c>
      <c r="B3022">
        <v>8003254</v>
      </c>
      <c r="C3022" t="s">
        <v>25</v>
      </c>
      <c r="D3022" t="s">
        <v>26</v>
      </c>
      <c r="E3022">
        <v>4</v>
      </c>
      <c r="F3022">
        <v>113</v>
      </c>
      <c r="G3022">
        <v>513.6</v>
      </c>
      <c r="H3022">
        <v>0</v>
      </c>
      <c r="I3022">
        <v>84000</v>
      </c>
    </row>
    <row r="3023" spans="1:9" x14ac:dyDescent="0.25">
      <c r="A3023" t="s">
        <v>12</v>
      </c>
      <c r="B3023">
        <v>10402842</v>
      </c>
      <c r="C3023" t="s">
        <v>1344</v>
      </c>
      <c r="D3023" t="s">
        <v>1345</v>
      </c>
      <c r="E3023">
        <v>4</v>
      </c>
      <c r="F3023">
        <v>36</v>
      </c>
      <c r="G3023">
        <v>697.73</v>
      </c>
      <c r="H3023">
        <v>0</v>
      </c>
      <c r="I3023">
        <v>23740</v>
      </c>
    </row>
    <row r="3024" spans="1:9" x14ac:dyDescent="0.25">
      <c r="A3024" t="s">
        <v>12</v>
      </c>
      <c r="B3024">
        <v>26985225</v>
      </c>
      <c r="C3024" t="s">
        <v>1346</v>
      </c>
      <c r="D3024" t="s">
        <v>1347</v>
      </c>
      <c r="E3024">
        <v>5</v>
      </c>
      <c r="F3024">
        <v>12</v>
      </c>
      <c r="G3024">
        <v>555.6</v>
      </c>
      <c r="H3024">
        <v>0</v>
      </c>
      <c r="I3024">
        <v>13703</v>
      </c>
    </row>
    <row r="3025" spans="1:9" x14ac:dyDescent="0.25">
      <c r="A3025" t="s">
        <v>12</v>
      </c>
      <c r="B3025">
        <v>7360697</v>
      </c>
      <c r="C3025" t="s">
        <v>747</v>
      </c>
      <c r="D3025" t="s">
        <v>748</v>
      </c>
      <c r="E3025">
        <v>0</v>
      </c>
      <c r="F3025">
        <v>386</v>
      </c>
      <c r="G3025">
        <v>1767.5</v>
      </c>
      <c r="H3025">
        <v>0</v>
      </c>
      <c r="I3025">
        <v>102657</v>
      </c>
    </row>
    <row r="3026" spans="1:9" x14ac:dyDescent="0.25">
      <c r="A3026" t="s">
        <v>12</v>
      </c>
      <c r="B3026">
        <v>10432024</v>
      </c>
      <c r="C3026" t="s">
        <v>116</v>
      </c>
      <c r="D3026" t="s">
        <v>117</v>
      </c>
      <c r="E3026">
        <v>0</v>
      </c>
      <c r="F3026">
        <v>518</v>
      </c>
      <c r="G3026">
        <v>979.2</v>
      </c>
      <c r="H3026">
        <v>0</v>
      </c>
      <c r="I3026">
        <v>26188</v>
      </c>
    </row>
    <row r="3027" spans="1:9" x14ac:dyDescent="0.25">
      <c r="A3027" t="s">
        <v>218</v>
      </c>
      <c r="B3027">
        <v>38308486</v>
      </c>
      <c r="C3027" t="s">
        <v>114</v>
      </c>
      <c r="D3027" t="s">
        <v>115</v>
      </c>
      <c r="E3027">
        <v>0</v>
      </c>
      <c r="F3027">
        <v>35</v>
      </c>
      <c r="G3027">
        <v>974</v>
      </c>
      <c r="H3027">
        <v>15558.5</v>
      </c>
      <c r="I3027">
        <v>62234</v>
      </c>
    </row>
    <row r="3028" spans="1:9" x14ac:dyDescent="0.25">
      <c r="A3028" t="s">
        <v>12</v>
      </c>
      <c r="B3028">
        <v>35995162</v>
      </c>
      <c r="C3028" t="s">
        <v>1348</v>
      </c>
      <c r="D3028" t="s">
        <v>1349</v>
      </c>
      <c r="E3028">
        <v>5</v>
      </c>
      <c r="F3028">
        <v>2</v>
      </c>
      <c r="G3028">
        <v>846.6</v>
      </c>
      <c r="H3028">
        <v>0</v>
      </c>
      <c r="I3028">
        <v>13418</v>
      </c>
    </row>
    <row r="3029" spans="1:9" x14ac:dyDescent="0.25">
      <c r="A3029" t="s">
        <v>12</v>
      </c>
      <c r="B3029">
        <v>16139304</v>
      </c>
      <c r="C3029" t="s">
        <v>165</v>
      </c>
      <c r="D3029" t="s">
        <v>166</v>
      </c>
      <c r="E3029">
        <v>0</v>
      </c>
      <c r="F3029">
        <v>97</v>
      </c>
      <c r="G3029">
        <v>929.6</v>
      </c>
      <c r="H3029">
        <v>0</v>
      </c>
      <c r="I3029">
        <v>77121</v>
      </c>
    </row>
    <row r="3030" spans="1:9" x14ac:dyDescent="0.25">
      <c r="A3030" t="s">
        <v>12</v>
      </c>
      <c r="B3030">
        <v>14684240</v>
      </c>
      <c r="C3030" t="s">
        <v>1350</v>
      </c>
      <c r="D3030" t="s">
        <v>1351</v>
      </c>
      <c r="E3030">
        <v>0</v>
      </c>
      <c r="F3030">
        <v>36</v>
      </c>
      <c r="G3030">
        <v>1268.1300000000001</v>
      </c>
      <c r="H3030">
        <v>0</v>
      </c>
      <c r="I3030">
        <v>11996</v>
      </c>
    </row>
    <row r="3031" spans="1:9" x14ac:dyDescent="0.25">
      <c r="B3031">
        <v>36518874</v>
      </c>
      <c r="C3031" t="s">
        <v>77</v>
      </c>
      <c r="D3031" t="s">
        <v>78</v>
      </c>
      <c r="E3031">
        <v>5</v>
      </c>
      <c r="F3031">
        <v>7</v>
      </c>
      <c r="G3031">
        <v>1307.53</v>
      </c>
      <c r="H3031">
        <v>0</v>
      </c>
      <c r="I3031">
        <v>131272</v>
      </c>
    </row>
    <row r="3032" spans="1:9" x14ac:dyDescent="0.25">
      <c r="B3032">
        <v>38368711</v>
      </c>
      <c r="C3032" t="s">
        <v>175</v>
      </c>
      <c r="D3032" t="s">
        <v>176</v>
      </c>
      <c r="E3032">
        <v>4</v>
      </c>
      <c r="F3032">
        <v>1</v>
      </c>
      <c r="G3032">
        <v>999</v>
      </c>
      <c r="H3032">
        <v>7377.23</v>
      </c>
      <c r="I3032">
        <v>47952</v>
      </c>
    </row>
    <row r="3033" spans="1:9" x14ac:dyDescent="0.25">
      <c r="A3033" t="s">
        <v>12</v>
      </c>
      <c r="B3033">
        <v>36660529</v>
      </c>
      <c r="C3033" t="s">
        <v>658</v>
      </c>
      <c r="D3033" t="s">
        <v>659</v>
      </c>
      <c r="E3033">
        <v>0</v>
      </c>
      <c r="F3033">
        <v>67</v>
      </c>
      <c r="G3033">
        <v>1545.6</v>
      </c>
      <c r="H3033">
        <v>0</v>
      </c>
      <c r="I3033">
        <v>48024</v>
      </c>
    </row>
    <row r="3034" spans="1:9" x14ac:dyDescent="0.25">
      <c r="A3034" t="s">
        <v>12</v>
      </c>
      <c r="B3034">
        <v>36300258</v>
      </c>
      <c r="C3034" t="s">
        <v>400</v>
      </c>
      <c r="D3034" t="s">
        <v>401</v>
      </c>
      <c r="E3034">
        <v>0</v>
      </c>
      <c r="F3034">
        <v>104</v>
      </c>
      <c r="G3034">
        <v>1669.46</v>
      </c>
      <c r="H3034">
        <v>0</v>
      </c>
      <c r="I3034">
        <v>38340</v>
      </c>
    </row>
    <row r="3035" spans="1:9" x14ac:dyDescent="0.25">
      <c r="A3035" t="s">
        <v>12</v>
      </c>
      <c r="B3035">
        <v>19302968</v>
      </c>
      <c r="C3035" t="s">
        <v>663</v>
      </c>
      <c r="D3035" t="s">
        <v>664</v>
      </c>
      <c r="E3035">
        <v>0</v>
      </c>
      <c r="F3035">
        <v>5</v>
      </c>
      <c r="G3035">
        <v>954.03</v>
      </c>
      <c r="H3035">
        <v>0</v>
      </c>
      <c r="I3035">
        <v>23039</v>
      </c>
    </row>
    <row r="3036" spans="1:9" x14ac:dyDescent="0.25">
      <c r="A3036" t="s">
        <v>12</v>
      </c>
      <c r="B3036">
        <v>4550951</v>
      </c>
      <c r="C3036" t="s">
        <v>20</v>
      </c>
      <c r="D3036" t="s">
        <v>21</v>
      </c>
      <c r="E3036">
        <v>0</v>
      </c>
      <c r="F3036">
        <v>965</v>
      </c>
      <c r="G3036">
        <v>1069.5</v>
      </c>
      <c r="H3036">
        <v>0</v>
      </c>
      <c r="I3036">
        <v>83891</v>
      </c>
    </row>
    <row r="3037" spans="1:9" x14ac:dyDescent="0.25">
      <c r="A3037" t="s">
        <v>862</v>
      </c>
      <c r="B3037">
        <v>10163958</v>
      </c>
      <c r="C3037" t="s">
        <v>85</v>
      </c>
      <c r="D3037" t="s">
        <v>593</v>
      </c>
      <c r="E3037">
        <v>0</v>
      </c>
      <c r="F3037">
        <v>9165</v>
      </c>
      <c r="G3037">
        <v>935.56</v>
      </c>
      <c r="H3037">
        <v>0</v>
      </c>
      <c r="I3037">
        <v>127000</v>
      </c>
    </row>
    <row r="3038" spans="1:9" x14ac:dyDescent="0.25">
      <c r="A3038" t="s">
        <v>12</v>
      </c>
      <c r="B3038">
        <v>29020082</v>
      </c>
      <c r="C3038" t="s">
        <v>281</v>
      </c>
      <c r="D3038" t="s">
        <v>282</v>
      </c>
      <c r="E3038">
        <v>0</v>
      </c>
      <c r="F3038">
        <v>630</v>
      </c>
      <c r="G3038">
        <v>673.83</v>
      </c>
      <c r="H3038">
        <v>0</v>
      </c>
      <c r="I3038">
        <v>42504</v>
      </c>
    </row>
    <row r="3039" spans="1:9" x14ac:dyDescent="0.25">
      <c r="A3039" t="s">
        <v>12</v>
      </c>
      <c r="B3039">
        <v>31334152</v>
      </c>
      <c r="C3039" t="s">
        <v>108</v>
      </c>
      <c r="D3039" t="s">
        <v>185</v>
      </c>
      <c r="E3039">
        <v>5</v>
      </c>
      <c r="F3039">
        <v>610</v>
      </c>
      <c r="G3039">
        <v>286.3</v>
      </c>
      <c r="H3039">
        <v>0</v>
      </c>
      <c r="I3039">
        <v>68043</v>
      </c>
    </row>
    <row r="3040" spans="1:9" x14ac:dyDescent="0.25">
      <c r="A3040" t="s">
        <v>12</v>
      </c>
      <c r="B3040">
        <v>7602540</v>
      </c>
      <c r="C3040" t="s">
        <v>63</v>
      </c>
      <c r="D3040" t="s">
        <v>64</v>
      </c>
      <c r="E3040">
        <v>0</v>
      </c>
      <c r="F3040">
        <v>343</v>
      </c>
      <c r="G3040">
        <v>512.20000000000005</v>
      </c>
      <c r="H3040">
        <v>0</v>
      </c>
      <c r="I3040">
        <v>40473</v>
      </c>
    </row>
    <row r="3041" spans="1:9" x14ac:dyDescent="0.25">
      <c r="A3041" t="s">
        <v>12</v>
      </c>
      <c r="B3041">
        <v>26731566</v>
      </c>
      <c r="C3041" t="s">
        <v>31</v>
      </c>
      <c r="D3041" t="s">
        <v>32</v>
      </c>
      <c r="E3041">
        <v>0</v>
      </c>
      <c r="F3041">
        <v>57</v>
      </c>
      <c r="G3041">
        <v>630.29999999999995</v>
      </c>
      <c r="H3041">
        <v>0</v>
      </c>
      <c r="I3041">
        <v>17685</v>
      </c>
    </row>
    <row r="3042" spans="1:9" x14ac:dyDescent="0.25">
      <c r="A3042" t="s">
        <v>12</v>
      </c>
      <c r="B3042">
        <v>38581335</v>
      </c>
      <c r="C3042" t="s">
        <v>1051</v>
      </c>
      <c r="D3042" t="s">
        <v>640</v>
      </c>
      <c r="E3042">
        <v>0</v>
      </c>
      <c r="F3042">
        <v>4</v>
      </c>
      <c r="G3042">
        <v>1202.8399999999999</v>
      </c>
      <c r="H3042">
        <v>2248</v>
      </c>
      <c r="I3042">
        <v>14612</v>
      </c>
    </row>
    <row r="3043" spans="1:9" x14ac:dyDescent="0.25">
      <c r="A3043" t="s">
        <v>12</v>
      </c>
      <c r="B3043">
        <v>33406734</v>
      </c>
      <c r="C3043" t="s">
        <v>177</v>
      </c>
      <c r="D3043" t="s">
        <v>115</v>
      </c>
      <c r="E3043">
        <v>0</v>
      </c>
      <c r="F3043">
        <v>38</v>
      </c>
      <c r="G3043">
        <v>1106.4000000000001</v>
      </c>
      <c r="H3043">
        <v>0</v>
      </c>
      <c r="I3043">
        <v>145646</v>
      </c>
    </row>
    <row r="3044" spans="1:9" x14ac:dyDescent="0.25">
      <c r="A3044" t="s">
        <v>12</v>
      </c>
      <c r="B3044">
        <v>15631385</v>
      </c>
      <c r="C3044" t="s">
        <v>227</v>
      </c>
      <c r="D3044" t="s">
        <v>228</v>
      </c>
      <c r="E3044">
        <v>0</v>
      </c>
      <c r="F3044">
        <v>119</v>
      </c>
      <c r="G3044">
        <v>745.4</v>
      </c>
      <c r="H3044">
        <v>0</v>
      </c>
      <c r="I3044">
        <v>87320</v>
      </c>
    </row>
    <row r="3045" spans="1:9" x14ac:dyDescent="0.25">
      <c r="A3045" t="s">
        <v>12</v>
      </c>
      <c r="B3045">
        <v>26845805</v>
      </c>
      <c r="C3045" t="s">
        <v>425</v>
      </c>
      <c r="D3045" t="s">
        <v>26</v>
      </c>
      <c r="E3045">
        <v>0</v>
      </c>
      <c r="F3045">
        <v>18</v>
      </c>
      <c r="G3045">
        <v>700.7</v>
      </c>
      <c r="H3045">
        <v>0</v>
      </c>
      <c r="I3045">
        <v>45148</v>
      </c>
    </row>
    <row r="3046" spans="1:9" x14ac:dyDescent="0.25">
      <c r="B3046">
        <v>37735176</v>
      </c>
      <c r="C3046" t="s">
        <v>1352</v>
      </c>
      <c r="D3046" t="s">
        <v>1353</v>
      </c>
      <c r="E3046">
        <v>4</v>
      </c>
      <c r="F3046">
        <v>17</v>
      </c>
      <c r="G3046">
        <v>1976.3</v>
      </c>
      <c r="H3046">
        <v>0</v>
      </c>
      <c r="I3046">
        <v>19502</v>
      </c>
    </row>
    <row r="3047" spans="1:9" x14ac:dyDescent="0.25">
      <c r="A3047" t="s">
        <v>12</v>
      </c>
      <c r="B3047">
        <v>33061946</v>
      </c>
      <c r="C3047" t="s">
        <v>114</v>
      </c>
      <c r="D3047" t="s">
        <v>115</v>
      </c>
      <c r="E3047">
        <v>5</v>
      </c>
      <c r="F3047">
        <v>54</v>
      </c>
      <c r="G3047">
        <v>1029.03</v>
      </c>
      <c r="H3047">
        <v>0</v>
      </c>
      <c r="I3047">
        <v>332602</v>
      </c>
    </row>
    <row r="3048" spans="1:9" x14ac:dyDescent="0.25">
      <c r="B3048">
        <v>23651403</v>
      </c>
      <c r="C3048" t="s">
        <v>99</v>
      </c>
      <c r="D3048" t="s">
        <v>100</v>
      </c>
      <c r="E3048">
        <v>4</v>
      </c>
      <c r="F3048">
        <v>121</v>
      </c>
      <c r="G3048">
        <v>460.8</v>
      </c>
      <c r="H3048">
        <v>0</v>
      </c>
      <c r="I3048">
        <v>21123</v>
      </c>
    </row>
    <row r="3049" spans="1:9" x14ac:dyDescent="0.25">
      <c r="B3049">
        <v>8883043</v>
      </c>
      <c r="C3049" t="s">
        <v>303</v>
      </c>
      <c r="D3049" t="s">
        <v>304</v>
      </c>
      <c r="E3049">
        <v>4</v>
      </c>
      <c r="F3049">
        <v>2180</v>
      </c>
      <c r="G3049">
        <v>699</v>
      </c>
      <c r="H3049">
        <v>0</v>
      </c>
      <c r="I3049">
        <v>640284</v>
      </c>
    </row>
    <row r="3050" spans="1:9" x14ac:dyDescent="0.25">
      <c r="A3050" t="s">
        <v>12</v>
      </c>
      <c r="B3050">
        <v>31334145</v>
      </c>
      <c r="C3050" t="s">
        <v>108</v>
      </c>
      <c r="D3050" t="s">
        <v>185</v>
      </c>
      <c r="E3050">
        <v>5</v>
      </c>
      <c r="F3050">
        <v>609</v>
      </c>
      <c r="G3050">
        <v>272.43</v>
      </c>
      <c r="H3050">
        <v>0</v>
      </c>
      <c r="I3050">
        <v>168588</v>
      </c>
    </row>
    <row r="3051" spans="1:9" x14ac:dyDescent="0.25">
      <c r="A3051" t="s">
        <v>12</v>
      </c>
      <c r="B3051">
        <v>27433384</v>
      </c>
      <c r="C3051" t="s">
        <v>25</v>
      </c>
      <c r="D3051" t="s">
        <v>26</v>
      </c>
      <c r="E3051">
        <v>0</v>
      </c>
      <c r="F3051">
        <v>9</v>
      </c>
      <c r="G3051">
        <v>848.53</v>
      </c>
      <c r="H3051">
        <v>0</v>
      </c>
      <c r="I3051">
        <v>16900</v>
      </c>
    </row>
    <row r="3052" spans="1:9" x14ac:dyDescent="0.25">
      <c r="B3052">
        <v>37245106</v>
      </c>
      <c r="C3052" t="s">
        <v>192</v>
      </c>
      <c r="D3052" t="s">
        <v>115</v>
      </c>
      <c r="E3052">
        <v>5</v>
      </c>
      <c r="F3052">
        <v>14</v>
      </c>
      <c r="G3052">
        <v>1205.6600000000001</v>
      </c>
      <c r="H3052">
        <v>0</v>
      </c>
      <c r="I3052">
        <v>106911</v>
      </c>
    </row>
    <row r="3053" spans="1:9" x14ac:dyDescent="0.25">
      <c r="A3053" t="s">
        <v>12</v>
      </c>
      <c r="B3053">
        <v>9874855</v>
      </c>
      <c r="C3053" t="s">
        <v>396</v>
      </c>
      <c r="D3053" t="s">
        <v>397</v>
      </c>
      <c r="E3053">
        <v>4</v>
      </c>
      <c r="F3053">
        <v>24</v>
      </c>
      <c r="G3053">
        <v>697.96</v>
      </c>
      <c r="H3053">
        <v>0</v>
      </c>
      <c r="I3053">
        <v>14146</v>
      </c>
    </row>
    <row r="3054" spans="1:9" x14ac:dyDescent="0.25">
      <c r="A3054" t="s">
        <v>12</v>
      </c>
      <c r="B3054">
        <v>21132699</v>
      </c>
      <c r="C3054" t="s">
        <v>1354</v>
      </c>
      <c r="D3054" t="s">
        <v>1355</v>
      </c>
      <c r="E3054">
        <v>0</v>
      </c>
      <c r="F3054">
        <v>88</v>
      </c>
      <c r="G3054">
        <v>483.36</v>
      </c>
      <c r="H3054">
        <v>2231.44</v>
      </c>
      <c r="I3054">
        <v>20083</v>
      </c>
    </row>
    <row r="3055" spans="1:9" x14ac:dyDescent="0.25">
      <c r="A3055" t="s">
        <v>12</v>
      </c>
      <c r="B3055">
        <v>5676118</v>
      </c>
      <c r="C3055" t="s">
        <v>124</v>
      </c>
      <c r="D3055" t="s">
        <v>125</v>
      </c>
      <c r="E3055">
        <v>0</v>
      </c>
      <c r="F3055">
        <v>194</v>
      </c>
      <c r="G3055">
        <v>294.16000000000003</v>
      </c>
      <c r="H3055">
        <v>0</v>
      </c>
      <c r="I3055">
        <v>42385</v>
      </c>
    </row>
    <row r="3056" spans="1:9" x14ac:dyDescent="0.25">
      <c r="A3056" t="s">
        <v>12</v>
      </c>
      <c r="B3056">
        <v>37416486</v>
      </c>
      <c r="C3056" t="s">
        <v>1356</v>
      </c>
      <c r="D3056" t="s">
        <v>1357</v>
      </c>
      <c r="E3056">
        <v>5</v>
      </c>
      <c r="F3056">
        <v>1</v>
      </c>
      <c r="G3056">
        <v>1185</v>
      </c>
      <c r="H3056">
        <v>7213.04</v>
      </c>
      <c r="I3056">
        <v>23700</v>
      </c>
    </row>
    <row r="3057" spans="1:9" x14ac:dyDescent="0.25">
      <c r="A3057" t="s">
        <v>12</v>
      </c>
      <c r="B3057">
        <v>5708277</v>
      </c>
      <c r="C3057" t="s">
        <v>303</v>
      </c>
      <c r="D3057" t="s">
        <v>304</v>
      </c>
      <c r="E3057">
        <v>5</v>
      </c>
      <c r="F3057">
        <v>3503</v>
      </c>
      <c r="G3057">
        <v>249</v>
      </c>
      <c r="H3057">
        <v>0</v>
      </c>
      <c r="I3057">
        <v>20916</v>
      </c>
    </row>
    <row r="3058" spans="1:9" x14ac:dyDescent="0.25">
      <c r="A3058" t="s">
        <v>12</v>
      </c>
      <c r="B3058">
        <v>38518404</v>
      </c>
      <c r="C3058" t="s">
        <v>487</v>
      </c>
      <c r="D3058" t="s">
        <v>488</v>
      </c>
      <c r="E3058">
        <v>0</v>
      </c>
      <c r="F3058">
        <v>18</v>
      </c>
      <c r="G3058">
        <v>1103.8499999999999</v>
      </c>
      <c r="H3058">
        <v>2176.5500000000002</v>
      </c>
      <c r="I3058">
        <v>19589</v>
      </c>
    </row>
    <row r="3059" spans="1:9" x14ac:dyDescent="0.25">
      <c r="A3059" t="s">
        <v>12</v>
      </c>
      <c r="B3059">
        <v>18234027</v>
      </c>
      <c r="C3059" t="s">
        <v>328</v>
      </c>
      <c r="D3059" t="s">
        <v>45</v>
      </c>
      <c r="E3059">
        <v>0</v>
      </c>
      <c r="F3059">
        <v>985</v>
      </c>
      <c r="G3059">
        <v>396.86</v>
      </c>
      <c r="H3059">
        <v>0</v>
      </c>
      <c r="I3059">
        <v>99961</v>
      </c>
    </row>
    <row r="3060" spans="1:9" x14ac:dyDescent="0.25">
      <c r="A3060" t="s">
        <v>12</v>
      </c>
      <c r="B3060">
        <v>33460915</v>
      </c>
      <c r="C3060" t="s">
        <v>70</v>
      </c>
      <c r="D3060" t="s">
        <v>698</v>
      </c>
      <c r="E3060">
        <v>0</v>
      </c>
      <c r="F3060">
        <v>42</v>
      </c>
      <c r="G3060">
        <v>346.76</v>
      </c>
      <c r="H3060">
        <v>11080.58</v>
      </c>
      <c r="I3060">
        <v>14490</v>
      </c>
    </row>
    <row r="3061" spans="1:9" x14ac:dyDescent="0.25">
      <c r="B3061">
        <v>16344632</v>
      </c>
      <c r="C3061" t="s">
        <v>491</v>
      </c>
      <c r="D3061" t="s">
        <v>492</v>
      </c>
      <c r="E3061">
        <v>0</v>
      </c>
      <c r="F3061">
        <v>100</v>
      </c>
      <c r="G3061">
        <v>1070.73</v>
      </c>
      <c r="H3061">
        <v>43649.09</v>
      </c>
      <c r="I3061">
        <v>120035</v>
      </c>
    </row>
    <row r="3062" spans="1:9" x14ac:dyDescent="0.25">
      <c r="A3062" t="s">
        <v>12</v>
      </c>
      <c r="B3062">
        <v>8704129</v>
      </c>
      <c r="C3062" t="s">
        <v>106</v>
      </c>
      <c r="D3062" t="s">
        <v>107</v>
      </c>
      <c r="E3062">
        <v>4</v>
      </c>
      <c r="F3062">
        <v>4</v>
      </c>
      <c r="G3062">
        <v>1554</v>
      </c>
      <c r="H3062">
        <v>0</v>
      </c>
      <c r="I3062">
        <v>17094</v>
      </c>
    </row>
    <row r="3063" spans="1:9" x14ac:dyDescent="0.25">
      <c r="A3063" t="s">
        <v>12</v>
      </c>
      <c r="B3063">
        <v>39265090</v>
      </c>
      <c r="C3063" t="s">
        <v>211</v>
      </c>
      <c r="D3063" t="s">
        <v>212</v>
      </c>
      <c r="E3063">
        <v>0</v>
      </c>
      <c r="F3063">
        <v>9</v>
      </c>
      <c r="G3063">
        <v>898.23</v>
      </c>
      <c r="H3063">
        <v>22880</v>
      </c>
      <c r="I3063">
        <v>29920</v>
      </c>
    </row>
    <row r="3064" spans="1:9" x14ac:dyDescent="0.25">
      <c r="A3064" t="s">
        <v>12</v>
      </c>
      <c r="B3064">
        <v>4650020</v>
      </c>
      <c r="C3064" t="s">
        <v>182</v>
      </c>
      <c r="D3064" t="s">
        <v>183</v>
      </c>
      <c r="E3064">
        <v>0</v>
      </c>
      <c r="F3064">
        <v>330</v>
      </c>
      <c r="G3064">
        <v>649.76</v>
      </c>
      <c r="H3064">
        <v>0</v>
      </c>
      <c r="I3064">
        <v>10818</v>
      </c>
    </row>
    <row r="3065" spans="1:9" x14ac:dyDescent="0.25">
      <c r="A3065" t="s">
        <v>12</v>
      </c>
      <c r="B3065">
        <v>15636200</v>
      </c>
      <c r="C3065" t="s">
        <v>303</v>
      </c>
      <c r="D3065" t="s">
        <v>304</v>
      </c>
      <c r="E3065">
        <v>0</v>
      </c>
      <c r="F3065">
        <v>5186</v>
      </c>
      <c r="G3065">
        <v>699</v>
      </c>
      <c r="H3065">
        <v>0</v>
      </c>
      <c r="I3065">
        <v>16077</v>
      </c>
    </row>
    <row r="3066" spans="1:9" x14ac:dyDescent="0.25">
      <c r="A3066" t="s">
        <v>12</v>
      </c>
      <c r="B3066">
        <v>11083088</v>
      </c>
      <c r="C3066" t="s">
        <v>257</v>
      </c>
      <c r="D3066" t="s">
        <v>258</v>
      </c>
      <c r="E3066">
        <v>0</v>
      </c>
      <c r="F3066">
        <v>81</v>
      </c>
      <c r="G3066">
        <v>834</v>
      </c>
      <c r="H3066">
        <v>0</v>
      </c>
      <c r="I3066">
        <v>21840</v>
      </c>
    </row>
    <row r="3067" spans="1:9" x14ac:dyDescent="0.25">
      <c r="A3067" t="s">
        <v>12</v>
      </c>
      <c r="B3067">
        <v>19339297</v>
      </c>
      <c r="C3067" t="s">
        <v>273</v>
      </c>
      <c r="D3067" t="s">
        <v>274</v>
      </c>
      <c r="E3067">
        <v>5</v>
      </c>
      <c r="F3067">
        <v>51</v>
      </c>
      <c r="G3067">
        <v>660.53</v>
      </c>
      <c r="H3067">
        <v>0</v>
      </c>
      <c r="I3067">
        <v>9327</v>
      </c>
    </row>
    <row r="3068" spans="1:9" x14ac:dyDescent="0.25">
      <c r="A3068" t="s">
        <v>12</v>
      </c>
      <c r="B3068">
        <v>19218735</v>
      </c>
      <c r="C3068" t="s">
        <v>142</v>
      </c>
      <c r="D3068" t="s">
        <v>143</v>
      </c>
      <c r="E3068">
        <v>5</v>
      </c>
      <c r="F3068">
        <v>8</v>
      </c>
      <c r="G3068">
        <v>3004</v>
      </c>
      <c r="H3068">
        <v>0</v>
      </c>
      <c r="I3068">
        <v>24136</v>
      </c>
    </row>
    <row r="3069" spans="1:9" x14ac:dyDescent="0.25">
      <c r="A3069" t="s">
        <v>12</v>
      </c>
      <c r="B3069">
        <v>10272517</v>
      </c>
      <c r="C3069" t="s">
        <v>20</v>
      </c>
      <c r="D3069" t="s">
        <v>21</v>
      </c>
      <c r="E3069">
        <v>5</v>
      </c>
      <c r="F3069">
        <v>552</v>
      </c>
      <c r="G3069">
        <v>429.2</v>
      </c>
      <c r="H3069">
        <v>1091.8900000000001</v>
      </c>
      <c r="I3069">
        <v>31665</v>
      </c>
    </row>
    <row r="3070" spans="1:9" x14ac:dyDescent="0.25">
      <c r="A3070" t="s">
        <v>12</v>
      </c>
      <c r="B3070">
        <v>32878502</v>
      </c>
      <c r="C3070" t="s">
        <v>180</v>
      </c>
      <c r="D3070" t="s">
        <v>181</v>
      </c>
      <c r="E3070">
        <v>0</v>
      </c>
      <c r="F3070">
        <v>5</v>
      </c>
      <c r="G3070">
        <v>1148.5999999999999</v>
      </c>
      <c r="H3070">
        <v>0</v>
      </c>
      <c r="I3070">
        <v>34122</v>
      </c>
    </row>
    <row r="3071" spans="1:9" x14ac:dyDescent="0.25">
      <c r="A3071" t="s">
        <v>12</v>
      </c>
      <c r="B3071">
        <v>24778284</v>
      </c>
      <c r="C3071" t="s">
        <v>155</v>
      </c>
      <c r="D3071" t="s">
        <v>156</v>
      </c>
      <c r="E3071">
        <v>0</v>
      </c>
      <c r="F3071">
        <v>8</v>
      </c>
      <c r="G3071">
        <v>819</v>
      </c>
      <c r="H3071">
        <v>0</v>
      </c>
      <c r="I3071">
        <v>9009</v>
      </c>
    </row>
    <row r="3072" spans="1:9" x14ac:dyDescent="0.25">
      <c r="A3072" t="s">
        <v>12</v>
      </c>
      <c r="B3072">
        <v>24633627</v>
      </c>
      <c r="C3072" t="s">
        <v>328</v>
      </c>
      <c r="D3072" t="s">
        <v>45</v>
      </c>
      <c r="E3072">
        <v>5</v>
      </c>
      <c r="F3072">
        <v>211</v>
      </c>
      <c r="G3072">
        <v>453.63</v>
      </c>
      <c r="H3072">
        <v>0</v>
      </c>
      <c r="I3072">
        <v>5842</v>
      </c>
    </row>
    <row r="3073" spans="1:9" x14ac:dyDescent="0.25">
      <c r="B3073">
        <v>14914802</v>
      </c>
      <c r="C3073" t="s">
        <v>263</v>
      </c>
      <c r="D3073" t="s">
        <v>264</v>
      </c>
      <c r="E3073">
        <v>4</v>
      </c>
      <c r="F3073">
        <v>16</v>
      </c>
      <c r="G3073">
        <v>1660.26</v>
      </c>
      <c r="H3073">
        <v>0</v>
      </c>
      <c r="I3073">
        <v>216379</v>
      </c>
    </row>
    <row r="3074" spans="1:9" x14ac:dyDescent="0.25">
      <c r="A3074" t="s">
        <v>12</v>
      </c>
      <c r="B3074">
        <v>31334259</v>
      </c>
      <c r="C3074" t="s">
        <v>184</v>
      </c>
      <c r="D3074" t="s">
        <v>185</v>
      </c>
      <c r="E3074">
        <v>5</v>
      </c>
      <c r="F3074">
        <v>696</v>
      </c>
      <c r="G3074">
        <v>286.3</v>
      </c>
      <c r="H3074">
        <v>0</v>
      </c>
      <c r="I3074">
        <v>127594</v>
      </c>
    </row>
    <row r="3075" spans="1:9" x14ac:dyDescent="0.25">
      <c r="A3075" t="s">
        <v>12</v>
      </c>
      <c r="B3075">
        <v>34847139</v>
      </c>
      <c r="C3075" t="s">
        <v>534</v>
      </c>
      <c r="D3075" t="s">
        <v>535</v>
      </c>
      <c r="E3075">
        <v>5</v>
      </c>
      <c r="F3075">
        <v>7</v>
      </c>
      <c r="G3075">
        <v>901.23</v>
      </c>
      <c r="H3075">
        <v>0</v>
      </c>
      <c r="I3075">
        <v>28335</v>
      </c>
    </row>
    <row r="3076" spans="1:9" x14ac:dyDescent="0.25">
      <c r="B3076">
        <v>16538944</v>
      </c>
      <c r="C3076" t="s">
        <v>1114</v>
      </c>
      <c r="D3076" t="s">
        <v>1115</v>
      </c>
      <c r="E3076">
        <v>0</v>
      </c>
      <c r="F3076">
        <v>328</v>
      </c>
      <c r="G3076">
        <v>960.47</v>
      </c>
      <c r="H3076">
        <v>166136.94</v>
      </c>
      <c r="I3076">
        <v>217256</v>
      </c>
    </row>
    <row r="3077" spans="1:9" x14ac:dyDescent="0.25">
      <c r="A3077" t="s">
        <v>12</v>
      </c>
      <c r="B3077">
        <v>35437142</v>
      </c>
      <c r="C3077" t="s">
        <v>132</v>
      </c>
      <c r="D3077" t="s">
        <v>133</v>
      </c>
      <c r="E3077">
        <v>0</v>
      </c>
      <c r="F3077">
        <v>25</v>
      </c>
      <c r="G3077">
        <v>1315</v>
      </c>
      <c r="H3077">
        <v>0</v>
      </c>
      <c r="I3077">
        <v>73862</v>
      </c>
    </row>
    <row r="3078" spans="1:9" x14ac:dyDescent="0.25">
      <c r="A3078" t="s">
        <v>12</v>
      </c>
      <c r="B3078">
        <v>19124471</v>
      </c>
      <c r="C3078" t="s">
        <v>1358</v>
      </c>
      <c r="D3078" t="s">
        <v>1359</v>
      </c>
      <c r="E3078">
        <v>5</v>
      </c>
      <c r="F3078">
        <v>19</v>
      </c>
      <c r="G3078">
        <v>675.16</v>
      </c>
      <c r="H3078">
        <v>0</v>
      </c>
      <c r="I3078">
        <v>17665</v>
      </c>
    </row>
    <row r="3079" spans="1:9" x14ac:dyDescent="0.25">
      <c r="A3079" t="s">
        <v>385</v>
      </c>
      <c r="B3079">
        <v>15407235</v>
      </c>
      <c r="C3079" t="s">
        <v>89</v>
      </c>
      <c r="D3079" t="s">
        <v>90</v>
      </c>
      <c r="E3079">
        <v>5</v>
      </c>
      <c r="F3079">
        <v>405</v>
      </c>
      <c r="G3079">
        <v>509.26</v>
      </c>
      <c r="H3079">
        <v>0</v>
      </c>
      <c r="I3079">
        <v>123119</v>
      </c>
    </row>
    <row r="3080" spans="1:9" x14ac:dyDescent="0.25">
      <c r="A3080" t="s">
        <v>12</v>
      </c>
      <c r="B3080">
        <v>36521921</v>
      </c>
      <c r="C3080" t="s">
        <v>937</v>
      </c>
      <c r="D3080" t="s">
        <v>938</v>
      </c>
      <c r="E3080">
        <v>0</v>
      </c>
      <c r="F3080">
        <v>5</v>
      </c>
      <c r="G3080">
        <v>586</v>
      </c>
      <c r="H3080">
        <v>1758</v>
      </c>
      <c r="I3080">
        <v>50982</v>
      </c>
    </row>
    <row r="3081" spans="1:9" x14ac:dyDescent="0.25">
      <c r="A3081" t="s">
        <v>12</v>
      </c>
      <c r="B3081">
        <v>7296086</v>
      </c>
      <c r="C3081" t="s">
        <v>120</v>
      </c>
      <c r="D3081" t="s">
        <v>121</v>
      </c>
      <c r="E3081">
        <v>0</v>
      </c>
      <c r="F3081">
        <v>133</v>
      </c>
      <c r="G3081">
        <v>306.26</v>
      </c>
      <c r="H3081">
        <v>0</v>
      </c>
      <c r="I3081">
        <v>8533</v>
      </c>
    </row>
    <row r="3082" spans="1:9" x14ac:dyDescent="0.25">
      <c r="A3082" t="s">
        <v>12</v>
      </c>
      <c r="B3082">
        <v>35507773</v>
      </c>
      <c r="C3082" t="s">
        <v>327</v>
      </c>
      <c r="D3082" t="s">
        <v>43</v>
      </c>
      <c r="E3082">
        <v>5</v>
      </c>
      <c r="F3082">
        <v>72</v>
      </c>
      <c r="G3082">
        <v>804.96</v>
      </c>
      <c r="H3082">
        <v>0</v>
      </c>
      <c r="I3082">
        <v>29927</v>
      </c>
    </row>
    <row r="3083" spans="1:9" x14ac:dyDescent="0.25">
      <c r="A3083" t="s">
        <v>12</v>
      </c>
      <c r="B3083">
        <v>6538655</v>
      </c>
      <c r="C3083" t="s">
        <v>1360</v>
      </c>
      <c r="D3083" t="s">
        <v>59</v>
      </c>
      <c r="E3083">
        <v>0</v>
      </c>
      <c r="F3083">
        <v>269</v>
      </c>
      <c r="G3083">
        <v>770.2</v>
      </c>
      <c r="H3083">
        <v>0</v>
      </c>
      <c r="I3083">
        <v>24646</v>
      </c>
    </row>
    <row r="3084" spans="1:9" x14ac:dyDescent="0.25">
      <c r="A3084" t="s">
        <v>12</v>
      </c>
      <c r="B3084">
        <v>10432027</v>
      </c>
      <c r="C3084" t="s">
        <v>116</v>
      </c>
      <c r="D3084" t="s">
        <v>117</v>
      </c>
      <c r="E3084">
        <v>0</v>
      </c>
      <c r="F3084">
        <v>517</v>
      </c>
      <c r="G3084">
        <v>936.23</v>
      </c>
      <c r="H3084">
        <v>0</v>
      </c>
      <c r="I3084">
        <v>13601</v>
      </c>
    </row>
    <row r="3085" spans="1:9" x14ac:dyDescent="0.25">
      <c r="A3085" t="s">
        <v>1221</v>
      </c>
      <c r="B3085">
        <v>6873200</v>
      </c>
      <c r="C3085" t="s">
        <v>25</v>
      </c>
      <c r="D3085" t="s">
        <v>26</v>
      </c>
      <c r="E3085">
        <v>5</v>
      </c>
      <c r="F3085">
        <v>845</v>
      </c>
      <c r="G3085">
        <v>827.3</v>
      </c>
      <c r="H3085">
        <v>0</v>
      </c>
      <c r="I3085">
        <v>64247</v>
      </c>
    </row>
    <row r="3086" spans="1:9" x14ac:dyDescent="0.25">
      <c r="A3086" t="s">
        <v>12</v>
      </c>
      <c r="B3086">
        <v>36566643</v>
      </c>
      <c r="C3086" t="s">
        <v>42</v>
      </c>
      <c r="D3086" t="s">
        <v>43</v>
      </c>
      <c r="E3086">
        <v>5</v>
      </c>
      <c r="F3086">
        <v>179</v>
      </c>
      <c r="G3086">
        <v>886.68</v>
      </c>
      <c r="H3086">
        <v>11290</v>
      </c>
      <c r="I3086">
        <v>16935</v>
      </c>
    </row>
    <row r="3087" spans="1:9" x14ac:dyDescent="0.25">
      <c r="A3087" t="s">
        <v>12</v>
      </c>
      <c r="B3087">
        <v>35437139</v>
      </c>
      <c r="C3087" t="s">
        <v>132</v>
      </c>
      <c r="D3087" t="s">
        <v>133</v>
      </c>
      <c r="E3087">
        <v>0</v>
      </c>
      <c r="F3087">
        <v>25</v>
      </c>
      <c r="G3087">
        <v>1315</v>
      </c>
      <c r="H3087">
        <v>0</v>
      </c>
      <c r="I3087">
        <v>82256</v>
      </c>
    </row>
    <row r="3088" spans="1:9" x14ac:dyDescent="0.25">
      <c r="A3088" t="s">
        <v>12</v>
      </c>
      <c r="B3088">
        <v>39759035</v>
      </c>
      <c r="C3088" t="s">
        <v>779</v>
      </c>
      <c r="D3088" t="s">
        <v>780</v>
      </c>
      <c r="E3088">
        <v>0</v>
      </c>
      <c r="F3088">
        <v>17</v>
      </c>
      <c r="G3088">
        <v>629.08000000000004</v>
      </c>
      <c r="H3088">
        <v>954</v>
      </c>
      <c r="I3088">
        <v>636</v>
      </c>
    </row>
    <row r="3089" spans="1:9" x14ac:dyDescent="0.25">
      <c r="A3089" t="s">
        <v>12</v>
      </c>
      <c r="B3089">
        <v>8291301</v>
      </c>
      <c r="C3089" t="s">
        <v>303</v>
      </c>
      <c r="D3089" t="s">
        <v>304</v>
      </c>
      <c r="E3089">
        <v>0</v>
      </c>
      <c r="F3089">
        <v>1398</v>
      </c>
      <c r="G3089">
        <v>597.20000000000005</v>
      </c>
      <c r="H3089">
        <v>0</v>
      </c>
      <c r="I3089">
        <v>73677</v>
      </c>
    </row>
    <row r="3090" spans="1:9" x14ac:dyDescent="0.25">
      <c r="A3090" t="s">
        <v>12</v>
      </c>
      <c r="B3090">
        <v>38641775</v>
      </c>
      <c r="C3090" t="s">
        <v>583</v>
      </c>
      <c r="D3090" t="s">
        <v>584</v>
      </c>
      <c r="E3090">
        <v>5</v>
      </c>
      <c r="F3090">
        <v>280</v>
      </c>
      <c r="G3090">
        <v>1585.05</v>
      </c>
      <c r="H3090">
        <v>70359.33</v>
      </c>
      <c r="I3090">
        <v>105539</v>
      </c>
    </row>
    <row r="3091" spans="1:9" x14ac:dyDescent="0.25">
      <c r="A3091" t="s">
        <v>12</v>
      </c>
      <c r="B3091">
        <v>33460914</v>
      </c>
      <c r="C3091" t="s">
        <v>70</v>
      </c>
      <c r="D3091" t="s">
        <v>698</v>
      </c>
      <c r="E3091">
        <v>0</v>
      </c>
      <c r="F3091">
        <v>42</v>
      </c>
      <c r="G3091">
        <v>324.81</v>
      </c>
      <c r="H3091">
        <v>1029.8800000000001</v>
      </c>
      <c r="I3091">
        <v>9269</v>
      </c>
    </row>
    <row r="3092" spans="1:9" x14ac:dyDescent="0.25">
      <c r="B3092">
        <v>15752313</v>
      </c>
      <c r="C3092" t="s">
        <v>56</v>
      </c>
      <c r="D3092" t="s">
        <v>57</v>
      </c>
      <c r="E3092">
        <v>5</v>
      </c>
      <c r="F3092">
        <v>156</v>
      </c>
      <c r="G3092">
        <v>424.2</v>
      </c>
      <c r="H3092">
        <v>0</v>
      </c>
      <c r="I3092">
        <v>144067</v>
      </c>
    </row>
    <row r="3093" spans="1:9" x14ac:dyDescent="0.25">
      <c r="A3093" t="s">
        <v>12</v>
      </c>
      <c r="B3093">
        <v>23800442</v>
      </c>
      <c r="C3093" t="s">
        <v>446</v>
      </c>
      <c r="D3093" t="s">
        <v>447</v>
      </c>
      <c r="E3093">
        <v>5</v>
      </c>
      <c r="F3093">
        <v>1567</v>
      </c>
      <c r="G3093">
        <v>1029.26</v>
      </c>
      <c r="H3093">
        <v>0</v>
      </c>
      <c r="I3093">
        <v>13233</v>
      </c>
    </row>
    <row r="3094" spans="1:9" x14ac:dyDescent="0.25">
      <c r="A3094" t="s">
        <v>12</v>
      </c>
      <c r="B3094">
        <v>27765913</v>
      </c>
      <c r="C3094" t="s">
        <v>328</v>
      </c>
      <c r="D3094" t="s">
        <v>45</v>
      </c>
      <c r="E3094">
        <v>0</v>
      </c>
      <c r="F3094">
        <v>1010</v>
      </c>
      <c r="G3094">
        <v>396.3</v>
      </c>
      <c r="H3094">
        <v>0</v>
      </c>
      <c r="I3094">
        <v>2068</v>
      </c>
    </row>
    <row r="3095" spans="1:9" x14ac:dyDescent="0.25">
      <c r="A3095" t="s">
        <v>1361</v>
      </c>
      <c r="B3095">
        <v>10547959</v>
      </c>
      <c r="C3095" t="s">
        <v>81</v>
      </c>
      <c r="D3095" t="s">
        <v>82</v>
      </c>
      <c r="E3095">
        <v>5</v>
      </c>
      <c r="F3095">
        <v>70</v>
      </c>
      <c r="G3095">
        <v>2016</v>
      </c>
      <c r="H3095">
        <v>0</v>
      </c>
      <c r="I3095">
        <v>239904</v>
      </c>
    </row>
    <row r="3096" spans="1:9" x14ac:dyDescent="0.25">
      <c r="B3096">
        <v>14652743</v>
      </c>
      <c r="C3096" t="s">
        <v>227</v>
      </c>
      <c r="D3096" t="s">
        <v>228</v>
      </c>
      <c r="E3096">
        <v>0</v>
      </c>
      <c r="F3096">
        <v>59</v>
      </c>
      <c r="G3096">
        <v>785</v>
      </c>
      <c r="H3096">
        <v>0</v>
      </c>
      <c r="I3096">
        <v>73564</v>
      </c>
    </row>
    <row r="3097" spans="1:9" x14ac:dyDescent="0.25">
      <c r="A3097" t="s">
        <v>12</v>
      </c>
      <c r="B3097">
        <v>18491273</v>
      </c>
      <c r="C3097" t="s">
        <v>95</v>
      </c>
      <c r="D3097" t="s">
        <v>96</v>
      </c>
      <c r="E3097">
        <v>0</v>
      </c>
      <c r="F3097">
        <v>121</v>
      </c>
      <c r="G3097">
        <v>575.6</v>
      </c>
      <c r="H3097">
        <v>0</v>
      </c>
      <c r="I3097">
        <v>50467</v>
      </c>
    </row>
    <row r="3098" spans="1:9" x14ac:dyDescent="0.25">
      <c r="A3098" t="s">
        <v>12</v>
      </c>
      <c r="B3098">
        <v>6392235</v>
      </c>
      <c r="C3098" t="s">
        <v>193</v>
      </c>
      <c r="D3098" t="s">
        <v>194</v>
      </c>
      <c r="E3098">
        <v>4</v>
      </c>
      <c r="F3098">
        <v>195</v>
      </c>
      <c r="G3098">
        <v>527.03</v>
      </c>
      <c r="H3098">
        <v>0</v>
      </c>
      <c r="I3098">
        <v>13032</v>
      </c>
    </row>
    <row r="3099" spans="1:9" x14ac:dyDescent="0.25">
      <c r="A3099" t="s">
        <v>12</v>
      </c>
      <c r="B3099">
        <v>13828863</v>
      </c>
      <c r="C3099" t="s">
        <v>175</v>
      </c>
      <c r="D3099" t="s">
        <v>176</v>
      </c>
      <c r="E3099">
        <v>5</v>
      </c>
      <c r="F3099">
        <v>30</v>
      </c>
      <c r="G3099">
        <v>899</v>
      </c>
      <c r="H3099">
        <v>0</v>
      </c>
      <c r="I3099">
        <v>35960</v>
      </c>
    </row>
    <row r="3100" spans="1:9" x14ac:dyDescent="0.25">
      <c r="A3100" t="s">
        <v>12</v>
      </c>
      <c r="B3100">
        <v>6444002</v>
      </c>
      <c r="C3100" t="s">
        <v>204</v>
      </c>
      <c r="D3100" t="s">
        <v>205</v>
      </c>
      <c r="E3100">
        <v>0</v>
      </c>
      <c r="F3100">
        <v>19</v>
      </c>
      <c r="G3100">
        <v>3387</v>
      </c>
      <c r="H3100">
        <v>0</v>
      </c>
      <c r="I3100">
        <v>6774</v>
      </c>
    </row>
    <row r="3101" spans="1:9" x14ac:dyDescent="0.25">
      <c r="A3101" t="s">
        <v>12</v>
      </c>
      <c r="B3101">
        <v>33349346</v>
      </c>
      <c r="C3101" t="s">
        <v>70</v>
      </c>
      <c r="D3101" t="s">
        <v>698</v>
      </c>
      <c r="E3101">
        <v>0</v>
      </c>
      <c r="F3101">
        <v>59</v>
      </c>
      <c r="G3101">
        <v>328.93</v>
      </c>
      <c r="H3101">
        <v>0</v>
      </c>
      <c r="I3101">
        <v>26694</v>
      </c>
    </row>
    <row r="3102" spans="1:9" x14ac:dyDescent="0.25">
      <c r="A3102" t="s">
        <v>12</v>
      </c>
      <c r="B3102">
        <v>39004852</v>
      </c>
      <c r="C3102" t="s">
        <v>148</v>
      </c>
      <c r="D3102" t="s">
        <v>149</v>
      </c>
      <c r="E3102">
        <v>0</v>
      </c>
      <c r="F3102">
        <v>3</v>
      </c>
      <c r="G3102">
        <v>882</v>
      </c>
      <c r="H3102">
        <v>10117.049999999999</v>
      </c>
      <c r="I3102">
        <v>13230</v>
      </c>
    </row>
    <row r="3103" spans="1:9" x14ac:dyDescent="0.25">
      <c r="B3103">
        <v>11185273</v>
      </c>
      <c r="C3103" t="s">
        <v>158</v>
      </c>
      <c r="D3103" t="s">
        <v>159</v>
      </c>
      <c r="E3103">
        <v>5</v>
      </c>
      <c r="F3103">
        <v>169</v>
      </c>
      <c r="G3103">
        <v>668</v>
      </c>
      <c r="H3103">
        <v>0</v>
      </c>
      <c r="I3103">
        <v>283232</v>
      </c>
    </row>
    <row r="3104" spans="1:9" x14ac:dyDescent="0.25">
      <c r="A3104" t="s">
        <v>12</v>
      </c>
      <c r="B3104">
        <v>10099800</v>
      </c>
      <c r="C3104" t="s">
        <v>303</v>
      </c>
      <c r="D3104" t="s">
        <v>304</v>
      </c>
      <c r="E3104">
        <v>0</v>
      </c>
      <c r="F3104">
        <v>3351</v>
      </c>
      <c r="G3104">
        <v>599</v>
      </c>
      <c r="H3104">
        <v>0</v>
      </c>
      <c r="I3104">
        <v>80865</v>
      </c>
    </row>
    <row r="3105" spans="1:9" x14ac:dyDescent="0.25">
      <c r="B3105">
        <v>16344621</v>
      </c>
      <c r="C3105" t="s">
        <v>594</v>
      </c>
      <c r="D3105" t="s">
        <v>492</v>
      </c>
      <c r="E3105">
        <v>0</v>
      </c>
      <c r="F3105">
        <v>137</v>
      </c>
      <c r="G3105">
        <v>1083.96</v>
      </c>
      <c r="H3105">
        <v>0</v>
      </c>
      <c r="I3105">
        <v>244367</v>
      </c>
    </row>
    <row r="3106" spans="1:9" x14ac:dyDescent="0.25">
      <c r="A3106" t="s">
        <v>12</v>
      </c>
      <c r="B3106">
        <v>10431480</v>
      </c>
      <c r="C3106" t="s">
        <v>116</v>
      </c>
      <c r="D3106" t="s">
        <v>117</v>
      </c>
      <c r="E3106">
        <v>0</v>
      </c>
      <c r="F3106">
        <v>314</v>
      </c>
      <c r="G3106">
        <v>764.33</v>
      </c>
      <c r="H3106">
        <v>0</v>
      </c>
      <c r="I3106">
        <v>14744</v>
      </c>
    </row>
    <row r="3107" spans="1:9" x14ac:dyDescent="0.25">
      <c r="A3107" t="s">
        <v>12</v>
      </c>
      <c r="B3107">
        <v>40452162</v>
      </c>
      <c r="C3107" t="s">
        <v>15</v>
      </c>
      <c r="D3107" t="s">
        <v>16</v>
      </c>
      <c r="E3107">
        <v>0</v>
      </c>
      <c r="F3107">
        <v>0</v>
      </c>
      <c r="G3107">
        <v>2230</v>
      </c>
      <c r="H3107">
        <v>44520</v>
      </c>
      <c r="I3107">
        <v>11130</v>
      </c>
    </row>
    <row r="3108" spans="1:9" x14ac:dyDescent="0.25">
      <c r="A3108" t="s">
        <v>12</v>
      </c>
      <c r="B3108">
        <v>39297143</v>
      </c>
      <c r="C3108" t="s">
        <v>70</v>
      </c>
      <c r="D3108" t="s">
        <v>71</v>
      </c>
      <c r="E3108">
        <v>0</v>
      </c>
      <c r="F3108">
        <v>3</v>
      </c>
      <c r="G3108">
        <v>505.35</v>
      </c>
      <c r="H3108">
        <v>8758.94</v>
      </c>
      <c r="I3108">
        <v>11454</v>
      </c>
    </row>
    <row r="3109" spans="1:9" x14ac:dyDescent="0.25">
      <c r="A3109" t="s">
        <v>12</v>
      </c>
      <c r="B3109">
        <v>36718079</v>
      </c>
      <c r="C3109" t="s">
        <v>40</v>
      </c>
      <c r="D3109" t="s">
        <v>41</v>
      </c>
      <c r="E3109">
        <v>0</v>
      </c>
      <c r="F3109">
        <v>86</v>
      </c>
      <c r="G3109">
        <v>1017</v>
      </c>
      <c r="H3109">
        <v>0</v>
      </c>
      <c r="I3109">
        <v>56901</v>
      </c>
    </row>
    <row r="3110" spans="1:9" x14ac:dyDescent="0.25">
      <c r="A3110" t="s">
        <v>12</v>
      </c>
      <c r="B3110">
        <v>37620051</v>
      </c>
      <c r="C3110" t="s">
        <v>291</v>
      </c>
      <c r="D3110" t="s">
        <v>292</v>
      </c>
      <c r="E3110">
        <v>5</v>
      </c>
      <c r="F3110">
        <v>25</v>
      </c>
      <c r="G3110">
        <v>844.6</v>
      </c>
      <c r="H3110">
        <v>0</v>
      </c>
      <c r="I3110">
        <v>33029</v>
      </c>
    </row>
    <row r="3111" spans="1:9" x14ac:dyDescent="0.25">
      <c r="A3111" t="s">
        <v>12</v>
      </c>
      <c r="B3111">
        <v>6899541</v>
      </c>
      <c r="C3111" t="s">
        <v>667</v>
      </c>
      <c r="D3111" t="s">
        <v>668</v>
      </c>
      <c r="E3111">
        <v>5</v>
      </c>
      <c r="F3111">
        <v>131</v>
      </c>
      <c r="G3111">
        <v>1133.6500000000001</v>
      </c>
      <c r="H3111">
        <v>1317.24</v>
      </c>
      <c r="I3111">
        <v>38200</v>
      </c>
    </row>
    <row r="3112" spans="1:9" x14ac:dyDescent="0.25">
      <c r="B3112">
        <v>36494143</v>
      </c>
      <c r="C3112" t="s">
        <v>932</v>
      </c>
      <c r="D3112" t="s">
        <v>933</v>
      </c>
      <c r="E3112">
        <v>4</v>
      </c>
      <c r="F3112">
        <v>27</v>
      </c>
      <c r="G3112">
        <v>992.7</v>
      </c>
      <c r="H3112">
        <v>0</v>
      </c>
      <c r="I3112">
        <v>79218</v>
      </c>
    </row>
    <row r="3113" spans="1:9" x14ac:dyDescent="0.25">
      <c r="A3113" t="s">
        <v>1362</v>
      </c>
      <c r="B3113">
        <v>16388192</v>
      </c>
      <c r="C3113" t="s">
        <v>227</v>
      </c>
      <c r="D3113" t="s">
        <v>228</v>
      </c>
      <c r="E3113">
        <v>0</v>
      </c>
      <c r="F3113">
        <v>38</v>
      </c>
      <c r="G3113">
        <v>877.5</v>
      </c>
      <c r="H3113">
        <v>0</v>
      </c>
      <c r="I3113">
        <v>35366</v>
      </c>
    </row>
    <row r="3114" spans="1:9" x14ac:dyDescent="0.25">
      <c r="A3114" t="s">
        <v>12</v>
      </c>
      <c r="B3114">
        <v>8922331</v>
      </c>
      <c r="C3114" t="s">
        <v>99</v>
      </c>
      <c r="D3114" t="s">
        <v>100</v>
      </c>
      <c r="E3114">
        <v>0</v>
      </c>
      <c r="F3114">
        <v>1275</v>
      </c>
      <c r="G3114">
        <v>396.3</v>
      </c>
      <c r="H3114">
        <v>0</v>
      </c>
      <c r="I3114">
        <v>39316</v>
      </c>
    </row>
    <row r="3115" spans="1:9" x14ac:dyDescent="0.25">
      <c r="A3115" t="s">
        <v>12</v>
      </c>
      <c r="B3115">
        <v>15703036</v>
      </c>
      <c r="C3115" t="s">
        <v>1363</v>
      </c>
      <c r="D3115" t="s">
        <v>1364</v>
      </c>
      <c r="E3115">
        <v>0</v>
      </c>
      <c r="F3115">
        <v>3</v>
      </c>
      <c r="G3115">
        <v>2370</v>
      </c>
      <c r="H3115">
        <v>3646.15</v>
      </c>
      <c r="I3115">
        <v>23700</v>
      </c>
    </row>
    <row r="3116" spans="1:9" x14ac:dyDescent="0.25">
      <c r="A3116" t="s">
        <v>12</v>
      </c>
      <c r="B3116">
        <v>8922322</v>
      </c>
      <c r="C3116" t="s">
        <v>99</v>
      </c>
      <c r="D3116" t="s">
        <v>100</v>
      </c>
      <c r="E3116">
        <v>0</v>
      </c>
      <c r="F3116">
        <v>90</v>
      </c>
      <c r="G3116">
        <v>400.03</v>
      </c>
      <c r="H3116">
        <v>0</v>
      </c>
      <c r="I3116">
        <v>13236</v>
      </c>
    </row>
    <row r="3117" spans="1:9" x14ac:dyDescent="0.25">
      <c r="A3117" t="s">
        <v>12</v>
      </c>
      <c r="B3117">
        <v>37089538</v>
      </c>
      <c r="C3117" t="s">
        <v>77</v>
      </c>
      <c r="D3117" t="s">
        <v>78</v>
      </c>
      <c r="E3117">
        <v>5</v>
      </c>
      <c r="F3117">
        <v>25</v>
      </c>
      <c r="G3117">
        <v>462.5</v>
      </c>
      <c r="H3117">
        <v>0</v>
      </c>
      <c r="I3117">
        <v>156771</v>
      </c>
    </row>
    <row r="3118" spans="1:9" x14ac:dyDescent="0.25">
      <c r="A3118" t="s">
        <v>12</v>
      </c>
      <c r="B3118">
        <v>15644242</v>
      </c>
      <c r="C3118" t="s">
        <v>42</v>
      </c>
      <c r="D3118" t="s">
        <v>43</v>
      </c>
      <c r="E3118">
        <v>0</v>
      </c>
      <c r="F3118">
        <v>179</v>
      </c>
      <c r="G3118">
        <v>886.14</v>
      </c>
      <c r="H3118">
        <v>5180.1499999999996</v>
      </c>
      <c r="I3118">
        <v>33671</v>
      </c>
    </row>
    <row r="3119" spans="1:9" x14ac:dyDescent="0.25">
      <c r="A3119" t="s">
        <v>12</v>
      </c>
      <c r="B3119">
        <v>37005055</v>
      </c>
      <c r="C3119" t="s">
        <v>483</v>
      </c>
      <c r="D3119" t="s">
        <v>484</v>
      </c>
      <c r="E3119">
        <v>0</v>
      </c>
      <c r="F3119">
        <v>2</v>
      </c>
      <c r="G3119">
        <v>2597</v>
      </c>
      <c r="H3119">
        <v>0</v>
      </c>
      <c r="I3119">
        <v>54537</v>
      </c>
    </row>
    <row r="3120" spans="1:9" x14ac:dyDescent="0.25">
      <c r="A3120" t="s">
        <v>476</v>
      </c>
      <c r="B3120">
        <v>18475443</v>
      </c>
      <c r="C3120" t="s">
        <v>144</v>
      </c>
      <c r="D3120" t="s">
        <v>145</v>
      </c>
      <c r="E3120">
        <v>0</v>
      </c>
      <c r="F3120">
        <v>676</v>
      </c>
      <c r="G3120">
        <v>549</v>
      </c>
      <c r="H3120">
        <v>0</v>
      </c>
      <c r="I3120">
        <v>85630</v>
      </c>
    </row>
    <row r="3121" spans="1:9" x14ac:dyDescent="0.25">
      <c r="A3121" t="s">
        <v>12</v>
      </c>
      <c r="B3121">
        <v>14136918</v>
      </c>
      <c r="C3121" t="s">
        <v>1365</v>
      </c>
      <c r="D3121" t="s">
        <v>1366</v>
      </c>
      <c r="E3121">
        <v>4</v>
      </c>
      <c r="F3121">
        <v>120</v>
      </c>
      <c r="G3121">
        <v>381.89</v>
      </c>
      <c r="H3121">
        <v>407.75</v>
      </c>
      <c r="I3121">
        <v>11825</v>
      </c>
    </row>
    <row r="3122" spans="1:9" x14ac:dyDescent="0.25">
      <c r="A3122" t="s">
        <v>531</v>
      </c>
      <c r="B3122">
        <v>14589160</v>
      </c>
      <c r="C3122" t="s">
        <v>42</v>
      </c>
      <c r="D3122" t="s">
        <v>43</v>
      </c>
      <c r="E3122">
        <v>5</v>
      </c>
      <c r="F3122">
        <v>698</v>
      </c>
      <c r="G3122">
        <v>1096.3599999999999</v>
      </c>
      <c r="H3122">
        <v>0</v>
      </c>
      <c r="I3122">
        <v>368703</v>
      </c>
    </row>
    <row r="3123" spans="1:9" x14ac:dyDescent="0.25">
      <c r="A3123" t="s">
        <v>12</v>
      </c>
      <c r="B3123">
        <v>6170332</v>
      </c>
      <c r="C3123" t="s">
        <v>118</v>
      </c>
      <c r="D3123" t="s">
        <v>119</v>
      </c>
      <c r="E3123">
        <v>0</v>
      </c>
      <c r="F3123">
        <v>53</v>
      </c>
      <c r="G3123">
        <v>2480.2600000000002</v>
      </c>
      <c r="H3123">
        <v>0</v>
      </c>
      <c r="I3123">
        <v>57576</v>
      </c>
    </row>
    <row r="3124" spans="1:9" x14ac:dyDescent="0.25">
      <c r="A3124" t="s">
        <v>12</v>
      </c>
      <c r="B3124">
        <v>35690210</v>
      </c>
      <c r="C3124" t="s">
        <v>33</v>
      </c>
      <c r="D3124" t="s">
        <v>34</v>
      </c>
      <c r="E3124">
        <v>0</v>
      </c>
      <c r="F3124">
        <v>16</v>
      </c>
      <c r="G3124">
        <v>1127</v>
      </c>
      <c r="H3124">
        <v>0</v>
      </c>
      <c r="I3124">
        <v>20286</v>
      </c>
    </row>
    <row r="3125" spans="1:9" x14ac:dyDescent="0.25">
      <c r="A3125" t="s">
        <v>12</v>
      </c>
      <c r="B3125">
        <v>14265713</v>
      </c>
      <c r="C3125" t="s">
        <v>690</v>
      </c>
      <c r="D3125" t="s">
        <v>691</v>
      </c>
      <c r="E3125">
        <v>0</v>
      </c>
      <c r="F3125">
        <v>27</v>
      </c>
      <c r="G3125">
        <v>508</v>
      </c>
      <c r="H3125">
        <v>0</v>
      </c>
      <c r="I3125">
        <v>21336</v>
      </c>
    </row>
    <row r="3126" spans="1:9" x14ac:dyDescent="0.25">
      <c r="A3126" t="s">
        <v>12</v>
      </c>
      <c r="B3126">
        <v>27765904</v>
      </c>
      <c r="C3126" t="s">
        <v>44</v>
      </c>
      <c r="D3126" t="s">
        <v>45</v>
      </c>
      <c r="E3126">
        <v>0</v>
      </c>
      <c r="F3126">
        <v>797</v>
      </c>
      <c r="G3126">
        <v>396.3</v>
      </c>
      <c r="H3126">
        <v>81.099999999999994</v>
      </c>
      <c r="I3126">
        <v>2352</v>
      </c>
    </row>
    <row r="3127" spans="1:9" x14ac:dyDescent="0.25">
      <c r="A3127" t="s">
        <v>12</v>
      </c>
      <c r="B3127">
        <v>18572098</v>
      </c>
      <c r="C3127" t="s">
        <v>29</v>
      </c>
      <c r="D3127" t="s">
        <v>30</v>
      </c>
      <c r="E3127">
        <v>0</v>
      </c>
      <c r="F3127">
        <v>38</v>
      </c>
      <c r="G3127">
        <v>955.16</v>
      </c>
      <c r="H3127">
        <v>0</v>
      </c>
      <c r="I3127">
        <v>34595</v>
      </c>
    </row>
    <row r="3128" spans="1:9" x14ac:dyDescent="0.25">
      <c r="A3128" t="s">
        <v>12</v>
      </c>
      <c r="B3128">
        <v>16969599</v>
      </c>
      <c r="C3128" t="s">
        <v>1000</v>
      </c>
      <c r="D3128" t="s">
        <v>1001</v>
      </c>
      <c r="E3128">
        <v>0</v>
      </c>
      <c r="F3128">
        <v>15</v>
      </c>
      <c r="G3128">
        <v>1290</v>
      </c>
      <c r="H3128">
        <v>0</v>
      </c>
      <c r="I3128">
        <v>26660</v>
      </c>
    </row>
    <row r="3129" spans="1:9" x14ac:dyDescent="0.25">
      <c r="A3129" t="s">
        <v>12</v>
      </c>
      <c r="B3129">
        <v>9005503</v>
      </c>
      <c r="C3129" t="s">
        <v>118</v>
      </c>
      <c r="D3129" t="s">
        <v>119</v>
      </c>
      <c r="E3129">
        <v>0</v>
      </c>
      <c r="F3129">
        <v>16</v>
      </c>
      <c r="G3129">
        <v>2866.6</v>
      </c>
      <c r="H3129">
        <v>0</v>
      </c>
      <c r="I3129">
        <v>13278</v>
      </c>
    </row>
    <row r="3130" spans="1:9" x14ac:dyDescent="0.25">
      <c r="A3130" t="s">
        <v>12</v>
      </c>
      <c r="B3130">
        <v>8575301</v>
      </c>
      <c r="C3130" t="s">
        <v>25</v>
      </c>
      <c r="D3130" t="s">
        <v>26</v>
      </c>
      <c r="E3130">
        <v>4</v>
      </c>
      <c r="F3130">
        <v>678</v>
      </c>
      <c r="G3130">
        <v>670.96</v>
      </c>
      <c r="H3130">
        <v>0</v>
      </c>
      <c r="I3130">
        <v>118938</v>
      </c>
    </row>
    <row r="3131" spans="1:9" x14ac:dyDescent="0.25">
      <c r="A3131" t="s">
        <v>12</v>
      </c>
      <c r="B3131">
        <v>33075621</v>
      </c>
      <c r="C3131" t="s">
        <v>180</v>
      </c>
      <c r="D3131" t="s">
        <v>181</v>
      </c>
      <c r="E3131">
        <v>5</v>
      </c>
      <c r="F3131">
        <v>18</v>
      </c>
      <c r="G3131">
        <v>1199</v>
      </c>
      <c r="H3131">
        <v>1074.96</v>
      </c>
      <c r="I3131">
        <v>31174</v>
      </c>
    </row>
    <row r="3132" spans="1:9" x14ac:dyDescent="0.25">
      <c r="A3132" t="s">
        <v>12</v>
      </c>
      <c r="B3132">
        <v>40015458</v>
      </c>
      <c r="C3132" t="s">
        <v>77</v>
      </c>
      <c r="D3132" t="s">
        <v>78</v>
      </c>
      <c r="E3132">
        <v>0</v>
      </c>
      <c r="F3132">
        <v>0</v>
      </c>
      <c r="G3132">
        <v>699</v>
      </c>
      <c r="H3132">
        <v>26096</v>
      </c>
      <c r="I3132">
        <v>11184</v>
      </c>
    </row>
    <row r="3133" spans="1:9" x14ac:dyDescent="0.25">
      <c r="A3133" t="s">
        <v>12</v>
      </c>
      <c r="B3133">
        <v>21646954</v>
      </c>
      <c r="C3133" t="s">
        <v>144</v>
      </c>
      <c r="D3133" t="s">
        <v>145</v>
      </c>
      <c r="E3133">
        <v>0</v>
      </c>
      <c r="F3133">
        <v>675</v>
      </c>
      <c r="G3133">
        <v>639.23</v>
      </c>
      <c r="H3133">
        <v>0</v>
      </c>
      <c r="I3133">
        <v>15461</v>
      </c>
    </row>
    <row r="3134" spans="1:9" x14ac:dyDescent="0.25">
      <c r="A3134" t="s">
        <v>1170</v>
      </c>
      <c r="B3134">
        <v>4634949</v>
      </c>
      <c r="C3134" t="s">
        <v>63</v>
      </c>
      <c r="D3134" t="s">
        <v>64</v>
      </c>
      <c r="E3134">
        <v>5</v>
      </c>
      <c r="F3134">
        <v>99</v>
      </c>
      <c r="G3134">
        <v>493</v>
      </c>
      <c r="H3134">
        <v>0</v>
      </c>
      <c r="I3134">
        <v>34173</v>
      </c>
    </row>
    <row r="3135" spans="1:9" x14ac:dyDescent="0.25">
      <c r="A3135" t="s">
        <v>12</v>
      </c>
      <c r="B3135">
        <v>7221165</v>
      </c>
      <c r="C3135" t="s">
        <v>281</v>
      </c>
      <c r="D3135" t="s">
        <v>282</v>
      </c>
      <c r="E3135">
        <v>0</v>
      </c>
      <c r="F3135">
        <v>629</v>
      </c>
      <c r="G3135">
        <v>582.66</v>
      </c>
      <c r="H3135">
        <v>0</v>
      </c>
      <c r="I3135">
        <v>24071</v>
      </c>
    </row>
    <row r="3136" spans="1:9" x14ac:dyDescent="0.25">
      <c r="A3136" t="s">
        <v>12</v>
      </c>
      <c r="B3136">
        <v>14652745</v>
      </c>
      <c r="C3136" t="s">
        <v>227</v>
      </c>
      <c r="D3136" t="s">
        <v>228</v>
      </c>
      <c r="E3136">
        <v>4</v>
      </c>
      <c r="F3136">
        <v>59</v>
      </c>
      <c r="G3136">
        <v>765</v>
      </c>
      <c r="H3136">
        <v>0</v>
      </c>
      <c r="I3136">
        <v>39459</v>
      </c>
    </row>
    <row r="3137" spans="1:9" x14ac:dyDescent="0.25">
      <c r="A3137" t="s">
        <v>12</v>
      </c>
      <c r="B3137">
        <v>17116002</v>
      </c>
      <c r="C3137" t="s">
        <v>233</v>
      </c>
      <c r="D3137" t="s">
        <v>196</v>
      </c>
      <c r="E3137">
        <v>0</v>
      </c>
      <c r="F3137">
        <v>29</v>
      </c>
      <c r="G3137">
        <v>590.6</v>
      </c>
      <c r="H3137">
        <v>0</v>
      </c>
      <c r="I3137">
        <v>11025</v>
      </c>
    </row>
    <row r="3138" spans="1:9" x14ac:dyDescent="0.25">
      <c r="A3138" t="s">
        <v>12</v>
      </c>
      <c r="B3138">
        <v>22358111</v>
      </c>
      <c r="C3138" t="s">
        <v>834</v>
      </c>
      <c r="D3138" t="s">
        <v>835</v>
      </c>
      <c r="E3138">
        <v>0</v>
      </c>
      <c r="F3138">
        <v>10</v>
      </c>
      <c r="G3138">
        <v>3383.63</v>
      </c>
      <c r="H3138">
        <v>0</v>
      </c>
      <c r="I3138">
        <v>22254</v>
      </c>
    </row>
    <row r="3139" spans="1:9" x14ac:dyDescent="0.25">
      <c r="A3139" t="s">
        <v>12</v>
      </c>
      <c r="B3139">
        <v>9018344</v>
      </c>
      <c r="C3139" t="s">
        <v>1120</v>
      </c>
      <c r="D3139" t="s">
        <v>1121</v>
      </c>
      <c r="E3139">
        <v>4</v>
      </c>
      <c r="F3139">
        <v>33</v>
      </c>
      <c r="G3139">
        <v>1784</v>
      </c>
      <c r="H3139">
        <v>0</v>
      </c>
      <c r="I3139">
        <v>28544</v>
      </c>
    </row>
    <row r="3140" spans="1:9" x14ac:dyDescent="0.25">
      <c r="A3140" t="s">
        <v>12</v>
      </c>
      <c r="B3140">
        <v>10788903</v>
      </c>
      <c r="C3140" t="s">
        <v>120</v>
      </c>
      <c r="D3140" t="s">
        <v>121</v>
      </c>
      <c r="E3140">
        <v>5</v>
      </c>
      <c r="F3140">
        <v>78</v>
      </c>
      <c r="G3140">
        <v>394.96</v>
      </c>
      <c r="H3140">
        <v>0</v>
      </c>
      <c r="I3140">
        <v>5467</v>
      </c>
    </row>
    <row r="3141" spans="1:9" x14ac:dyDescent="0.25">
      <c r="A3141" t="s">
        <v>12</v>
      </c>
      <c r="B3141">
        <v>36718086</v>
      </c>
      <c r="C3141" t="s">
        <v>40</v>
      </c>
      <c r="D3141" t="s">
        <v>41</v>
      </c>
      <c r="E3141">
        <v>4</v>
      </c>
      <c r="F3141">
        <v>87</v>
      </c>
      <c r="G3141">
        <v>1033.8</v>
      </c>
      <c r="H3141">
        <v>0</v>
      </c>
      <c r="I3141">
        <v>398958</v>
      </c>
    </row>
    <row r="3142" spans="1:9" x14ac:dyDescent="0.25">
      <c r="A3142" t="s">
        <v>1367</v>
      </c>
      <c r="B3142">
        <v>33929156</v>
      </c>
      <c r="C3142" t="s">
        <v>213</v>
      </c>
      <c r="D3142" t="s">
        <v>214</v>
      </c>
      <c r="E3142">
        <v>5</v>
      </c>
      <c r="F3142">
        <v>15</v>
      </c>
      <c r="G3142">
        <v>1675.03</v>
      </c>
      <c r="H3142">
        <v>0</v>
      </c>
      <c r="I3142">
        <v>23366</v>
      </c>
    </row>
    <row r="3143" spans="1:9" x14ac:dyDescent="0.25">
      <c r="A3143" t="s">
        <v>12</v>
      </c>
      <c r="B3143">
        <v>16352736</v>
      </c>
      <c r="C3143" t="s">
        <v>937</v>
      </c>
      <c r="D3143" t="s">
        <v>938</v>
      </c>
      <c r="E3143">
        <v>0</v>
      </c>
      <c r="F3143">
        <v>4</v>
      </c>
      <c r="G3143">
        <v>479.5</v>
      </c>
      <c r="H3143">
        <v>0</v>
      </c>
      <c r="I3143">
        <v>8211</v>
      </c>
    </row>
    <row r="3144" spans="1:9" x14ac:dyDescent="0.25">
      <c r="A3144" t="s">
        <v>320</v>
      </c>
      <c r="B3144">
        <v>35422254</v>
      </c>
      <c r="C3144" t="s">
        <v>267</v>
      </c>
      <c r="D3144" t="s">
        <v>268</v>
      </c>
      <c r="E3144">
        <v>5</v>
      </c>
      <c r="F3144">
        <v>331</v>
      </c>
      <c r="G3144">
        <v>1056.1300000000001</v>
      </c>
      <c r="H3144">
        <v>0</v>
      </c>
      <c r="I3144">
        <v>306367</v>
      </c>
    </row>
    <row r="3145" spans="1:9" x14ac:dyDescent="0.25">
      <c r="A3145" t="s">
        <v>12</v>
      </c>
      <c r="B3145">
        <v>38118353</v>
      </c>
      <c r="C3145" t="s">
        <v>1161</v>
      </c>
      <c r="D3145" t="s">
        <v>1162</v>
      </c>
      <c r="E3145">
        <v>0</v>
      </c>
      <c r="F3145">
        <v>1</v>
      </c>
      <c r="G3145">
        <v>2463.66</v>
      </c>
      <c r="H3145">
        <v>0</v>
      </c>
      <c r="I3145">
        <v>17430</v>
      </c>
    </row>
    <row r="3146" spans="1:9" x14ac:dyDescent="0.25">
      <c r="A3146" t="s">
        <v>12</v>
      </c>
      <c r="B3146">
        <v>3001185</v>
      </c>
      <c r="C3146" t="s">
        <v>291</v>
      </c>
      <c r="D3146" t="s">
        <v>292</v>
      </c>
      <c r="E3146">
        <v>5</v>
      </c>
      <c r="F3146">
        <v>18</v>
      </c>
      <c r="G3146">
        <v>373.1</v>
      </c>
      <c r="H3146">
        <v>0</v>
      </c>
      <c r="I3146">
        <v>6798</v>
      </c>
    </row>
    <row r="3147" spans="1:9" x14ac:dyDescent="0.25">
      <c r="A3147" t="s">
        <v>12</v>
      </c>
      <c r="B3147">
        <v>27353335</v>
      </c>
      <c r="C3147" t="s">
        <v>310</v>
      </c>
      <c r="D3147" t="s">
        <v>311</v>
      </c>
      <c r="E3147">
        <v>0</v>
      </c>
      <c r="F3147">
        <v>5</v>
      </c>
      <c r="G3147">
        <v>1064.6600000000001</v>
      </c>
      <c r="H3147">
        <v>1362</v>
      </c>
      <c r="I3147">
        <v>12258</v>
      </c>
    </row>
    <row r="3148" spans="1:9" x14ac:dyDescent="0.25">
      <c r="A3148" t="s">
        <v>12</v>
      </c>
      <c r="B3148">
        <v>26846640</v>
      </c>
      <c r="C3148" t="s">
        <v>425</v>
      </c>
      <c r="D3148" t="s">
        <v>26</v>
      </c>
      <c r="E3148">
        <v>0</v>
      </c>
      <c r="F3148">
        <v>18</v>
      </c>
      <c r="G3148">
        <v>715.5</v>
      </c>
      <c r="H3148">
        <v>0</v>
      </c>
      <c r="I3148">
        <v>31272</v>
      </c>
    </row>
    <row r="3149" spans="1:9" x14ac:dyDescent="0.25">
      <c r="A3149" t="s">
        <v>12</v>
      </c>
      <c r="B3149">
        <v>21624187</v>
      </c>
      <c r="C3149" t="s">
        <v>44</v>
      </c>
      <c r="D3149" t="s">
        <v>45</v>
      </c>
      <c r="E3149">
        <v>5</v>
      </c>
      <c r="F3149">
        <v>797</v>
      </c>
      <c r="G3149">
        <v>396.3</v>
      </c>
      <c r="H3149">
        <v>0</v>
      </c>
      <c r="I3149">
        <v>83707</v>
      </c>
    </row>
    <row r="3150" spans="1:9" x14ac:dyDescent="0.25">
      <c r="A3150" t="s">
        <v>1368</v>
      </c>
      <c r="B3150">
        <v>18382229</v>
      </c>
      <c r="C3150" t="s">
        <v>216</v>
      </c>
      <c r="D3150" t="s">
        <v>217</v>
      </c>
      <c r="E3150">
        <v>0</v>
      </c>
      <c r="F3150">
        <v>114</v>
      </c>
      <c r="G3150">
        <v>1381.42</v>
      </c>
      <c r="H3150">
        <v>112905</v>
      </c>
      <c r="I3150">
        <v>75270</v>
      </c>
    </row>
    <row r="3151" spans="1:9" x14ac:dyDescent="0.25">
      <c r="A3151" t="s">
        <v>12</v>
      </c>
      <c r="B3151">
        <v>39018657</v>
      </c>
      <c r="C3151" t="s">
        <v>589</v>
      </c>
      <c r="D3151" t="s">
        <v>590</v>
      </c>
      <c r="E3151">
        <v>0</v>
      </c>
      <c r="F3151">
        <v>12</v>
      </c>
      <c r="G3151">
        <v>939.9</v>
      </c>
      <c r="H3151">
        <v>3269.09</v>
      </c>
      <c r="I3151">
        <v>8990</v>
      </c>
    </row>
    <row r="3152" spans="1:9" x14ac:dyDescent="0.25">
      <c r="A3152" t="s">
        <v>12</v>
      </c>
      <c r="B3152">
        <v>15479064</v>
      </c>
      <c r="C3152" t="s">
        <v>114</v>
      </c>
      <c r="D3152" t="s">
        <v>115</v>
      </c>
      <c r="E3152">
        <v>0</v>
      </c>
      <c r="F3152">
        <v>655</v>
      </c>
      <c r="G3152">
        <v>1035.51</v>
      </c>
      <c r="H3152">
        <v>4368.75</v>
      </c>
      <c r="I3152">
        <v>17475</v>
      </c>
    </row>
    <row r="3153" spans="1:9" x14ac:dyDescent="0.25">
      <c r="A3153" t="s">
        <v>410</v>
      </c>
      <c r="B3153">
        <v>17086187</v>
      </c>
      <c r="C3153" t="s">
        <v>195</v>
      </c>
      <c r="D3153" t="s">
        <v>196</v>
      </c>
      <c r="E3153">
        <v>5</v>
      </c>
      <c r="F3153">
        <v>30</v>
      </c>
      <c r="G3153">
        <v>604.33000000000004</v>
      </c>
      <c r="H3153">
        <v>0</v>
      </c>
      <c r="I3153">
        <v>10984</v>
      </c>
    </row>
    <row r="3154" spans="1:9" x14ac:dyDescent="0.25">
      <c r="A3154" t="s">
        <v>12</v>
      </c>
      <c r="B3154">
        <v>8756553</v>
      </c>
      <c r="C3154" t="s">
        <v>1369</v>
      </c>
      <c r="D3154" t="s">
        <v>1370</v>
      </c>
      <c r="E3154">
        <v>5</v>
      </c>
      <c r="F3154">
        <v>22</v>
      </c>
      <c r="G3154">
        <v>715.13</v>
      </c>
      <c r="H3154">
        <v>0</v>
      </c>
      <c r="I3154">
        <v>4131</v>
      </c>
    </row>
    <row r="3155" spans="1:9" x14ac:dyDescent="0.25">
      <c r="A3155" t="s">
        <v>12</v>
      </c>
      <c r="B3155">
        <v>29601808</v>
      </c>
      <c r="C3155" t="s">
        <v>286</v>
      </c>
      <c r="D3155" t="s">
        <v>287</v>
      </c>
      <c r="E3155">
        <v>0</v>
      </c>
      <c r="F3155">
        <v>6</v>
      </c>
      <c r="G3155">
        <v>542.55999999999995</v>
      </c>
      <c r="H3155">
        <v>0</v>
      </c>
      <c r="I3155">
        <v>7044</v>
      </c>
    </row>
    <row r="3156" spans="1:9" x14ac:dyDescent="0.25">
      <c r="A3156" t="s">
        <v>12</v>
      </c>
      <c r="B3156">
        <v>9314692</v>
      </c>
      <c r="C3156" t="s">
        <v>654</v>
      </c>
      <c r="D3156" t="s">
        <v>655</v>
      </c>
      <c r="E3156">
        <v>0</v>
      </c>
      <c r="F3156">
        <v>209</v>
      </c>
      <c r="G3156">
        <v>840.43</v>
      </c>
      <c r="H3156">
        <v>0</v>
      </c>
      <c r="I3156">
        <v>25872</v>
      </c>
    </row>
    <row r="3157" spans="1:9" x14ac:dyDescent="0.25">
      <c r="A3157" t="s">
        <v>12</v>
      </c>
      <c r="B3157">
        <v>32299384</v>
      </c>
      <c r="C3157" t="s">
        <v>114</v>
      </c>
      <c r="D3157" t="s">
        <v>115</v>
      </c>
      <c r="E3157">
        <v>4</v>
      </c>
      <c r="F3157">
        <v>4</v>
      </c>
      <c r="G3157">
        <v>610.73</v>
      </c>
      <c r="H3157">
        <v>0</v>
      </c>
      <c r="I3157">
        <v>20095</v>
      </c>
    </row>
    <row r="3158" spans="1:9" x14ac:dyDescent="0.25">
      <c r="B3158">
        <v>35263385</v>
      </c>
      <c r="C3158" t="s">
        <v>108</v>
      </c>
      <c r="D3158" t="s">
        <v>185</v>
      </c>
      <c r="E3158">
        <v>0</v>
      </c>
      <c r="F3158">
        <v>4</v>
      </c>
      <c r="G3158">
        <v>335.2</v>
      </c>
      <c r="H3158">
        <v>0</v>
      </c>
      <c r="I3158">
        <v>14188</v>
      </c>
    </row>
    <row r="3159" spans="1:9" x14ac:dyDescent="0.25">
      <c r="A3159" t="s">
        <v>12</v>
      </c>
      <c r="B3159">
        <v>35982079</v>
      </c>
      <c r="C3159" t="s">
        <v>1037</v>
      </c>
      <c r="D3159" t="s">
        <v>1038</v>
      </c>
      <c r="E3159">
        <v>0</v>
      </c>
      <c r="F3159">
        <v>339</v>
      </c>
      <c r="G3159">
        <v>742.33</v>
      </c>
      <c r="H3159">
        <v>4540.28</v>
      </c>
      <c r="I3159">
        <v>63564</v>
      </c>
    </row>
    <row r="3160" spans="1:9" x14ac:dyDescent="0.25">
      <c r="A3160" t="s">
        <v>12</v>
      </c>
      <c r="B3160">
        <v>37905394</v>
      </c>
      <c r="C3160" t="s">
        <v>1371</v>
      </c>
      <c r="D3160" t="s">
        <v>1372</v>
      </c>
      <c r="E3160">
        <v>4</v>
      </c>
      <c r="F3160">
        <v>4</v>
      </c>
      <c r="G3160">
        <v>1033.7</v>
      </c>
      <c r="H3160">
        <v>0</v>
      </c>
      <c r="I3160">
        <v>5940</v>
      </c>
    </row>
    <row r="3161" spans="1:9" x14ac:dyDescent="0.25">
      <c r="A3161" t="s">
        <v>12</v>
      </c>
      <c r="B3161">
        <v>38217742</v>
      </c>
      <c r="C3161" t="s">
        <v>459</v>
      </c>
      <c r="D3161" t="s">
        <v>460</v>
      </c>
      <c r="E3161">
        <v>0</v>
      </c>
      <c r="F3161">
        <v>12</v>
      </c>
      <c r="G3161">
        <v>1401.52</v>
      </c>
      <c r="H3161">
        <v>3093.2</v>
      </c>
      <c r="I3161">
        <v>15466</v>
      </c>
    </row>
    <row r="3162" spans="1:9" x14ac:dyDescent="0.25">
      <c r="A3162" t="s">
        <v>12</v>
      </c>
      <c r="B3162">
        <v>23643380</v>
      </c>
      <c r="C3162" t="s">
        <v>608</v>
      </c>
      <c r="D3162" t="s">
        <v>609</v>
      </c>
      <c r="E3162">
        <v>4</v>
      </c>
      <c r="F3162">
        <v>5</v>
      </c>
      <c r="G3162">
        <v>1767.33</v>
      </c>
      <c r="H3162">
        <v>0</v>
      </c>
      <c r="I3162">
        <v>10760</v>
      </c>
    </row>
    <row r="3163" spans="1:9" x14ac:dyDescent="0.25">
      <c r="A3163" t="s">
        <v>12</v>
      </c>
      <c r="B3163">
        <v>36175980</v>
      </c>
      <c r="C3163" t="s">
        <v>379</v>
      </c>
      <c r="D3163" t="s">
        <v>380</v>
      </c>
      <c r="E3163">
        <v>0</v>
      </c>
      <c r="F3163">
        <v>17</v>
      </c>
      <c r="G3163">
        <v>1267.83</v>
      </c>
      <c r="H3163">
        <v>0</v>
      </c>
      <c r="I3163">
        <v>17201</v>
      </c>
    </row>
    <row r="3164" spans="1:9" x14ac:dyDescent="0.25">
      <c r="A3164" t="s">
        <v>12</v>
      </c>
      <c r="B3164">
        <v>37324472</v>
      </c>
      <c r="C3164" t="s">
        <v>153</v>
      </c>
      <c r="D3164" t="s">
        <v>154</v>
      </c>
      <c r="E3164">
        <v>0</v>
      </c>
      <c r="F3164">
        <v>74</v>
      </c>
      <c r="G3164">
        <v>983.96</v>
      </c>
      <c r="H3164">
        <v>3655.11</v>
      </c>
      <c r="I3164">
        <v>32896</v>
      </c>
    </row>
    <row r="3165" spans="1:9" x14ac:dyDescent="0.25">
      <c r="B3165">
        <v>14265650</v>
      </c>
      <c r="C3165" t="s">
        <v>279</v>
      </c>
      <c r="D3165" t="s">
        <v>280</v>
      </c>
      <c r="E3165">
        <v>5</v>
      </c>
      <c r="F3165">
        <v>1352</v>
      </c>
      <c r="G3165">
        <v>699</v>
      </c>
      <c r="H3165">
        <v>0</v>
      </c>
      <c r="I3165">
        <v>644478</v>
      </c>
    </row>
    <row r="3166" spans="1:9" x14ac:dyDescent="0.25">
      <c r="A3166" t="s">
        <v>562</v>
      </c>
      <c r="B3166">
        <v>36085743</v>
      </c>
      <c r="C3166" t="s">
        <v>177</v>
      </c>
      <c r="D3166" t="s">
        <v>115</v>
      </c>
      <c r="E3166">
        <v>4</v>
      </c>
      <c r="F3166">
        <v>90</v>
      </c>
      <c r="G3166">
        <v>1599</v>
      </c>
      <c r="H3166">
        <v>0</v>
      </c>
      <c r="I3166">
        <v>295815</v>
      </c>
    </row>
    <row r="3167" spans="1:9" x14ac:dyDescent="0.25">
      <c r="A3167" t="s">
        <v>12</v>
      </c>
      <c r="B3167">
        <v>26985023</v>
      </c>
      <c r="C3167" t="s">
        <v>1346</v>
      </c>
      <c r="D3167" t="s">
        <v>1347</v>
      </c>
      <c r="E3167">
        <v>0</v>
      </c>
      <c r="F3167">
        <v>12</v>
      </c>
      <c r="G3167">
        <v>555.6</v>
      </c>
      <c r="H3167">
        <v>0</v>
      </c>
      <c r="I3167">
        <v>15811</v>
      </c>
    </row>
    <row r="3168" spans="1:9" x14ac:dyDescent="0.25">
      <c r="A3168" t="s">
        <v>755</v>
      </c>
      <c r="B3168">
        <v>16557763</v>
      </c>
      <c r="C3168" t="s">
        <v>267</v>
      </c>
      <c r="D3168" t="s">
        <v>268</v>
      </c>
      <c r="E3168">
        <v>5</v>
      </c>
      <c r="F3168">
        <v>334</v>
      </c>
      <c r="G3168">
        <v>1120.33</v>
      </c>
      <c r="H3168">
        <v>31103</v>
      </c>
      <c r="I3168">
        <v>31103</v>
      </c>
    </row>
    <row r="3169" spans="1:9" x14ac:dyDescent="0.25">
      <c r="A3169" t="s">
        <v>12</v>
      </c>
      <c r="B3169">
        <v>36859035</v>
      </c>
      <c r="C3169" t="s">
        <v>60</v>
      </c>
      <c r="D3169" t="s">
        <v>61</v>
      </c>
      <c r="E3169">
        <v>5</v>
      </c>
      <c r="F3169">
        <v>12</v>
      </c>
      <c r="G3169">
        <v>1918.5</v>
      </c>
      <c r="H3169">
        <v>6734</v>
      </c>
      <c r="I3169">
        <v>26936</v>
      </c>
    </row>
    <row r="3170" spans="1:9" x14ac:dyDescent="0.25">
      <c r="A3170" t="s">
        <v>12</v>
      </c>
      <c r="B3170">
        <v>7238751</v>
      </c>
      <c r="C3170" t="s">
        <v>124</v>
      </c>
      <c r="D3170" t="s">
        <v>125</v>
      </c>
      <c r="E3170">
        <v>0</v>
      </c>
      <c r="F3170">
        <v>795</v>
      </c>
      <c r="G3170">
        <v>374.7</v>
      </c>
      <c r="H3170">
        <v>0</v>
      </c>
      <c r="I3170">
        <v>27426</v>
      </c>
    </row>
    <row r="3171" spans="1:9" x14ac:dyDescent="0.25">
      <c r="A3171" t="s">
        <v>12</v>
      </c>
      <c r="B3171">
        <v>32885305</v>
      </c>
      <c r="C3171" t="s">
        <v>180</v>
      </c>
      <c r="D3171" t="s">
        <v>181</v>
      </c>
      <c r="E3171">
        <v>5</v>
      </c>
      <c r="F3171">
        <v>2</v>
      </c>
      <c r="G3171">
        <v>4599</v>
      </c>
      <c r="H3171">
        <v>0</v>
      </c>
      <c r="I3171">
        <v>32193</v>
      </c>
    </row>
    <row r="3172" spans="1:9" x14ac:dyDescent="0.25">
      <c r="A3172" t="s">
        <v>12</v>
      </c>
      <c r="B3172">
        <v>14360735</v>
      </c>
      <c r="C3172" t="s">
        <v>158</v>
      </c>
      <c r="D3172" t="s">
        <v>159</v>
      </c>
      <c r="E3172">
        <v>0</v>
      </c>
      <c r="F3172">
        <v>44</v>
      </c>
      <c r="G3172">
        <v>674</v>
      </c>
      <c r="H3172">
        <v>1580.41</v>
      </c>
      <c r="I3172">
        <v>45832</v>
      </c>
    </row>
    <row r="3173" spans="1:9" x14ac:dyDescent="0.25">
      <c r="A3173" t="s">
        <v>12</v>
      </c>
      <c r="B3173">
        <v>15328579</v>
      </c>
      <c r="C3173" t="s">
        <v>18</v>
      </c>
      <c r="D3173" t="s">
        <v>19</v>
      </c>
      <c r="E3173">
        <v>0</v>
      </c>
      <c r="F3173">
        <v>434</v>
      </c>
      <c r="G3173">
        <v>827.33</v>
      </c>
      <c r="H3173">
        <v>0</v>
      </c>
      <c r="I3173">
        <v>48320</v>
      </c>
    </row>
    <row r="3174" spans="1:9" x14ac:dyDescent="0.25">
      <c r="A3174" t="s">
        <v>12</v>
      </c>
      <c r="B3174">
        <v>16885978</v>
      </c>
      <c r="C3174" t="s">
        <v>1373</v>
      </c>
      <c r="D3174" t="s">
        <v>1374</v>
      </c>
      <c r="E3174">
        <v>0</v>
      </c>
      <c r="F3174">
        <v>73</v>
      </c>
      <c r="G3174">
        <v>472.53</v>
      </c>
      <c r="H3174">
        <v>0</v>
      </c>
      <c r="I3174">
        <v>31640</v>
      </c>
    </row>
    <row r="3175" spans="1:9" x14ac:dyDescent="0.25">
      <c r="A3175" t="s">
        <v>12</v>
      </c>
      <c r="B3175">
        <v>35036502</v>
      </c>
      <c r="C3175" t="s">
        <v>275</v>
      </c>
      <c r="D3175" t="s">
        <v>276</v>
      </c>
      <c r="E3175">
        <v>5</v>
      </c>
      <c r="F3175">
        <v>118</v>
      </c>
      <c r="G3175">
        <v>1396.2</v>
      </c>
      <c r="H3175">
        <v>0</v>
      </c>
      <c r="I3175">
        <v>21572</v>
      </c>
    </row>
    <row r="3176" spans="1:9" x14ac:dyDescent="0.25">
      <c r="B3176">
        <v>34614612</v>
      </c>
      <c r="C3176" t="s">
        <v>83</v>
      </c>
      <c r="D3176" t="s">
        <v>84</v>
      </c>
      <c r="E3176">
        <v>5</v>
      </c>
      <c r="F3176">
        <v>251</v>
      </c>
      <c r="G3176">
        <v>608.86</v>
      </c>
      <c r="H3176">
        <v>0</v>
      </c>
      <c r="I3176">
        <v>757202</v>
      </c>
    </row>
    <row r="3177" spans="1:9" x14ac:dyDescent="0.25">
      <c r="A3177" t="s">
        <v>12</v>
      </c>
      <c r="B3177">
        <v>10432026</v>
      </c>
      <c r="C3177" t="s">
        <v>116</v>
      </c>
      <c r="D3177" t="s">
        <v>117</v>
      </c>
      <c r="E3177">
        <v>0</v>
      </c>
      <c r="F3177">
        <v>517</v>
      </c>
      <c r="G3177">
        <v>956.53</v>
      </c>
      <c r="H3177">
        <v>0</v>
      </c>
      <c r="I3177">
        <v>22191</v>
      </c>
    </row>
    <row r="3178" spans="1:9" x14ac:dyDescent="0.25">
      <c r="A3178" t="s">
        <v>12</v>
      </c>
      <c r="B3178">
        <v>14672974</v>
      </c>
      <c r="C3178" t="s">
        <v>635</v>
      </c>
      <c r="D3178" t="s">
        <v>636</v>
      </c>
      <c r="E3178">
        <v>5</v>
      </c>
      <c r="F3178">
        <v>133</v>
      </c>
      <c r="G3178">
        <v>618.03</v>
      </c>
      <c r="H3178">
        <v>0</v>
      </c>
      <c r="I3178">
        <v>13659</v>
      </c>
    </row>
    <row r="3179" spans="1:9" x14ac:dyDescent="0.25">
      <c r="A3179" t="s">
        <v>12</v>
      </c>
      <c r="B3179">
        <v>10653209</v>
      </c>
      <c r="C3179" t="s">
        <v>116</v>
      </c>
      <c r="D3179" t="s">
        <v>117</v>
      </c>
      <c r="E3179">
        <v>5</v>
      </c>
      <c r="F3179">
        <v>517</v>
      </c>
      <c r="G3179">
        <v>936.23</v>
      </c>
      <c r="H3179">
        <v>0</v>
      </c>
      <c r="I3179">
        <v>9038</v>
      </c>
    </row>
    <row r="3180" spans="1:9" x14ac:dyDescent="0.25">
      <c r="A3180" t="s">
        <v>12</v>
      </c>
      <c r="B3180">
        <v>17363246</v>
      </c>
      <c r="C3180" t="s">
        <v>686</v>
      </c>
      <c r="D3180" t="s">
        <v>687</v>
      </c>
      <c r="E3180">
        <v>4</v>
      </c>
      <c r="F3180">
        <v>9</v>
      </c>
      <c r="G3180">
        <v>608.33000000000004</v>
      </c>
      <c r="H3180">
        <v>0</v>
      </c>
      <c r="I3180">
        <v>20500</v>
      </c>
    </row>
    <row r="3181" spans="1:9" x14ac:dyDescent="0.25">
      <c r="B3181">
        <v>10432031</v>
      </c>
      <c r="C3181" t="s">
        <v>116</v>
      </c>
      <c r="D3181" t="s">
        <v>117</v>
      </c>
      <c r="E3181">
        <v>0</v>
      </c>
      <c r="F3181">
        <v>517</v>
      </c>
      <c r="G3181">
        <v>883.33</v>
      </c>
      <c r="H3181">
        <v>0</v>
      </c>
      <c r="I3181">
        <v>11967</v>
      </c>
    </row>
    <row r="3182" spans="1:9" x14ac:dyDescent="0.25">
      <c r="A3182" t="s">
        <v>12</v>
      </c>
      <c r="B3182">
        <v>33386464</v>
      </c>
      <c r="C3182" t="s">
        <v>180</v>
      </c>
      <c r="D3182" t="s">
        <v>181</v>
      </c>
      <c r="E3182">
        <v>5</v>
      </c>
      <c r="F3182">
        <v>2</v>
      </c>
      <c r="G3182">
        <v>5999</v>
      </c>
      <c r="H3182">
        <v>0</v>
      </c>
      <c r="I3182">
        <v>125979</v>
      </c>
    </row>
    <row r="3183" spans="1:9" x14ac:dyDescent="0.25">
      <c r="A3183" t="s">
        <v>12</v>
      </c>
      <c r="B3183">
        <v>36454553</v>
      </c>
      <c r="C3183" t="s">
        <v>213</v>
      </c>
      <c r="D3183" t="s">
        <v>214</v>
      </c>
      <c r="E3183">
        <v>0</v>
      </c>
      <c r="F3183">
        <v>0</v>
      </c>
      <c r="G3183">
        <v>2050.46</v>
      </c>
      <c r="H3183">
        <v>0</v>
      </c>
      <c r="I3183">
        <v>15626</v>
      </c>
    </row>
    <row r="3184" spans="1:9" x14ac:dyDescent="0.25">
      <c r="A3184" t="s">
        <v>12</v>
      </c>
      <c r="B3184">
        <v>4745913</v>
      </c>
      <c r="C3184" t="s">
        <v>602</v>
      </c>
      <c r="D3184" t="s">
        <v>603</v>
      </c>
      <c r="E3184">
        <v>0</v>
      </c>
      <c r="F3184">
        <v>62</v>
      </c>
      <c r="G3184">
        <v>1163.53</v>
      </c>
      <c r="H3184">
        <v>0</v>
      </c>
      <c r="I3184">
        <v>8210</v>
      </c>
    </row>
    <row r="3185" spans="1:9" x14ac:dyDescent="0.25">
      <c r="A3185" t="s">
        <v>862</v>
      </c>
      <c r="B3185">
        <v>9528929</v>
      </c>
      <c r="C3185" t="s">
        <v>85</v>
      </c>
      <c r="D3185" t="s">
        <v>593</v>
      </c>
      <c r="E3185">
        <v>0</v>
      </c>
      <c r="F3185">
        <v>9165</v>
      </c>
      <c r="G3185">
        <v>1007</v>
      </c>
      <c r="H3185">
        <v>116812</v>
      </c>
      <c r="I3185">
        <v>29203</v>
      </c>
    </row>
    <row r="3186" spans="1:9" x14ac:dyDescent="0.25">
      <c r="A3186" t="s">
        <v>12</v>
      </c>
      <c r="B3186">
        <v>6219980</v>
      </c>
      <c r="C3186" t="s">
        <v>832</v>
      </c>
      <c r="D3186" t="s">
        <v>833</v>
      </c>
      <c r="E3186">
        <v>5</v>
      </c>
      <c r="F3186">
        <v>36</v>
      </c>
      <c r="G3186">
        <v>1499</v>
      </c>
      <c r="H3186">
        <v>0</v>
      </c>
      <c r="I3186">
        <v>37475</v>
      </c>
    </row>
    <row r="3187" spans="1:9" x14ac:dyDescent="0.25">
      <c r="A3187" t="s">
        <v>12</v>
      </c>
      <c r="B3187">
        <v>14600647</v>
      </c>
      <c r="C3187" t="s">
        <v>1375</v>
      </c>
      <c r="D3187" t="s">
        <v>1376</v>
      </c>
      <c r="E3187">
        <v>5</v>
      </c>
      <c r="F3187">
        <v>8</v>
      </c>
      <c r="G3187">
        <v>596.96</v>
      </c>
      <c r="H3187">
        <v>0</v>
      </c>
      <c r="I3187">
        <v>13594</v>
      </c>
    </row>
    <row r="3188" spans="1:9" x14ac:dyDescent="0.25">
      <c r="A3188" t="s">
        <v>12</v>
      </c>
      <c r="B3188">
        <v>35912179</v>
      </c>
      <c r="C3188" t="s">
        <v>705</v>
      </c>
      <c r="D3188" t="s">
        <v>706</v>
      </c>
      <c r="E3188">
        <v>5</v>
      </c>
      <c r="F3188">
        <v>3</v>
      </c>
      <c r="G3188">
        <v>16500</v>
      </c>
      <c r="H3188">
        <v>0</v>
      </c>
      <c r="I3188">
        <v>49500</v>
      </c>
    </row>
    <row r="3189" spans="1:9" x14ac:dyDescent="0.25">
      <c r="A3189" t="s">
        <v>12</v>
      </c>
      <c r="B3189">
        <v>10711595</v>
      </c>
      <c r="C3189" t="s">
        <v>158</v>
      </c>
      <c r="D3189" t="s">
        <v>159</v>
      </c>
      <c r="E3189">
        <v>5</v>
      </c>
      <c r="F3189">
        <v>100</v>
      </c>
      <c r="G3189">
        <v>466</v>
      </c>
      <c r="H3189">
        <v>0</v>
      </c>
      <c r="I3189">
        <v>57318</v>
      </c>
    </row>
    <row r="3190" spans="1:9" x14ac:dyDescent="0.25">
      <c r="A3190" t="s">
        <v>12</v>
      </c>
      <c r="B3190">
        <v>37466289</v>
      </c>
      <c r="C3190" t="s">
        <v>223</v>
      </c>
      <c r="D3190" t="s">
        <v>224</v>
      </c>
      <c r="E3190">
        <v>0</v>
      </c>
      <c r="F3190">
        <v>11</v>
      </c>
      <c r="G3190">
        <v>1049.5999999999999</v>
      </c>
      <c r="H3190">
        <v>0</v>
      </c>
      <c r="I3190">
        <v>23965</v>
      </c>
    </row>
    <row r="3191" spans="1:9" x14ac:dyDescent="0.25">
      <c r="A3191" t="s">
        <v>12</v>
      </c>
      <c r="B3191">
        <v>39018654</v>
      </c>
      <c r="C3191" t="s">
        <v>589</v>
      </c>
      <c r="D3191" t="s">
        <v>590</v>
      </c>
      <c r="E3191">
        <v>4</v>
      </c>
      <c r="F3191">
        <v>12</v>
      </c>
      <c r="G3191">
        <v>939.9</v>
      </c>
      <c r="H3191">
        <v>3269.09</v>
      </c>
      <c r="I3191">
        <v>8990</v>
      </c>
    </row>
    <row r="3192" spans="1:9" x14ac:dyDescent="0.25">
      <c r="A3192" t="s">
        <v>12</v>
      </c>
      <c r="B3192">
        <v>36417788</v>
      </c>
      <c r="C3192" t="s">
        <v>591</v>
      </c>
      <c r="D3192" t="s">
        <v>592</v>
      </c>
      <c r="E3192">
        <v>5</v>
      </c>
      <c r="F3192">
        <v>27</v>
      </c>
      <c r="G3192">
        <v>1327.86</v>
      </c>
      <c r="H3192">
        <v>0</v>
      </c>
      <c r="I3192">
        <v>21689</v>
      </c>
    </row>
    <row r="3193" spans="1:9" x14ac:dyDescent="0.25">
      <c r="A3193" t="s">
        <v>12</v>
      </c>
      <c r="B3193">
        <v>34325047</v>
      </c>
      <c r="C3193" t="s">
        <v>1025</v>
      </c>
      <c r="D3193" t="s">
        <v>1026</v>
      </c>
      <c r="E3193">
        <v>0</v>
      </c>
      <c r="F3193">
        <v>5</v>
      </c>
      <c r="G3193">
        <v>1132.8599999999999</v>
      </c>
      <c r="H3193">
        <v>0</v>
      </c>
      <c r="I3193">
        <v>45446</v>
      </c>
    </row>
    <row r="3194" spans="1:9" x14ac:dyDescent="0.25">
      <c r="A3194" t="s">
        <v>12</v>
      </c>
      <c r="B3194">
        <v>9183348</v>
      </c>
      <c r="C3194" t="s">
        <v>477</v>
      </c>
      <c r="D3194" t="s">
        <v>478</v>
      </c>
      <c r="E3194">
        <v>0</v>
      </c>
      <c r="F3194">
        <v>6</v>
      </c>
      <c r="G3194">
        <v>2076</v>
      </c>
      <c r="H3194">
        <v>0</v>
      </c>
      <c r="I3194">
        <v>8304</v>
      </c>
    </row>
    <row r="3195" spans="1:9" x14ac:dyDescent="0.25">
      <c r="A3195" t="s">
        <v>12</v>
      </c>
      <c r="B3195">
        <v>18939871</v>
      </c>
      <c r="C3195" t="s">
        <v>997</v>
      </c>
      <c r="D3195" t="s">
        <v>998</v>
      </c>
      <c r="E3195">
        <v>0</v>
      </c>
      <c r="F3195">
        <v>1</v>
      </c>
      <c r="G3195">
        <v>657.73</v>
      </c>
      <c r="H3195">
        <v>0</v>
      </c>
      <c r="I3195">
        <v>11073</v>
      </c>
    </row>
    <row r="3196" spans="1:9" x14ac:dyDescent="0.25">
      <c r="A3196" t="s">
        <v>12</v>
      </c>
      <c r="B3196">
        <v>36736258</v>
      </c>
      <c r="C3196" t="s">
        <v>118</v>
      </c>
      <c r="D3196" t="s">
        <v>119</v>
      </c>
      <c r="E3196">
        <v>0</v>
      </c>
      <c r="F3196">
        <v>4</v>
      </c>
      <c r="G3196">
        <v>4346.2</v>
      </c>
      <c r="H3196">
        <v>0</v>
      </c>
      <c r="I3196">
        <v>17780</v>
      </c>
    </row>
    <row r="3197" spans="1:9" x14ac:dyDescent="0.25">
      <c r="A3197" t="s">
        <v>12</v>
      </c>
      <c r="B3197">
        <v>14344748</v>
      </c>
      <c r="C3197" t="s">
        <v>248</v>
      </c>
      <c r="D3197" t="s">
        <v>80</v>
      </c>
      <c r="E3197">
        <v>0</v>
      </c>
      <c r="F3197">
        <v>82</v>
      </c>
      <c r="G3197">
        <v>1490</v>
      </c>
      <c r="H3197">
        <v>6782.06</v>
      </c>
      <c r="I3197">
        <v>196680</v>
      </c>
    </row>
    <row r="3198" spans="1:9" x14ac:dyDescent="0.25">
      <c r="A3198" t="s">
        <v>12</v>
      </c>
      <c r="B3198">
        <v>19495120</v>
      </c>
      <c r="C3198" t="s">
        <v>281</v>
      </c>
      <c r="D3198" t="s">
        <v>282</v>
      </c>
      <c r="E3198">
        <v>0</v>
      </c>
      <c r="F3198">
        <v>57</v>
      </c>
      <c r="G3198">
        <v>608.73</v>
      </c>
      <c r="H3198">
        <v>0</v>
      </c>
      <c r="I3198">
        <v>27964</v>
      </c>
    </row>
    <row r="3199" spans="1:9" x14ac:dyDescent="0.25">
      <c r="A3199" t="s">
        <v>12</v>
      </c>
      <c r="B3199">
        <v>15222466</v>
      </c>
      <c r="C3199" t="s">
        <v>1176</v>
      </c>
      <c r="D3199" t="s">
        <v>1177</v>
      </c>
      <c r="E3199">
        <v>0</v>
      </c>
      <c r="F3199">
        <v>26</v>
      </c>
      <c r="G3199">
        <v>1421.2</v>
      </c>
      <c r="H3199">
        <v>0</v>
      </c>
      <c r="I3199">
        <v>28044</v>
      </c>
    </row>
    <row r="3200" spans="1:9" x14ac:dyDescent="0.25">
      <c r="A3200" t="s">
        <v>12</v>
      </c>
      <c r="B3200">
        <v>37938341</v>
      </c>
      <c r="C3200" t="s">
        <v>342</v>
      </c>
      <c r="D3200" t="s">
        <v>343</v>
      </c>
      <c r="E3200">
        <v>0</v>
      </c>
      <c r="F3200">
        <v>472</v>
      </c>
      <c r="G3200">
        <v>976.92</v>
      </c>
      <c r="H3200">
        <v>1611.07</v>
      </c>
      <c r="I3200">
        <v>10472</v>
      </c>
    </row>
    <row r="3201" spans="1:9" x14ac:dyDescent="0.25">
      <c r="A3201" t="s">
        <v>12</v>
      </c>
      <c r="B3201">
        <v>14117064</v>
      </c>
      <c r="C3201" t="s">
        <v>118</v>
      </c>
      <c r="D3201" t="s">
        <v>119</v>
      </c>
      <c r="E3201">
        <v>0</v>
      </c>
      <c r="F3201">
        <v>111</v>
      </c>
      <c r="G3201">
        <v>2286.33</v>
      </c>
      <c r="H3201">
        <v>0</v>
      </c>
      <c r="I3201">
        <v>33790</v>
      </c>
    </row>
    <row r="3202" spans="1:9" x14ac:dyDescent="0.25">
      <c r="A3202" t="s">
        <v>12</v>
      </c>
      <c r="B3202">
        <v>8682315</v>
      </c>
      <c r="C3202" t="s">
        <v>396</v>
      </c>
      <c r="D3202" t="s">
        <v>397</v>
      </c>
      <c r="E3202">
        <v>4</v>
      </c>
      <c r="F3202">
        <v>105</v>
      </c>
      <c r="G3202">
        <v>804.16</v>
      </c>
      <c r="H3202">
        <v>0</v>
      </c>
      <c r="I3202">
        <v>16747</v>
      </c>
    </row>
    <row r="3203" spans="1:9" x14ac:dyDescent="0.25">
      <c r="A3203" t="s">
        <v>12</v>
      </c>
      <c r="B3203">
        <v>34799231</v>
      </c>
      <c r="C3203" t="s">
        <v>361</v>
      </c>
      <c r="D3203" t="s">
        <v>362</v>
      </c>
      <c r="E3203">
        <v>5</v>
      </c>
      <c r="F3203">
        <v>53</v>
      </c>
      <c r="G3203">
        <v>711</v>
      </c>
      <c r="H3203">
        <v>3346</v>
      </c>
      <c r="I3203">
        <v>30114</v>
      </c>
    </row>
    <row r="3204" spans="1:9" x14ac:dyDescent="0.25">
      <c r="A3204" t="s">
        <v>12</v>
      </c>
      <c r="B3204">
        <v>16650419</v>
      </c>
      <c r="C3204" t="s">
        <v>56</v>
      </c>
      <c r="D3204" t="s">
        <v>57</v>
      </c>
      <c r="E3204">
        <v>0</v>
      </c>
      <c r="F3204">
        <v>19</v>
      </c>
      <c r="G3204">
        <v>729.33</v>
      </c>
      <c r="H3204">
        <v>0</v>
      </c>
      <c r="I3204">
        <v>56272</v>
      </c>
    </row>
    <row r="3205" spans="1:9" x14ac:dyDescent="0.25">
      <c r="A3205" t="s">
        <v>12</v>
      </c>
      <c r="B3205">
        <v>8938297</v>
      </c>
      <c r="C3205" t="s">
        <v>89</v>
      </c>
      <c r="D3205" t="s">
        <v>90</v>
      </c>
      <c r="E3205">
        <v>0</v>
      </c>
      <c r="F3205">
        <v>604</v>
      </c>
      <c r="G3205">
        <v>667.93</v>
      </c>
      <c r="H3205">
        <v>0</v>
      </c>
      <c r="I3205">
        <v>22787</v>
      </c>
    </row>
    <row r="3206" spans="1:9" x14ac:dyDescent="0.25">
      <c r="A3206" t="s">
        <v>12</v>
      </c>
      <c r="B3206">
        <v>14539669</v>
      </c>
      <c r="C3206" t="s">
        <v>93</v>
      </c>
      <c r="D3206" t="s">
        <v>94</v>
      </c>
      <c r="E3206">
        <v>5</v>
      </c>
      <c r="F3206">
        <v>89</v>
      </c>
      <c r="G3206">
        <v>1834.4</v>
      </c>
      <c r="H3206">
        <v>0</v>
      </c>
      <c r="I3206">
        <v>16578</v>
      </c>
    </row>
    <row r="3207" spans="1:9" x14ac:dyDescent="0.25">
      <c r="A3207" t="s">
        <v>12</v>
      </c>
      <c r="B3207">
        <v>14507017</v>
      </c>
      <c r="C3207" t="s">
        <v>805</v>
      </c>
      <c r="D3207" t="s">
        <v>1036</v>
      </c>
      <c r="E3207">
        <v>5</v>
      </c>
      <c r="F3207">
        <v>39</v>
      </c>
      <c r="G3207">
        <v>1430.11</v>
      </c>
      <c r="H3207">
        <v>2061.69</v>
      </c>
      <c r="I3207">
        <v>13401</v>
      </c>
    </row>
    <row r="3208" spans="1:9" x14ac:dyDescent="0.25">
      <c r="B3208">
        <v>36155044</v>
      </c>
      <c r="C3208" t="s">
        <v>175</v>
      </c>
      <c r="D3208" t="s">
        <v>176</v>
      </c>
      <c r="E3208">
        <v>5</v>
      </c>
      <c r="F3208">
        <v>10</v>
      </c>
      <c r="G3208">
        <v>1175</v>
      </c>
      <c r="H3208">
        <v>0</v>
      </c>
      <c r="I3208">
        <v>288230</v>
      </c>
    </row>
    <row r="3209" spans="1:9" x14ac:dyDescent="0.25">
      <c r="A3209" t="s">
        <v>12</v>
      </c>
      <c r="B3209">
        <v>19651800</v>
      </c>
      <c r="C3209" t="s">
        <v>1185</v>
      </c>
      <c r="D3209" t="s">
        <v>1186</v>
      </c>
      <c r="E3209">
        <v>0</v>
      </c>
      <c r="F3209">
        <v>7</v>
      </c>
      <c r="G3209">
        <v>1776.06</v>
      </c>
      <c r="H3209">
        <v>0</v>
      </c>
      <c r="I3209">
        <v>23527</v>
      </c>
    </row>
    <row r="3210" spans="1:9" x14ac:dyDescent="0.25">
      <c r="A3210" t="s">
        <v>12</v>
      </c>
      <c r="B3210">
        <v>39021707</v>
      </c>
      <c r="C3210" t="s">
        <v>1377</v>
      </c>
      <c r="D3210" t="s">
        <v>1378</v>
      </c>
      <c r="E3210">
        <v>5</v>
      </c>
      <c r="F3210">
        <v>1</v>
      </c>
      <c r="G3210">
        <v>3244</v>
      </c>
      <c r="H3210">
        <v>12403.52</v>
      </c>
      <c r="I3210">
        <v>16220</v>
      </c>
    </row>
    <row r="3211" spans="1:9" x14ac:dyDescent="0.25">
      <c r="A3211" t="s">
        <v>12</v>
      </c>
      <c r="B3211">
        <v>14507224</v>
      </c>
      <c r="C3211" t="s">
        <v>303</v>
      </c>
      <c r="D3211" t="s">
        <v>304</v>
      </c>
      <c r="E3211">
        <v>4</v>
      </c>
      <c r="F3211">
        <v>43</v>
      </c>
      <c r="G3211">
        <v>319</v>
      </c>
      <c r="H3211">
        <v>0</v>
      </c>
      <c r="I3211">
        <v>14993</v>
      </c>
    </row>
    <row r="3212" spans="1:9" x14ac:dyDescent="0.25">
      <c r="A3212" t="s">
        <v>12</v>
      </c>
      <c r="B3212">
        <v>9005493</v>
      </c>
      <c r="C3212" t="s">
        <v>118</v>
      </c>
      <c r="D3212" t="s">
        <v>119</v>
      </c>
      <c r="E3212">
        <v>0</v>
      </c>
      <c r="F3212">
        <v>30</v>
      </c>
      <c r="G3212">
        <v>2884.2</v>
      </c>
      <c r="H3212">
        <v>0</v>
      </c>
      <c r="I3212">
        <v>12088</v>
      </c>
    </row>
    <row r="3213" spans="1:9" x14ac:dyDescent="0.25">
      <c r="A3213" t="s">
        <v>12</v>
      </c>
      <c r="B3213">
        <v>13730218</v>
      </c>
      <c r="C3213" t="s">
        <v>112</v>
      </c>
      <c r="D3213" t="s">
        <v>113</v>
      </c>
      <c r="E3213">
        <v>5</v>
      </c>
      <c r="F3213">
        <v>46</v>
      </c>
      <c r="G3213">
        <v>1132</v>
      </c>
      <c r="H3213">
        <v>0</v>
      </c>
      <c r="I3213">
        <v>14716</v>
      </c>
    </row>
    <row r="3214" spans="1:9" x14ac:dyDescent="0.25">
      <c r="A3214" t="s">
        <v>12</v>
      </c>
      <c r="B3214">
        <v>38450083</v>
      </c>
      <c r="C3214" t="s">
        <v>569</v>
      </c>
      <c r="D3214" t="s">
        <v>570</v>
      </c>
      <c r="E3214">
        <v>5</v>
      </c>
      <c r="F3214">
        <v>1</v>
      </c>
      <c r="G3214">
        <v>1410.66</v>
      </c>
      <c r="H3214">
        <v>10645.33</v>
      </c>
      <c r="I3214">
        <v>15968</v>
      </c>
    </row>
    <row r="3215" spans="1:9" x14ac:dyDescent="0.25">
      <c r="B3215">
        <v>9512622</v>
      </c>
      <c r="C3215" t="s">
        <v>74</v>
      </c>
      <c r="D3215" t="s">
        <v>75</v>
      </c>
      <c r="E3215">
        <v>5</v>
      </c>
      <c r="F3215">
        <v>640</v>
      </c>
      <c r="G3215">
        <v>1593.86</v>
      </c>
      <c r="H3215">
        <v>0</v>
      </c>
      <c r="I3215">
        <v>1412966</v>
      </c>
    </row>
    <row r="3216" spans="1:9" x14ac:dyDescent="0.25">
      <c r="A3216" t="s">
        <v>12</v>
      </c>
      <c r="B3216">
        <v>37752455</v>
      </c>
      <c r="C3216" t="s">
        <v>177</v>
      </c>
      <c r="D3216" t="s">
        <v>115</v>
      </c>
      <c r="E3216">
        <v>0</v>
      </c>
      <c r="F3216">
        <v>0</v>
      </c>
      <c r="G3216">
        <v>2399</v>
      </c>
      <c r="H3216">
        <v>39583.5</v>
      </c>
      <c r="I3216">
        <v>79167</v>
      </c>
    </row>
    <row r="3217" spans="1:9" x14ac:dyDescent="0.25">
      <c r="A3217" t="s">
        <v>12</v>
      </c>
      <c r="B3217">
        <v>37495990</v>
      </c>
      <c r="C3217" t="s">
        <v>1379</v>
      </c>
      <c r="D3217" t="s">
        <v>1380</v>
      </c>
      <c r="E3217">
        <v>4</v>
      </c>
      <c r="F3217">
        <v>5</v>
      </c>
      <c r="G3217">
        <v>417.86</v>
      </c>
      <c r="H3217">
        <v>0</v>
      </c>
      <c r="I3217">
        <v>45069</v>
      </c>
    </row>
    <row r="3218" spans="1:9" x14ac:dyDescent="0.25">
      <c r="A3218" t="s">
        <v>12</v>
      </c>
      <c r="B3218">
        <v>34206962</v>
      </c>
      <c r="C3218" t="s">
        <v>238</v>
      </c>
      <c r="D3218" t="s">
        <v>239</v>
      </c>
      <c r="E3218">
        <v>4</v>
      </c>
      <c r="F3218">
        <v>29</v>
      </c>
      <c r="G3218">
        <v>877.8</v>
      </c>
      <c r="H3218">
        <v>0</v>
      </c>
      <c r="I3218">
        <v>20548</v>
      </c>
    </row>
    <row r="3219" spans="1:9" x14ac:dyDescent="0.25">
      <c r="A3219" t="s">
        <v>12</v>
      </c>
      <c r="B3219">
        <v>26115839</v>
      </c>
      <c r="C3219" t="s">
        <v>1217</v>
      </c>
      <c r="D3219" t="s">
        <v>1218</v>
      </c>
      <c r="E3219">
        <v>0</v>
      </c>
      <c r="F3219">
        <v>29</v>
      </c>
      <c r="G3219">
        <v>1690.66</v>
      </c>
      <c r="H3219">
        <v>4065.24</v>
      </c>
      <c r="I3219">
        <v>117892</v>
      </c>
    </row>
    <row r="3220" spans="1:9" x14ac:dyDescent="0.25">
      <c r="B3220">
        <v>37029870</v>
      </c>
      <c r="C3220" t="s">
        <v>46</v>
      </c>
      <c r="D3220" t="s">
        <v>47</v>
      </c>
      <c r="E3220">
        <v>0</v>
      </c>
      <c r="F3220">
        <v>6</v>
      </c>
      <c r="G3220">
        <v>697.5</v>
      </c>
      <c r="H3220">
        <v>0</v>
      </c>
      <c r="I3220">
        <v>18450</v>
      </c>
    </row>
    <row r="3221" spans="1:9" x14ac:dyDescent="0.25">
      <c r="A3221" t="s">
        <v>12</v>
      </c>
      <c r="B3221">
        <v>36602487</v>
      </c>
      <c r="C3221" t="s">
        <v>297</v>
      </c>
      <c r="D3221" t="s">
        <v>298</v>
      </c>
      <c r="E3221">
        <v>4</v>
      </c>
      <c r="F3221">
        <v>268</v>
      </c>
      <c r="G3221">
        <v>348.78</v>
      </c>
      <c r="H3221">
        <v>3329.14</v>
      </c>
      <c r="I3221">
        <v>46608</v>
      </c>
    </row>
    <row r="3222" spans="1:9" x14ac:dyDescent="0.25">
      <c r="B3222">
        <v>39646466</v>
      </c>
      <c r="C3222" t="s">
        <v>1381</v>
      </c>
      <c r="D3222" t="s">
        <v>1382</v>
      </c>
      <c r="E3222">
        <v>0</v>
      </c>
      <c r="F3222">
        <v>0</v>
      </c>
      <c r="G3222">
        <v>749</v>
      </c>
      <c r="H3222">
        <v>126581</v>
      </c>
      <c r="I3222">
        <v>19474</v>
      </c>
    </row>
    <row r="3223" spans="1:9" x14ac:dyDescent="0.25">
      <c r="A3223" t="s">
        <v>12</v>
      </c>
      <c r="B3223">
        <v>6430770</v>
      </c>
      <c r="C3223" t="s">
        <v>602</v>
      </c>
      <c r="D3223" t="s">
        <v>603</v>
      </c>
      <c r="E3223">
        <v>5</v>
      </c>
      <c r="F3223">
        <v>71</v>
      </c>
      <c r="G3223">
        <v>1219</v>
      </c>
      <c r="H3223">
        <v>0</v>
      </c>
      <c r="I3223">
        <v>31694</v>
      </c>
    </row>
    <row r="3224" spans="1:9" x14ac:dyDescent="0.25">
      <c r="A3224" t="s">
        <v>12</v>
      </c>
      <c r="B3224">
        <v>17195583</v>
      </c>
      <c r="C3224" t="s">
        <v>305</v>
      </c>
      <c r="D3224" t="s">
        <v>306</v>
      </c>
      <c r="E3224">
        <v>0</v>
      </c>
      <c r="F3224">
        <v>4</v>
      </c>
      <c r="G3224">
        <v>2975</v>
      </c>
      <c r="H3224">
        <v>0</v>
      </c>
      <c r="I3224">
        <v>50575</v>
      </c>
    </row>
    <row r="3225" spans="1:9" x14ac:dyDescent="0.25">
      <c r="B3225">
        <v>35989813</v>
      </c>
      <c r="C3225" t="s">
        <v>1037</v>
      </c>
      <c r="D3225" t="s">
        <v>1038</v>
      </c>
      <c r="E3225">
        <v>4</v>
      </c>
      <c r="F3225">
        <v>333</v>
      </c>
      <c r="G3225">
        <v>847.33</v>
      </c>
      <c r="H3225">
        <v>0</v>
      </c>
      <c r="I3225">
        <v>977211</v>
      </c>
    </row>
    <row r="3226" spans="1:9" x14ac:dyDescent="0.25">
      <c r="A3226" t="s">
        <v>827</v>
      </c>
      <c r="B3226">
        <v>15451043</v>
      </c>
      <c r="C3226" t="s">
        <v>558</v>
      </c>
      <c r="D3226" t="s">
        <v>559</v>
      </c>
      <c r="E3226">
        <v>4</v>
      </c>
      <c r="F3226">
        <v>1233</v>
      </c>
      <c r="G3226">
        <v>427.43</v>
      </c>
      <c r="H3226">
        <v>42014</v>
      </c>
      <c r="I3226">
        <v>42014</v>
      </c>
    </row>
    <row r="3227" spans="1:9" x14ac:dyDescent="0.25">
      <c r="A3227" t="s">
        <v>12</v>
      </c>
      <c r="B3227">
        <v>36510451</v>
      </c>
      <c r="C3227" t="s">
        <v>528</v>
      </c>
      <c r="D3227" t="s">
        <v>529</v>
      </c>
      <c r="E3227">
        <v>4</v>
      </c>
      <c r="F3227">
        <v>225</v>
      </c>
      <c r="G3227">
        <v>995.5</v>
      </c>
      <c r="H3227">
        <v>0</v>
      </c>
      <c r="I3227">
        <v>58530</v>
      </c>
    </row>
    <row r="3228" spans="1:9" x14ac:dyDescent="0.25">
      <c r="A3228" t="s">
        <v>12</v>
      </c>
      <c r="B3228">
        <v>38137235</v>
      </c>
      <c r="C3228" t="s">
        <v>1161</v>
      </c>
      <c r="D3228" t="s">
        <v>1162</v>
      </c>
      <c r="E3228">
        <v>0</v>
      </c>
      <c r="F3228">
        <v>1</v>
      </c>
      <c r="G3228">
        <v>2463.66</v>
      </c>
      <c r="H3228">
        <v>0</v>
      </c>
      <c r="I3228">
        <v>7470</v>
      </c>
    </row>
    <row r="3229" spans="1:9" x14ac:dyDescent="0.25">
      <c r="A3229" t="s">
        <v>12</v>
      </c>
      <c r="B3229">
        <v>7360696</v>
      </c>
      <c r="C3229" t="s">
        <v>747</v>
      </c>
      <c r="D3229" t="s">
        <v>748</v>
      </c>
      <c r="E3229">
        <v>0</v>
      </c>
      <c r="F3229">
        <v>386</v>
      </c>
      <c r="G3229">
        <v>1490.93</v>
      </c>
      <c r="H3229">
        <v>0</v>
      </c>
      <c r="I3229">
        <v>135572</v>
      </c>
    </row>
    <row r="3230" spans="1:9" x14ac:dyDescent="0.25">
      <c r="A3230" t="s">
        <v>12</v>
      </c>
      <c r="B3230">
        <v>37628207</v>
      </c>
      <c r="C3230" t="s">
        <v>540</v>
      </c>
      <c r="D3230" t="s">
        <v>541</v>
      </c>
      <c r="E3230">
        <v>4</v>
      </c>
      <c r="F3230">
        <v>11</v>
      </c>
      <c r="G3230">
        <v>894.95</v>
      </c>
      <c r="H3230">
        <v>12327.25</v>
      </c>
      <c r="I3230">
        <v>49309</v>
      </c>
    </row>
    <row r="3231" spans="1:9" x14ac:dyDescent="0.25">
      <c r="A3231" t="s">
        <v>12</v>
      </c>
      <c r="B3231">
        <v>35775223</v>
      </c>
      <c r="C3231" t="s">
        <v>44</v>
      </c>
      <c r="D3231" t="s">
        <v>45</v>
      </c>
      <c r="E3231">
        <v>5</v>
      </c>
      <c r="F3231">
        <v>805</v>
      </c>
      <c r="G3231">
        <v>399.26</v>
      </c>
      <c r="H3231">
        <v>0</v>
      </c>
      <c r="I3231">
        <v>104203</v>
      </c>
    </row>
    <row r="3232" spans="1:9" x14ac:dyDescent="0.25">
      <c r="A3232" t="s">
        <v>12</v>
      </c>
      <c r="B3232">
        <v>13908061</v>
      </c>
      <c r="C3232" t="s">
        <v>1308</v>
      </c>
      <c r="D3232" t="s">
        <v>1309</v>
      </c>
      <c r="E3232">
        <v>5</v>
      </c>
      <c r="F3232">
        <v>68</v>
      </c>
      <c r="G3232">
        <v>1165.55</v>
      </c>
      <c r="H3232">
        <v>3125.21</v>
      </c>
      <c r="I3232">
        <v>43753</v>
      </c>
    </row>
    <row r="3233" spans="1:9" x14ac:dyDescent="0.25">
      <c r="A3233" t="s">
        <v>12</v>
      </c>
      <c r="B3233">
        <v>34055819</v>
      </c>
      <c r="C3233" t="s">
        <v>132</v>
      </c>
      <c r="D3233" t="s">
        <v>133</v>
      </c>
      <c r="E3233">
        <v>5</v>
      </c>
      <c r="F3233">
        <v>10</v>
      </c>
      <c r="G3233">
        <v>1513.28</v>
      </c>
      <c r="H3233">
        <v>75835.42</v>
      </c>
      <c r="I3233">
        <v>66356</v>
      </c>
    </row>
    <row r="3234" spans="1:9" x14ac:dyDescent="0.25">
      <c r="A3234" t="s">
        <v>12</v>
      </c>
      <c r="B3234">
        <v>36124634</v>
      </c>
      <c r="C3234" t="s">
        <v>263</v>
      </c>
      <c r="D3234" t="s">
        <v>264</v>
      </c>
      <c r="E3234">
        <v>5</v>
      </c>
      <c r="F3234">
        <v>6</v>
      </c>
      <c r="G3234">
        <v>599</v>
      </c>
      <c r="H3234">
        <v>0</v>
      </c>
      <c r="I3234">
        <v>98835</v>
      </c>
    </row>
    <row r="3235" spans="1:9" x14ac:dyDescent="0.25">
      <c r="A3235" t="s">
        <v>12</v>
      </c>
      <c r="B3235">
        <v>8774998</v>
      </c>
      <c r="C3235" t="s">
        <v>190</v>
      </c>
      <c r="D3235" t="s">
        <v>191</v>
      </c>
      <c r="E3235">
        <v>4</v>
      </c>
      <c r="F3235">
        <v>267</v>
      </c>
      <c r="G3235">
        <v>1080</v>
      </c>
      <c r="H3235">
        <v>0</v>
      </c>
      <c r="I3235">
        <v>17280</v>
      </c>
    </row>
    <row r="3236" spans="1:9" x14ac:dyDescent="0.25">
      <c r="A3236" t="s">
        <v>12</v>
      </c>
      <c r="B3236">
        <v>36334095</v>
      </c>
      <c r="C3236" t="s">
        <v>753</v>
      </c>
      <c r="D3236" t="s">
        <v>754</v>
      </c>
      <c r="E3236">
        <v>5</v>
      </c>
      <c r="F3236">
        <v>3</v>
      </c>
      <c r="G3236">
        <v>747.83</v>
      </c>
      <c r="H3236">
        <v>0</v>
      </c>
      <c r="I3236">
        <v>39354</v>
      </c>
    </row>
    <row r="3237" spans="1:9" x14ac:dyDescent="0.25">
      <c r="A3237" t="s">
        <v>12</v>
      </c>
      <c r="B3237">
        <v>33521454</v>
      </c>
      <c r="C3237" t="s">
        <v>1011</v>
      </c>
      <c r="D3237" t="s">
        <v>1012</v>
      </c>
      <c r="E3237">
        <v>0</v>
      </c>
      <c r="F3237">
        <v>0</v>
      </c>
      <c r="G3237">
        <v>1430.5</v>
      </c>
      <c r="H3237">
        <v>0</v>
      </c>
      <c r="I3237">
        <v>14044</v>
      </c>
    </row>
    <row r="3238" spans="1:9" x14ac:dyDescent="0.25">
      <c r="A3238" t="s">
        <v>12</v>
      </c>
      <c r="B3238">
        <v>31334225</v>
      </c>
      <c r="C3238" t="s">
        <v>294</v>
      </c>
      <c r="D3238" t="s">
        <v>185</v>
      </c>
      <c r="E3238">
        <v>5</v>
      </c>
      <c r="F3238">
        <v>366</v>
      </c>
      <c r="G3238">
        <v>270.36</v>
      </c>
      <c r="H3238">
        <v>0</v>
      </c>
      <c r="I3238">
        <v>36795</v>
      </c>
    </row>
    <row r="3239" spans="1:9" x14ac:dyDescent="0.25">
      <c r="A3239" t="s">
        <v>12</v>
      </c>
      <c r="B3239">
        <v>38764859</v>
      </c>
      <c r="C3239" t="s">
        <v>192</v>
      </c>
      <c r="D3239" t="s">
        <v>115</v>
      </c>
      <c r="E3239">
        <v>0</v>
      </c>
      <c r="F3239">
        <v>11</v>
      </c>
      <c r="G3239">
        <v>1599</v>
      </c>
      <c r="H3239">
        <v>59962.5</v>
      </c>
      <c r="I3239">
        <v>119925</v>
      </c>
    </row>
    <row r="3240" spans="1:9" x14ac:dyDescent="0.25">
      <c r="A3240" t="s">
        <v>12</v>
      </c>
      <c r="B3240">
        <v>17471096</v>
      </c>
      <c r="C3240" t="s">
        <v>281</v>
      </c>
      <c r="D3240" t="s">
        <v>282</v>
      </c>
      <c r="E3240">
        <v>0</v>
      </c>
      <c r="F3240">
        <v>72</v>
      </c>
      <c r="G3240">
        <v>571.20000000000005</v>
      </c>
      <c r="H3240">
        <v>0</v>
      </c>
      <c r="I3240">
        <v>21994</v>
      </c>
    </row>
    <row r="3241" spans="1:9" x14ac:dyDescent="0.25">
      <c r="A3241" t="s">
        <v>12</v>
      </c>
      <c r="B3241">
        <v>15717125</v>
      </c>
      <c r="C3241" t="s">
        <v>1383</v>
      </c>
      <c r="D3241" t="s">
        <v>833</v>
      </c>
      <c r="E3241">
        <v>5</v>
      </c>
      <c r="F3241">
        <v>1</v>
      </c>
      <c r="G3241">
        <v>1251.06</v>
      </c>
      <c r="H3241">
        <v>0</v>
      </c>
      <c r="I3241">
        <v>24281</v>
      </c>
    </row>
    <row r="3242" spans="1:9" x14ac:dyDescent="0.25">
      <c r="A3242" t="s">
        <v>12</v>
      </c>
      <c r="B3242">
        <v>19305540</v>
      </c>
      <c r="C3242" t="s">
        <v>906</v>
      </c>
      <c r="D3242" t="s">
        <v>907</v>
      </c>
      <c r="E3242">
        <v>0</v>
      </c>
      <c r="F3242">
        <v>20</v>
      </c>
      <c r="G3242">
        <v>1284.8</v>
      </c>
      <c r="H3242">
        <v>0</v>
      </c>
      <c r="I3242">
        <v>18843</v>
      </c>
    </row>
    <row r="3243" spans="1:9" x14ac:dyDescent="0.25">
      <c r="A3243" t="s">
        <v>12</v>
      </c>
      <c r="B3243">
        <v>10432018</v>
      </c>
      <c r="C3243" t="s">
        <v>116</v>
      </c>
      <c r="D3243" t="s">
        <v>117</v>
      </c>
      <c r="E3243">
        <v>0</v>
      </c>
      <c r="F3243">
        <v>518</v>
      </c>
      <c r="G3243">
        <v>983.06</v>
      </c>
      <c r="H3243">
        <v>0</v>
      </c>
      <c r="I3243">
        <v>17122</v>
      </c>
    </row>
    <row r="3244" spans="1:9" x14ac:dyDescent="0.25">
      <c r="A3244" t="s">
        <v>12</v>
      </c>
      <c r="B3244">
        <v>26841919</v>
      </c>
      <c r="C3244" t="s">
        <v>425</v>
      </c>
      <c r="D3244" t="s">
        <v>26</v>
      </c>
      <c r="E3244">
        <v>0</v>
      </c>
      <c r="F3244">
        <v>18</v>
      </c>
      <c r="G3244">
        <v>699.1</v>
      </c>
      <c r="H3244">
        <v>0</v>
      </c>
      <c r="I3244">
        <v>45449</v>
      </c>
    </row>
    <row r="3245" spans="1:9" x14ac:dyDescent="0.25">
      <c r="A3245" t="s">
        <v>12</v>
      </c>
      <c r="B3245">
        <v>26782945</v>
      </c>
      <c r="C3245" t="s">
        <v>155</v>
      </c>
      <c r="D3245" t="s">
        <v>156</v>
      </c>
      <c r="E3245">
        <v>0</v>
      </c>
      <c r="F3245">
        <v>8</v>
      </c>
      <c r="G3245">
        <v>871.5</v>
      </c>
      <c r="H3245">
        <v>0</v>
      </c>
      <c r="I3245">
        <v>18396</v>
      </c>
    </row>
    <row r="3246" spans="1:9" x14ac:dyDescent="0.25">
      <c r="A3246" t="s">
        <v>12</v>
      </c>
      <c r="B3246">
        <v>13876146</v>
      </c>
      <c r="C3246" t="s">
        <v>72</v>
      </c>
      <c r="D3246" t="s">
        <v>73</v>
      </c>
      <c r="E3246">
        <v>0</v>
      </c>
      <c r="F3246">
        <v>20</v>
      </c>
      <c r="G3246">
        <v>2720.2</v>
      </c>
      <c r="H3246">
        <v>0</v>
      </c>
      <c r="I3246">
        <v>56319</v>
      </c>
    </row>
    <row r="3247" spans="1:9" x14ac:dyDescent="0.25">
      <c r="A3247" t="s">
        <v>12</v>
      </c>
      <c r="B3247">
        <v>11731525</v>
      </c>
      <c r="C3247" t="s">
        <v>31</v>
      </c>
      <c r="D3247" t="s">
        <v>32</v>
      </c>
      <c r="E3247">
        <v>0</v>
      </c>
      <c r="F3247">
        <v>340</v>
      </c>
      <c r="G3247">
        <v>623.1</v>
      </c>
      <c r="H3247">
        <v>0</v>
      </c>
      <c r="I3247">
        <v>37665</v>
      </c>
    </row>
    <row r="3248" spans="1:9" x14ac:dyDescent="0.25">
      <c r="A3248" t="s">
        <v>12</v>
      </c>
      <c r="B3248">
        <v>26822756</v>
      </c>
      <c r="C3248" t="s">
        <v>1384</v>
      </c>
      <c r="D3248" t="s">
        <v>1385</v>
      </c>
      <c r="E3248">
        <v>0</v>
      </c>
      <c r="F3248">
        <v>5</v>
      </c>
      <c r="G3248">
        <v>1997.33</v>
      </c>
      <c r="H3248">
        <v>0</v>
      </c>
      <c r="I3248">
        <v>30357</v>
      </c>
    </row>
    <row r="3249" spans="1:9" x14ac:dyDescent="0.25">
      <c r="A3249" t="s">
        <v>12</v>
      </c>
      <c r="B3249">
        <v>15486252</v>
      </c>
      <c r="C3249" t="s">
        <v>699</v>
      </c>
      <c r="D3249" t="s">
        <v>700</v>
      </c>
      <c r="E3249">
        <v>4</v>
      </c>
      <c r="F3249">
        <v>78</v>
      </c>
      <c r="G3249">
        <v>1254.3599999999999</v>
      </c>
      <c r="H3249">
        <v>0</v>
      </c>
      <c r="I3249">
        <v>155993</v>
      </c>
    </row>
    <row r="3250" spans="1:9" x14ac:dyDescent="0.25">
      <c r="A3250" t="s">
        <v>12</v>
      </c>
      <c r="B3250">
        <v>5274428</v>
      </c>
      <c r="C3250" t="s">
        <v>667</v>
      </c>
      <c r="D3250" t="s">
        <v>668</v>
      </c>
      <c r="E3250">
        <v>0</v>
      </c>
      <c r="F3250">
        <v>193</v>
      </c>
      <c r="G3250">
        <v>1046.3699999999999</v>
      </c>
      <c r="H3250">
        <v>1484.48</v>
      </c>
      <c r="I3250">
        <v>43050</v>
      </c>
    </row>
    <row r="3251" spans="1:9" x14ac:dyDescent="0.25">
      <c r="A3251" t="s">
        <v>12</v>
      </c>
      <c r="B3251">
        <v>17024757</v>
      </c>
      <c r="C3251" t="s">
        <v>265</v>
      </c>
      <c r="D3251" t="s">
        <v>266</v>
      </c>
      <c r="E3251">
        <v>5</v>
      </c>
      <c r="F3251">
        <v>3</v>
      </c>
      <c r="G3251">
        <v>945.6</v>
      </c>
      <c r="H3251">
        <v>0</v>
      </c>
      <c r="I3251">
        <v>8001</v>
      </c>
    </row>
    <row r="3252" spans="1:9" x14ac:dyDescent="0.25">
      <c r="A3252" t="s">
        <v>1386</v>
      </c>
      <c r="B3252">
        <v>37467353</v>
      </c>
      <c r="C3252" t="s">
        <v>606</v>
      </c>
      <c r="D3252" t="s">
        <v>607</v>
      </c>
      <c r="E3252">
        <v>5</v>
      </c>
      <c r="F3252">
        <v>17</v>
      </c>
      <c r="G3252">
        <v>2016.53</v>
      </c>
      <c r="H3252">
        <v>0</v>
      </c>
      <c r="I3252">
        <v>95156</v>
      </c>
    </row>
    <row r="3253" spans="1:9" x14ac:dyDescent="0.25">
      <c r="A3253" t="s">
        <v>12</v>
      </c>
      <c r="B3253">
        <v>39185469</v>
      </c>
      <c r="C3253" t="s">
        <v>617</v>
      </c>
      <c r="D3253" t="s">
        <v>618</v>
      </c>
      <c r="E3253">
        <v>0</v>
      </c>
      <c r="F3253">
        <v>0</v>
      </c>
      <c r="G3253">
        <v>2799</v>
      </c>
      <c r="H3253">
        <v>11196</v>
      </c>
      <c r="I3253">
        <v>16794</v>
      </c>
    </row>
    <row r="3254" spans="1:9" x14ac:dyDescent="0.25">
      <c r="A3254" t="s">
        <v>12</v>
      </c>
      <c r="B3254">
        <v>9441727</v>
      </c>
      <c r="C3254" t="s">
        <v>20</v>
      </c>
      <c r="D3254" t="s">
        <v>21</v>
      </c>
      <c r="E3254">
        <v>0</v>
      </c>
      <c r="F3254">
        <v>364</v>
      </c>
      <c r="G3254">
        <v>943.76</v>
      </c>
      <c r="H3254">
        <v>0</v>
      </c>
      <c r="I3254">
        <v>41524</v>
      </c>
    </row>
    <row r="3255" spans="1:9" x14ac:dyDescent="0.25">
      <c r="A3255" t="s">
        <v>12</v>
      </c>
      <c r="B3255">
        <v>14586643</v>
      </c>
      <c r="C3255" t="s">
        <v>686</v>
      </c>
      <c r="D3255" t="s">
        <v>687</v>
      </c>
      <c r="E3255">
        <v>0</v>
      </c>
      <c r="F3255">
        <v>55</v>
      </c>
      <c r="G3255">
        <v>580.4</v>
      </c>
      <c r="H3255">
        <v>0</v>
      </c>
      <c r="I3255">
        <v>93843</v>
      </c>
    </row>
    <row r="3256" spans="1:9" x14ac:dyDescent="0.25">
      <c r="A3256" t="s">
        <v>12</v>
      </c>
      <c r="B3256">
        <v>18031848</v>
      </c>
      <c r="C3256" t="s">
        <v>517</v>
      </c>
      <c r="D3256" t="s">
        <v>480</v>
      </c>
      <c r="E3256">
        <v>0</v>
      </c>
      <c r="F3256">
        <v>6</v>
      </c>
      <c r="G3256">
        <v>5213.63</v>
      </c>
      <c r="H3256">
        <v>0</v>
      </c>
      <c r="I3256">
        <v>15576</v>
      </c>
    </row>
    <row r="3257" spans="1:9" x14ac:dyDescent="0.25">
      <c r="A3257" t="s">
        <v>12</v>
      </c>
      <c r="B3257">
        <v>10776952</v>
      </c>
      <c r="C3257" t="s">
        <v>279</v>
      </c>
      <c r="D3257" t="s">
        <v>280</v>
      </c>
      <c r="E3257">
        <v>0</v>
      </c>
      <c r="F3257">
        <v>1203</v>
      </c>
      <c r="G3257">
        <v>442.5</v>
      </c>
      <c r="H3257">
        <v>0</v>
      </c>
      <c r="I3257">
        <v>29460</v>
      </c>
    </row>
    <row r="3258" spans="1:9" x14ac:dyDescent="0.25">
      <c r="A3258" t="s">
        <v>12</v>
      </c>
      <c r="B3258">
        <v>13828861</v>
      </c>
      <c r="C3258" t="s">
        <v>175</v>
      </c>
      <c r="D3258" t="s">
        <v>176</v>
      </c>
      <c r="E3258">
        <v>4</v>
      </c>
      <c r="F3258">
        <v>15</v>
      </c>
      <c r="G3258">
        <v>899</v>
      </c>
      <c r="H3258">
        <v>0</v>
      </c>
      <c r="I3258">
        <v>74617</v>
      </c>
    </row>
    <row r="3259" spans="1:9" x14ac:dyDescent="0.25">
      <c r="B3259">
        <v>39836532</v>
      </c>
      <c r="C3259" t="s">
        <v>54</v>
      </c>
      <c r="D3259" t="s">
        <v>55</v>
      </c>
      <c r="E3259">
        <v>4</v>
      </c>
      <c r="F3259">
        <v>4</v>
      </c>
      <c r="G3259">
        <v>441</v>
      </c>
      <c r="H3259">
        <v>7276.5</v>
      </c>
      <c r="I3259">
        <v>4851</v>
      </c>
    </row>
    <row r="3260" spans="1:9" x14ac:dyDescent="0.25">
      <c r="B3260">
        <v>37582224</v>
      </c>
      <c r="C3260" t="s">
        <v>1037</v>
      </c>
      <c r="D3260" t="s">
        <v>1038</v>
      </c>
      <c r="E3260">
        <v>4</v>
      </c>
      <c r="F3260">
        <v>339</v>
      </c>
      <c r="G3260">
        <v>850.66</v>
      </c>
      <c r="H3260">
        <v>0</v>
      </c>
      <c r="I3260">
        <v>50834</v>
      </c>
    </row>
    <row r="3261" spans="1:9" x14ac:dyDescent="0.25">
      <c r="A3261" t="s">
        <v>12</v>
      </c>
      <c r="B3261">
        <v>33929158</v>
      </c>
      <c r="C3261" t="s">
        <v>213</v>
      </c>
      <c r="D3261" t="s">
        <v>214</v>
      </c>
      <c r="E3261">
        <v>5</v>
      </c>
      <c r="F3261">
        <v>15</v>
      </c>
      <c r="G3261">
        <v>1548.86</v>
      </c>
      <c r="H3261">
        <v>0</v>
      </c>
      <c r="I3261">
        <v>35462</v>
      </c>
    </row>
    <row r="3262" spans="1:9" x14ac:dyDescent="0.25">
      <c r="A3262" t="s">
        <v>12</v>
      </c>
      <c r="B3262">
        <v>35464193</v>
      </c>
      <c r="C3262" t="s">
        <v>1014</v>
      </c>
      <c r="D3262" t="s">
        <v>1015</v>
      </c>
      <c r="E3262">
        <v>5</v>
      </c>
      <c r="F3262">
        <v>6</v>
      </c>
      <c r="G3262">
        <v>1769</v>
      </c>
      <c r="H3262">
        <v>0</v>
      </c>
      <c r="I3262">
        <v>21228</v>
      </c>
    </row>
    <row r="3263" spans="1:9" x14ac:dyDescent="0.25">
      <c r="A3263" t="s">
        <v>197</v>
      </c>
      <c r="B3263">
        <v>39998714</v>
      </c>
      <c r="C3263" t="s">
        <v>198</v>
      </c>
      <c r="D3263" t="s">
        <v>199</v>
      </c>
      <c r="E3263">
        <v>4</v>
      </c>
      <c r="F3263">
        <v>5</v>
      </c>
      <c r="G3263">
        <v>524</v>
      </c>
      <c r="H3263">
        <v>85488</v>
      </c>
      <c r="I3263">
        <v>42744</v>
      </c>
    </row>
    <row r="3264" spans="1:9" x14ac:dyDescent="0.25">
      <c r="A3264" t="s">
        <v>12</v>
      </c>
      <c r="B3264">
        <v>9874680</v>
      </c>
      <c r="C3264" t="s">
        <v>396</v>
      </c>
      <c r="D3264" t="s">
        <v>397</v>
      </c>
      <c r="E3264">
        <v>5</v>
      </c>
      <c r="F3264">
        <v>7</v>
      </c>
      <c r="G3264">
        <v>993.26</v>
      </c>
      <c r="H3264">
        <v>0</v>
      </c>
      <c r="I3264">
        <v>23986</v>
      </c>
    </row>
    <row r="3265" spans="1:9" x14ac:dyDescent="0.25">
      <c r="A3265" t="s">
        <v>12</v>
      </c>
      <c r="B3265">
        <v>17739203</v>
      </c>
      <c r="C3265" t="s">
        <v>595</v>
      </c>
      <c r="D3265" t="s">
        <v>596</v>
      </c>
      <c r="E3265">
        <v>3</v>
      </c>
      <c r="F3265">
        <v>1</v>
      </c>
      <c r="G3265">
        <v>4664.3999999999996</v>
      </c>
      <c r="H3265">
        <v>0</v>
      </c>
      <c r="I3265">
        <v>9258</v>
      </c>
    </row>
    <row r="3266" spans="1:9" x14ac:dyDescent="0.25">
      <c r="A3266" t="s">
        <v>385</v>
      </c>
      <c r="B3266">
        <v>15407241</v>
      </c>
      <c r="C3266" t="s">
        <v>89</v>
      </c>
      <c r="D3266" t="s">
        <v>90</v>
      </c>
      <c r="E3266">
        <v>0</v>
      </c>
      <c r="F3266">
        <v>406</v>
      </c>
      <c r="G3266">
        <v>506.93</v>
      </c>
      <c r="H3266">
        <v>0</v>
      </c>
      <c r="I3266">
        <v>24264</v>
      </c>
    </row>
    <row r="3267" spans="1:9" x14ac:dyDescent="0.25">
      <c r="A3267" t="s">
        <v>12</v>
      </c>
      <c r="B3267">
        <v>18345814</v>
      </c>
      <c r="C3267" t="s">
        <v>733</v>
      </c>
      <c r="D3267" t="s">
        <v>734</v>
      </c>
      <c r="E3267">
        <v>4</v>
      </c>
      <c r="F3267">
        <v>40</v>
      </c>
      <c r="G3267">
        <v>764</v>
      </c>
      <c r="H3267">
        <v>1713.38</v>
      </c>
      <c r="I3267">
        <v>11137</v>
      </c>
    </row>
    <row r="3268" spans="1:9" x14ac:dyDescent="0.25">
      <c r="A3268" t="s">
        <v>12</v>
      </c>
      <c r="B3268">
        <v>19173283</v>
      </c>
      <c r="C3268" t="s">
        <v>502</v>
      </c>
      <c r="D3268" t="s">
        <v>503</v>
      </c>
      <c r="E3268">
        <v>0</v>
      </c>
      <c r="F3268">
        <v>26</v>
      </c>
      <c r="G3268">
        <v>1367</v>
      </c>
      <c r="H3268">
        <v>0</v>
      </c>
      <c r="I3268">
        <v>13670</v>
      </c>
    </row>
    <row r="3269" spans="1:9" x14ac:dyDescent="0.25">
      <c r="A3269" t="s">
        <v>218</v>
      </c>
      <c r="B3269">
        <v>37087520</v>
      </c>
      <c r="C3269" t="s">
        <v>77</v>
      </c>
      <c r="D3269" t="s">
        <v>78</v>
      </c>
      <c r="E3269">
        <v>5</v>
      </c>
      <c r="F3269">
        <v>5</v>
      </c>
      <c r="G3269">
        <v>705</v>
      </c>
      <c r="H3269">
        <v>0</v>
      </c>
      <c r="I3269">
        <v>142518</v>
      </c>
    </row>
    <row r="3270" spans="1:9" x14ac:dyDescent="0.25">
      <c r="A3270" t="s">
        <v>12</v>
      </c>
      <c r="B3270">
        <v>13184420</v>
      </c>
      <c r="C3270" t="s">
        <v>229</v>
      </c>
      <c r="D3270" t="s">
        <v>230</v>
      </c>
      <c r="E3270">
        <v>5</v>
      </c>
      <c r="F3270">
        <v>485</v>
      </c>
      <c r="G3270">
        <v>474.37</v>
      </c>
      <c r="H3270">
        <v>332.17</v>
      </c>
      <c r="I3270">
        <v>9633</v>
      </c>
    </row>
    <row r="3271" spans="1:9" x14ac:dyDescent="0.25">
      <c r="A3271" t="s">
        <v>12</v>
      </c>
      <c r="B3271">
        <v>34749727</v>
      </c>
      <c r="C3271" t="s">
        <v>91</v>
      </c>
      <c r="D3271" t="s">
        <v>92</v>
      </c>
      <c r="E3271">
        <v>0</v>
      </c>
      <c r="F3271">
        <v>41</v>
      </c>
      <c r="G3271">
        <v>274.86</v>
      </c>
      <c r="H3271">
        <v>0</v>
      </c>
      <c r="I3271">
        <v>16676</v>
      </c>
    </row>
    <row r="3272" spans="1:9" x14ac:dyDescent="0.25">
      <c r="A3272" t="s">
        <v>12</v>
      </c>
      <c r="B3272">
        <v>35079379</v>
      </c>
      <c r="C3272" t="s">
        <v>44</v>
      </c>
      <c r="D3272" t="s">
        <v>45</v>
      </c>
      <c r="E3272">
        <v>0</v>
      </c>
      <c r="F3272">
        <v>440</v>
      </c>
      <c r="G3272">
        <v>396.56</v>
      </c>
      <c r="H3272">
        <v>533.75</v>
      </c>
      <c r="I3272">
        <v>15479</v>
      </c>
    </row>
    <row r="3273" spans="1:9" x14ac:dyDescent="0.25">
      <c r="A3273" t="s">
        <v>12</v>
      </c>
      <c r="B3273">
        <v>7637577</v>
      </c>
      <c r="C3273" t="s">
        <v>281</v>
      </c>
      <c r="D3273" t="s">
        <v>282</v>
      </c>
      <c r="E3273">
        <v>5</v>
      </c>
      <c r="F3273">
        <v>629</v>
      </c>
      <c r="G3273">
        <v>582.66</v>
      </c>
      <c r="H3273">
        <v>0</v>
      </c>
      <c r="I3273">
        <v>20488</v>
      </c>
    </row>
    <row r="3274" spans="1:9" x14ac:dyDescent="0.25">
      <c r="A3274" t="s">
        <v>12</v>
      </c>
      <c r="B3274">
        <v>33386252</v>
      </c>
      <c r="C3274" t="s">
        <v>1387</v>
      </c>
      <c r="D3274" t="s">
        <v>181</v>
      </c>
      <c r="E3274">
        <v>0</v>
      </c>
      <c r="F3274">
        <v>0</v>
      </c>
      <c r="G3274">
        <v>4290</v>
      </c>
      <c r="H3274">
        <v>1479.31</v>
      </c>
      <c r="I3274">
        <v>42900</v>
      </c>
    </row>
    <row r="3275" spans="1:9" x14ac:dyDescent="0.25">
      <c r="B3275">
        <v>31334143</v>
      </c>
      <c r="C3275" t="s">
        <v>108</v>
      </c>
      <c r="D3275" t="s">
        <v>185</v>
      </c>
      <c r="E3275">
        <v>5</v>
      </c>
      <c r="F3275">
        <v>608</v>
      </c>
      <c r="G3275">
        <v>266.02999999999997</v>
      </c>
      <c r="H3275">
        <v>0</v>
      </c>
      <c r="I3275">
        <v>80750</v>
      </c>
    </row>
    <row r="3276" spans="1:9" x14ac:dyDescent="0.25">
      <c r="A3276" t="s">
        <v>12</v>
      </c>
      <c r="B3276">
        <v>17022723</v>
      </c>
      <c r="C3276" t="s">
        <v>493</v>
      </c>
      <c r="D3276" t="s">
        <v>494</v>
      </c>
      <c r="E3276">
        <v>0</v>
      </c>
      <c r="F3276">
        <v>91</v>
      </c>
      <c r="G3276">
        <v>904.16</v>
      </c>
      <c r="H3276">
        <v>5976.75</v>
      </c>
      <c r="I3276">
        <v>23907</v>
      </c>
    </row>
    <row r="3277" spans="1:9" x14ac:dyDescent="0.25">
      <c r="A3277" t="s">
        <v>12</v>
      </c>
      <c r="B3277">
        <v>17088495</v>
      </c>
      <c r="C3277" t="s">
        <v>1199</v>
      </c>
      <c r="D3277" t="s">
        <v>1200</v>
      </c>
      <c r="E3277">
        <v>5</v>
      </c>
      <c r="F3277">
        <v>6</v>
      </c>
      <c r="G3277">
        <v>619.86</v>
      </c>
      <c r="H3277">
        <v>0</v>
      </c>
      <c r="I3277">
        <v>36003</v>
      </c>
    </row>
    <row r="3278" spans="1:9" x14ac:dyDescent="0.25">
      <c r="A3278" t="s">
        <v>12</v>
      </c>
      <c r="B3278">
        <v>17884733</v>
      </c>
      <c r="C3278" t="s">
        <v>155</v>
      </c>
      <c r="D3278" t="s">
        <v>156</v>
      </c>
      <c r="E3278">
        <v>2</v>
      </c>
      <c r="F3278">
        <v>1</v>
      </c>
      <c r="G3278">
        <v>1144</v>
      </c>
      <c r="H3278">
        <v>0</v>
      </c>
      <c r="I3278">
        <v>9152</v>
      </c>
    </row>
    <row r="3279" spans="1:9" x14ac:dyDescent="0.25">
      <c r="A3279" t="s">
        <v>861</v>
      </c>
      <c r="B3279">
        <v>10831167</v>
      </c>
      <c r="C3279" t="s">
        <v>318</v>
      </c>
      <c r="D3279" t="s">
        <v>319</v>
      </c>
      <c r="E3279">
        <v>4</v>
      </c>
      <c r="F3279">
        <v>204</v>
      </c>
      <c r="G3279">
        <v>809.83</v>
      </c>
      <c r="H3279">
        <v>0</v>
      </c>
      <c r="I3279">
        <v>100216</v>
      </c>
    </row>
    <row r="3280" spans="1:9" x14ac:dyDescent="0.25">
      <c r="A3280" t="s">
        <v>1388</v>
      </c>
      <c r="B3280">
        <v>15125918</v>
      </c>
      <c r="C3280" t="s">
        <v>578</v>
      </c>
      <c r="D3280" t="s">
        <v>579</v>
      </c>
      <c r="E3280">
        <v>5</v>
      </c>
      <c r="F3280">
        <v>652</v>
      </c>
      <c r="G3280">
        <v>608.86</v>
      </c>
      <c r="H3280">
        <v>0</v>
      </c>
      <c r="I3280">
        <v>132091</v>
      </c>
    </row>
    <row r="3281" spans="1:9" x14ac:dyDescent="0.25">
      <c r="A3281" t="s">
        <v>12</v>
      </c>
      <c r="B3281">
        <v>17999929</v>
      </c>
      <c r="C3281" t="s">
        <v>1389</v>
      </c>
      <c r="D3281" t="s">
        <v>1390</v>
      </c>
      <c r="E3281">
        <v>4</v>
      </c>
      <c r="F3281">
        <v>9</v>
      </c>
      <c r="G3281">
        <v>683</v>
      </c>
      <c r="H3281">
        <v>0</v>
      </c>
      <c r="I3281">
        <v>18441</v>
      </c>
    </row>
    <row r="3282" spans="1:9" x14ac:dyDescent="0.25">
      <c r="A3282" t="s">
        <v>12</v>
      </c>
      <c r="B3282">
        <v>19452484</v>
      </c>
      <c r="C3282" t="s">
        <v>328</v>
      </c>
      <c r="D3282" t="s">
        <v>45</v>
      </c>
      <c r="E3282">
        <v>5</v>
      </c>
      <c r="F3282">
        <v>327</v>
      </c>
      <c r="G3282">
        <v>717.85</v>
      </c>
      <c r="H3282">
        <v>414.44</v>
      </c>
      <c r="I3282">
        <v>3730</v>
      </c>
    </row>
    <row r="3283" spans="1:9" x14ac:dyDescent="0.25">
      <c r="A3283" t="s">
        <v>12</v>
      </c>
      <c r="B3283">
        <v>37006546</v>
      </c>
      <c r="C3283" t="s">
        <v>155</v>
      </c>
      <c r="D3283" t="s">
        <v>156</v>
      </c>
      <c r="E3283">
        <v>0</v>
      </c>
      <c r="F3283">
        <v>22</v>
      </c>
      <c r="G3283">
        <v>878.59</v>
      </c>
      <c r="H3283">
        <v>7585.11</v>
      </c>
      <c r="I3283">
        <v>68266</v>
      </c>
    </row>
    <row r="3284" spans="1:9" x14ac:dyDescent="0.25">
      <c r="B3284">
        <v>34055822</v>
      </c>
      <c r="C3284" t="s">
        <v>132</v>
      </c>
      <c r="D3284" t="s">
        <v>133</v>
      </c>
      <c r="E3284">
        <v>5</v>
      </c>
      <c r="F3284">
        <v>10</v>
      </c>
      <c r="G3284">
        <v>1449.66</v>
      </c>
      <c r="H3284">
        <v>0</v>
      </c>
      <c r="I3284">
        <v>586074</v>
      </c>
    </row>
    <row r="3285" spans="1:9" x14ac:dyDescent="0.25">
      <c r="A3285" t="s">
        <v>12</v>
      </c>
      <c r="B3285">
        <v>3001184</v>
      </c>
      <c r="C3285" t="s">
        <v>291</v>
      </c>
      <c r="D3285" t="s">
        <v>292</v>
      </c>
      <c r="E3285">
        <v>5</v>
      </c>
      <c r="F3285">
        <v>18</v>
      </c>
      <c r="G3285">
        <v>373.1</v>
      </c>
      <c r="H3285">
        <v>0</v>
      </c>
      <c r="I3285">
        <v>5138</v>
      </c>
    </row>
    <row r="3286" spans="1:9" x14ac:dyDescent="0.25">
      <c r="A3286" t="s">
        <v>12</v>
      </c>
      <c r="B3286">
        <v>38558568</v>
      </c>
      <c r="C3286" t="s">
        <v>208</v>
      </c>
      <c r="D3286" t="s">
        <v>115</v>
      </c>
      <c r="E3286">
        <v>5</v>
      </c>
      <c r="F3286">
        <v>3</v>
      </c>
      <c r="G3286">
        <v>2199</v>
      </c>
      <c r="H3286">
        <v>18070.04</v>
      </c>
      <c r="I3286">
        <v>59373</v>
      </c>
    </row>
    <row r="3287" spans="1:9" x14ac:dyDescent="0.25">
      <c r="A3287" t="s">
        <v>12</v>
      </c>
      <c r="B3287">
        <v>19329731</v>
      </c>
      <c r="C3287" t="s">
        <v>275</v>
      </c>
      <c r="D3287" t="s">
        <v>276</v>
      </c>
      <c r="E3287">
        <v>5</v>
      </c>
      <c r="F3287">
        <v>4</v>
      </c>
      <c r="G3287">
        <v>622.5</v>
      </c>
      <c r="H3287">
        <v>0</v>
      </c>
      <c r="I3287">
        <v>7711</v>
      </c>
    </row>
    <row r="3288" spans="1:9" x14ac:dyDescent="0.25">
      <c r="A3288" t="s">
        <v>12</v>
      </c>
      <c r="B3288">
        <v>35885283</v>
      </c>
      <c r="C3288" t="s">
        <v>70</v>
      </c>
      <c r="D3288" t="s">
        <v>71</v>
      </c>
      <c r="E3288">
        <v>5</v>
      </c>
      <c r="F3288">
        <v>15</v>
      </c>
      <c r="G3288">
        <v>358.8</v>
      </c>
      <c r="H3288">
        <v>0</v>
      </c>
      <c r="I3288">
        <v>12044</v>
      </c>
    </row>
    <row r="3289" spans="1:9" x14ac:dyDescent="0.25">
      <c r="A3289" t="s">
        <v>12</v>
      </c>
      <c r="B3289">
        <v>39733190</v>
      </c>
      <c r="C3289" t="s">
        <v>890</v>
      </c>
      <c r="D3289" t="s">
        <v>891</v>
      </c>
      <c r="E3289">
        <v>0</v>
      </c>
      <c r="F3289">
        <v>0</v>
      </c>
      <c r="G3289">
        <v>1155</v>
      </c>
      <c r="H3289">
        <v>21945</v>
      </c>
      <c r="I3289">
        <v>12705</v>
      </c>
    </row>
    <row r="3290" spans="1:9" x14ac:dyDescent="0.25">
      <c r="A3290" t="s">
        <v>12</v>
      </c>
      <c r="B3290">
        <v>10295663</v>
      </c>
      <c r="C3290" t="s">
        <v>318</v>
      </c>
      <c r="D3290" t="s">
        <v>319</v>
      </c>
      <c r="E3290">
        <v>4</v>
      </c>
      <c r="F3290">
        <v>1476</v>
      </c>
      <c r="G3290">
        <v>930.33</v>
      </c>
      <c r="H3290">
        <v>0</v>
      </c>
      <c r="I3290">
        <v>118060</v>
      </c>
    </row>
    <row r="3291" spans="1:9" x14ac:dyDescent="0.25">
      <c r="A3291" t="s">
        <v>12</v>
      </c>
      <c r="B3291">
        <v>8192106</v>
      </c>
      <c r="C3291" t="s">
        <v>213</v>
      </c>
      <c r="D3291" t="s">
        <v>214</v>
      </c>
      <c r="E3291">
        <v>4</v>
      </c>
      <c r="F3291">
        <v>35</v>
      </c>
      <c r="G3291">
        <v>1429.5</v>
      </c>
      <c r="H3291">
        <v>0</v>
      </c>
      <c r="I3291">
        <v>8444</v>
      </c>
    </row>
    <row r="3292" spans="1:9" x14ac:dyDescent="0.25">
      <c r="A3292" t="s">
        <v>12</v>
      </c>
      <c r="B3292">
        <v>37586745</v>
      </c>
      <c r="C3292" t="s">
        <v>392</v>
      </c>
      <c r="D3292" t="s">
        <v>393</v>
      </c>
      <c r="E3292">
        <v>4</v>
      </c>
      <c r="F3292">
        <v>16</v>
      </c>
      <c r="G3292">
        <v>916.8</v>
      </c>
      <c r="H3292">
        <v>0</v>
      </c>
      <c r="I3292">
        <v>26949</v>
      </c>
    </row>
    <row r="3293" spans="1:9" x14ac:dyDescent="0.25">
      <c r="B3293">
        <v>35422240</v>
      </c>
      <c r="C3293" t="s">
        <v>267</v>
      </c>
      <c r="D3293" t="s">
        <v>268</v>
      </c>
      <c r="E3293">
        <v>5</v>
      </c>
      <c r="F3293">
        <v>338</v>
      </c>
      <c r="G3293">
        <v>1050.2</v>
      </c>
      <c r="H3293">
        <v>0</v>
      </c>
      <c r="I3293">
        <v>206207</v>
      </c>
    </row>
    <row r="3294" spans="1:9" x14ac:dyDescent="0.25">
      <c r="A3294" t="s">
        <v>12</v>
      </c>
      <c r="B3294">
        <v>4148404</v>
      </c>
      <c r="C3294" t="s">
        <v>898</v>
      </c>
      <c r="D3294" t="s">
        <v>899</v>
      </c>
      <c r="E3294">
        <v>4</v>
      </c>
      <c r="F3294">
        <v>82</v>
      </c>
      <c r="G3294">
        <v>751.46</v>
      </c>
      <c r="H3294">
        <v>0</v>
      </c>
      <c r="I3294">
        <v>23300</v>
      </c>
    </row>
    <row r="3295" spans="1:9" x14ac:dyDescent="0.25">
      <c r="A3295" t="s">
        <v>12</v>
      </c>
      <c r="B3295">
        <v>10344544</v>
      </c>
      <c r="C3295" t="s">
        <v>1130</v>
      </c>
      <c r="D3295" t="s">
        <v>1131</v>
      </c>
      <c r="E3295">
        <v>0</v>
      </c>
      <c r="F3295">
        <v>18</v>
      </c>
      <c r="G3295">
        <v>681</v>
      </c>
      <c r="H3295">
        <v>516.62</v>
      </c>
      <c r="I3295">
        <v>14982</v>
      </c>
    </row>
    <row r="3296" spans="1:9" x14ac:dyDescent="0.25">
      <c r="A3296" t="s">
        <v>12</v>
      </c>
      <c r="B3296">
        <v>13131382</v>
      </c>
      <c r="C3296" t="s">
        <v>31</v>
      </c>
      <c r="D3296" t="s">
        <v>32</v>
      </c>
      <c r="E3296">
        <v>5</v>
      </c>
      <c r="F3296">
        <v>273</v>
      </c>
      <c r="G3296">
        <v>570</v>
      </c>
      <c r="H3296">
        <v>0</v>
      </c>
      <c r="I3296">
        <v>307800</v>
      </c>
    </row>
    <row r="3297" spans="1:9" x14ac:dyDescent="0.25">
      <c r="A3297" t="s">
        <v>12</v>
      </c>
      <c r="B3297">
        <v>36279001</v>
      </c>
      <c r="C3297" t="s">
        <v>10</v>
      </c>
      <c r="D3297" t="s">
        <v>11</v>
      </c>
      <c r="E3297">
        <v>0</v>
      </c>
      <c r="F3297">
        <v>5</v>
      </c>
      <c r="G3297">
        <v>3575</v>
      </c>
      <c r="H3297">
        <v>0</v>
      </c>
      <c r="I3297">
        <v>0</v>
      </c>
    </row>
    <row r="3298" spans="1:9" x14ac:dyDescent="0.25">
      <c r="A3298" t="s">
        <v>12</v>
      </c>
      <c r="B3298">
        <v>23651409</v>
      </c>
      <c r="C3298" t="s">
        <v>99</v>
      </c>
      <c r="D3298" t="s">
        <v>100</v>
      </c>
      <c r="E3298">
        <v>5</v>
      </c>
      <c r="F3298">
        <v>229</v>
      </c>
      <c r="G3298">
        <v>408</v>
      </c>
      <c r="H3298">
        <v>0</v>
      </c>
      <c r="I3298">
        <v>2856</v>
      </c>
    </row>
    <row r="3299" spans="1:9" x14ac:dyDescent="0.25">
      <c r="A3299" t="s">
        <v>12</v>
      </c>
      <c r="B3299">
        <v>33454558</v>
      </c>
      <c r="C3299" t="s">
        <v>1391</v>
      </c>
      <c r="D3299" t="s">
        <v>1392</v>
      </c>
      <c r="E3299">
        <v>0</v>
      </c>
      <c r="F3299">
        <v>5</v>
      </c>
      <c r="G3299">
        <v>648</v>
      </c>
      <c r="H3299">
        <v>0</v>
      </c>
      <c r="I3299">
        <v>19440</v>
      </c>
    </row>
    <row r="3300" spans="1:9" x14ac:dyDescent="0.25">
      <c r="A3300" t="s">
        <v>12</v>
      </c>
      <c r="B3300">
        <v>37292015</v>
      </c>
      <c r="C3300" t="s">
        <v>406</v>
      </c>
      <c r="D3300" t="s">
        <v>407</v>
      </c>
      <c r="E3300">
        <v>4</v>
      </c>
      <c r="F3300">
        <v>76</v>
      </c>
      <c r="G3300">
        <v>1069.6600000000001</v>
      </c>
      <c r="H3300">
        <v>0</v>
      </c>
      <c r="I3300">
        <v>102786</v>
      </c>
    </row>
    <row r="3301" spans="1:9" x14ac:dyDescent="0.25">
      <c r="B3301">
        <v>16598362</v>
      </c>
      <c r="C3301" t="s">
        <v>327</v>
      </c>
      <c r="D3301" t="s">
        <v>43</v>
      </c>
      <c r="E3301">
        <v>5</v>
      </c>
      <c r="F3301">
        <v>632</v>
      </c>
      <c r="G3301">
        <v>972.1</v>
      </c>
      <c r="H3301">
        <v>0</v>
      </c>
      <c r="I3301">
        <v>323618</v>
      </c>
    </row>
    <row r="3302" spans="1:9" x14ac:dyDescent="0.25">
      <c r="A3302" t="s">
        <v>12</v>
      </c>
      <c r="B3302">
        <v>15737895</v>
      </c>
      <c r="C3302" t="s">
        <v>63</v>
      </c>
      <c r="D3302" t="s">
        <v>64</v>
      </c>
      <c r="E3302">
        <v>0</v>
      </c>
      <c r="F3302">
        <v>341</v>
      </c>
      <c r="G3302">
        <v>484.4</v>
      </c>
      <c r="H3302">
        <v>0</v>
      </c>
      <c r="I3302">
        <v>16592</v>
      </c>
    </row>
    <row r="3303" spans="1:9" x14ac:dyDescent="0.25">
      <c r="A3303" t="s">
        <v>12</v>
      </c>
      <c r="B3303">
        <v>15636259</v>
      </c>
      <c r="C3303" t="s">
        <v>242</v>
      </c>
      <c r="D3303" t="s">
        <v>243</v>
      </c>
      <c r="E3303">
        <v>0</v>
      </c>
      <c r="F3303">
        <v>113</v>
      </c>
      <c r="G3303">
        <v>770.66</v>
      </c>
      <c r="H3303">
        <v>0</v>
      </c>
      <c r="I3303">
        <v>16334</v>
      </c>
    </row>
    <row r="3304" spans="1:9" x14ac:dyDescent="0.25">
      <c r="A3304" t="s">
        <v>12</v>
      </c>
      <c r="B3304">
        <v>37037558</v>
      </c>
      <c r="C3304" t="s">
        <v>656</v>
      </c>
      <c r="D3304" t="s">
        <v>657</v>
      </c>
      <c r="E3304">
        <v>0</v>
      </c>
      <c r="F3304">
        <v>10</v>
      </c>
      <c r="G3304">
        <v>910</v>
      </c>
      <c r="H3304">
        <v>606.66</v>
      </c>
      <c r="I3304">
        <v>910</v>
      </c>
    </row>
    <row r="3305" spans="1:9" x14ac:dyDescent="0.25">
      <c r="A3305" t="s">
        <v>12</v>
      </c>
      <c r="B3305">
        <v>4575534</v>
      </c>
      <c r="C3305" t="s">
        <v>303</v>
      </c>
      <c r="D3305" t="s">
        <v>304</v>
      </c>
      <c r="E3305">
        <v>0</v>
      </c>
      <c r="F3305">
        <v>3352</v>
      </c>
      <c r="G3305">
        <v>599</v>
      </c>
      <c r="H3305">
        <v>0</v>
      </c>
      <c r="I3305">
        <v>73677</v>
      </c>
    </row>
    <row r="3306" spans="1:9" x14ac:dyDescent="0.25">
      <c r="A3306" t="s">
        <v>1393</v>
      </c>
      <c r="B3306">
        <v>35759392</v>
      </c>
      <c r="C3306" t="s">
        <v>506</v>
      </c>
      <c r="D3306" t="s">
        <v>507</v>
      </c>
      <c r="E3306">
        <v>5</v>
      </c>
      <c r="F3306">
        <v>3</v>
      </c>
      <c r="G3306">
        <v>1078.26</v>
      </c>
      <c r="H3306">
        <v>0</v>
      </c>
      <c r="I3306">
        <v>46406</v>
      </c>
    </row>
    <row r="3307" spans="1:9" x14ac:dyDescent="0.25">
      <c r="A3307" t="s">
        <v>12</v>
      </c>
      <c r="B3307">
        <v>38057490</v>
      </c>
      <c r="C3307" t="s">
        <v>912</v>
      </c>
      <c r="D3307" t="s">
        <v>913</v>
      </c>
      <c r="E3307">
        <v>0</v>
      </c>
      <c r="F3307">
        <v>1</v>
      </c>
      <c r="G3307">
        <v>1750</v>
      </c>
      <c r="H3307">
        <v>3750</v>
      </c>
      <c r="I3307">
        <v>8750</v>
      </c>
    </row>
    <row r="3308" spans="1:9" x14ac:dyDescent="0.25">
      <c r="A3308" t="s">
        <v>1394</v>
      </c>
      <c r="B3308">
        <v>15636261</v>
      </c>
      <c r="C3308" t="s">
        <v>242</v>
      </c>
      <c r="D3308" t="s">
        <v>243</v>
      </c>
      <c r="E3308">
        <v>0</v>
      </c>
      <c r="F3308">
        <v>113</v>
      </c>
      <c r="G3308">
        <v>770.66</v>
      </c>
      <c r="H3308">
        <v>0</v>
      </c>
      <c r="I3308">
        <v>39525</v>
      </c>
    </row>
    <row r="3309" spans="1:9" x14ac:dyDescent="0.25">
      <c r="A3309" t="s">
        <v>12</v>
      </c>
      <c r="B3309">
        <v>34206955</v>
      </c>
      <c r="C3309" t="s">
        <v>238</v>
      </c>
      <c r="D3309" t="s">
        <v>239</v>
      </c>
      <c r="E3309">
        <v>4</v>
      </c>
      <c r="F3309">
        <v>31</v>
      </c>
      <c r="G3309">
        <v>876</v>
      </c>
      <c r="H3309">
        <v>0</v>
      </c>
      <c r="I3309">
        <v>71568</v>
      </c>
    </row>
    <row r="3310" spans="1:9" x14ac:dyDescent="0.25">
      <c r="A3310" t="s">
        <v>12</v>
      </c>
      <c r="B3310">
        <v>40599994</v>
      </c>
      <c r="C3310" t="s">
        <v>945</v>
      </c>
      <c r="D3310" t="s">
        <v>946</v>
      </c>
      <c r="E3310">
        <v>5</v>
      </c>
      <c r="F3310">
        <v>1</v>
      </c>
      <c r="G3310">
        <v>990</v>
      </c>
      <c r="H3310">
        <v>45045</v>
      </c>
      <c r="I3310">
        <v>6930</v>
      </c>
    </row>
    <row r="3311" spans="1:9" x14ac:dyDescent="0.25">
      <c r="A3311" t="s">
        <v>12</v>
      </c>
      <c r="B3311">
        <v>14567924</v>
      </c>
      <c r="C3311" t="s">
        <v>1395</v>
      </c>
      <c r="D3311" t="s">
        <v>1396</v>
      </c>
      <c r="E3311">
        <v>5</v>
      </c>
      <c r="F3311">
        <v>33</v>
      </c>
      <c r="G3311">
        <v>1077.8</v>
      </c>
      <c r="H3311">
        <v>4377.42</v>
      </c>
      <c r="I3311">
        <v>10214</v>
      </c>
    </row>
    <row r="3312" spans="1:9" x14ac:dyDescent="0.25">
      <c r="A3312" t="s">
        <v>12</v>
      </c>
      <c r="B3312">
        <v>36615111</v>
      </c>
      <c r="C3312" t="s">
        <v>836</v>
      </c>
      <c r="D3312" t="s">
        <v>837</v>
      </c>
      <c r="E3312">
        <v>5</v>
      </c>
      <c r="F3312">
        <v>4</v>
      </c>
      <c r="G3312">
        <v>1070.6600000000001</v>
      </c>
      <c r="H3312">
        <v>0</v>
      </c>
      <c r="I3312">
        <v>42858</v>
      </c>
    </row>
    <row r="3313" spans="1:9" x14ac:dyDescent="0.25">
      <c r="A3313" t="s">
        <v>12</v>
      </c>
      <c r="B3313">
        <v>13278764</v>
      </c>
      <c r="C3313" t="s">
        <v>31</v>
      </c>
      <c r="D3313" t="s">
        <v>32</v>
      </c>
      <c r="E3313">
        <v>5</v>
      </c>
      <c r="F3313">
        <v>227</v>
      </c>
      <c r="G3313">
        <v>528.20000000000005</v>
      </c>
      <c r="H3313">
        <v>0</v>
      </c>
      <c r="I3313">
        <v>114114</v>
      </c>
    </row>
    <row r="3314" spans="1:9" x14ac:dyDescent="0.25">
      <c r="A3314" t="s">
        <v>12</v>
      </c>
      <c r="B3314">
        <v>38368771</v>
      </c>
      <c r="C3314" t="s">
        <v>1397</v>
      </c>
      <c r="D3314" t="s">
        <v>1398</v>
      </c>
      <c r="E3314">
        <v>5</v>
      </c>
      <c r="F3314">
        <v>2</v>
      </c>
      <c r="G3314">
        <v>1479</v>
      </c>
      <c r="H3314">
        <v>8874</v>
      </c>
      <c r="I3314">
        <v>5916</v>
      </c>
    </row>
    <row r="3315" spans="1:9" x14ac:dyDescent="0.25">
      <c r="A3315" t="s">
        <v>12</v>
      </c>
      <c r="B3315">
        <v>19651798</v>
      </c>
      <c r="C3315" t="s">
        <v>1185</v>
      </c>
      <c r="D3315" t="s">
        <v>1186</v>
      </c>
      <c r="E3315">
        <v>0</v>
      </c>
      <c r="F3315">
        <v>7</v>
      </c>
      <c r="G3315">
        <v>1776.06</v>
      </c>
      <c r="H3315">
        <v>0</v>
      </c>
      <c r="I3315">
        <v>37347</v>
      </c>
    </row>
    <row r="3316" spans="1:9" x14ac:dyDescent="0.25">
      <c r="A3316" t="s">
        <v>12</v>
      </c>
      <c r="B3316">
        <v>34077788</v>
      </c>
      <c r="C3316" t="s">
        <v>72</v>
      </c>
      <c r="D3316" t="s">
        <v>73</v>
      </c>
      <c r="E3316">
        <v>3</v>
      </c>
      <c r="F3316">
        <v>2</v>
      </c>
      <c r="G3316">
        <v>2649.66</v>
      </c>
      <c r="H3316">
        <v>0</v>
      </c>
      <c r="I3316">
        <v>56818</v>
      </c>
    </row>
    <row r="3317" spans="1:9" x14ac:dyDescent="0.25">
      <c r="A3317" t="s">
        <v>12</v>
      </c>
      <c r="B3317">
        <v>33565610</v>
      </c>
      <c r="C3317" t="s">
        <v>114</v>
      </c>
      <c r="D3317" t="s">
        <v>115</v>
      </c>
      <c r="E3317">
        <v>0</v>
      </c>
      <c r="F3317">
        <v>21</v>
      </c>
      <c r="G3317">
        <v>1285.6600000000001</v>
      </c>
      <c r="H3317">
        <v>0</v>
      </c>
      <c r="I3317">
        <v>88794</v>
      </c>
    </row>
    <row r="3318" spans="1:9" x14ac:dyDescent="0.25">
      <c r="A3318" t="s">
        <v>12</v>
      </c>
      <c r="B3318">
        <v>33386447</v>
      </c>
      <c r="C3318" t="s">
        <v>180</v>
      </c>
      <c r="D3318" t="s">
        <v>181</v>
      </c>
      <c r="E3318">
        <v>5</v>
      </c>
      <c r="F3318">
        <v>1</v>
      </c>
      <c r="G3318">
        <v>3599</v>
      </c>
      <c r="H3318">
        <v>0</v>
      </c>
      <c r="I3318">
        <v>21594</v>
      </c>
    </row>
    <row r="3319" spans="1:9" x14ac:dyDescent="0.25">
      <c r="A3319" t="s">
        <v>12</v>
      </c>
      <c r="B3319">
        <v>9605931</v>
      </c>
      <c r="C3319" t="s">
        <v>1124</v>
      </c>
      <c r="D3319" t="s">
        <v>205</v>
      </c>
      <c r="E3319">
        <v>0</v>
      </c>
      <c r="F3319">
        <v>67</v>
      </c>
      <c r="G3319">
        <v>1195</v>
      </c>
      <c r="H3319">
        <v>0</v>
      </c>
      <c r="I3319">
        <v>15535</v>
      </c>
    </row>
    <row r="3320" spans="1:9" x14ac:dyDescent="0.25">
      <c r="A3320" t="s">
        <v>12</v>
      </c>
      <c r="B3320">
        <v>15371552</v>
      </c>
      <c r="C3320" t="s">
        <v>485</v>
      </c>
      <c r="D3320" t="s">
        <v>486</v>
      </c>
      <c r="E3320">
        <v>4</v>
      </c>
      <c r="F3320">
        <v>191</v>
      </c>
      <c r="G3320">
        <v>2251.33</v>
      </c>
      <c r="H3320">
        <v>0</v>
      </c>
      <c r="I3320">
        <v>29067</v>
      </c>
    </row>
    <row r="3321" spans="1:9" x14ac:dyDescent="0.25">
      <c r="A3321" t="s">
        <v>12</v>
      </c>
      <c r="B3321">
        <v>17608810</v>
      </c>
      <c r="C3321" t="s">
        <v>350</v>
      </c>
      <c r="D3321" t="s">
        <v>351</v>
      </c>
      <c r="E3321">
        <v>0</v>
      </c>
      <c r="F3321">
        <v>7</v>
      </c>
      <c r="G3321">
        <v>570.9</v>
      </c>
      <c r="H3321">
        <v>0</v>
      </c>
      <c r="I3321">
        <v>108573</v>
      </c>
    </row>
    <row r="3322" spans="1:9" x14ac:dyDescent="0.25">
      <c r="A3322" t="s">
        <v>12</v>
      </c>
      <c r="B3322">
        <v>37324465</v>
      </c>
      <c r="C3322" t="s">
        <v>153</v>
      </c>
      <c r="D3322" t="s">
        <v>154</v>
      </c>
      <c r="E3322">
        <v>0</v>
      </c>
      <c r="F3322">
        <v>74</v>
      </c>
      <c r="G3322">
        <v>993.75</v>
      </c>
      <c r="H3322">
        <v>2957.72</v>
      </c>
      <c r="I3322">
        <v>85774</v>
      </c>
    </row>
    <row r="3323" spans="1:9" x14ac:dyDescent="0.25">
      <c r="A3323" t="s">
        <v>12</v>
      </c>
      <c r="B3323">
        <v>18483907</v>
      </c>
      <c r="C3323" t="s">
        <v>155</v>
      </c>
      <c r="D3323" t="s">
        <v>156</v>
      </c>
      <c r="E3323">
        <v>4</v>
      </c>
      <c r="F3323">
        <v>26</v>
      </c>
      <c r="G3323">
        <v>1344.13</v>
      </c>
      <c r="H3323">
        <v>0</v>
      </c>
      <c r="I3323">
        <v>165686</v>
      </c>
    </row>
    <row r="3324" spans="1:9" x14ac:dyDescent="0.25">
      <c r="A3324" t="s">
        <v>12</v>
      </c>
      <c r="B3324">
        <v>8551967</v>
      </c>
      <c r="C3324" t="s">
        <v>303</v>
      </c>
      <c r="D3324" t="s">
        <v>304</v>
      </c>
      <c r="E3324">
        <v>0</v>
      </c>
      <c r="F3324">
        <v>610</v>
      </c>
      <c r="G3324">
        <v>595.4</v>
      </c>
      <c r="H3324">
        <v>0</v>
      </c>
      <c r="I3324">
        <v>58486</v>
      </c>
    </row>
    <row r="3325" spans="1:9" x14ac:dyDescent="0.25">
      <c r="A3325" t="s">
        <v>12</v>
      </c>
      <c r="B3325">
        <v>23651198</v>
      </c>
      <c r="C3325" t="s">
        <v>328</v>
      </c>
      <c r="D3325" t="s">
        <v>45</v>
      </c>
      <c r="E3325">
        <v>0</v>
      </c>
      <c r="F3325">
        <v>211</v>
      </c>
      <c r="G3325">
        <v>450.96</v>
      </c>
      <c r="H3325">
        <v>0</v>
      </c>
      <c r="I3325">
        <v>29768</v>
      </c>
    </row>
    <row r="3326" spans="1:9" x14ac:dyDescent="0.25">
      <c r="A3326" t="s">
        <v>12</v>
      </c>
      <c r="B3326">
        <v>6775646</v>
      </c>
      <c r="C3326" t="s">
        <v>204</v>
      </c>
      <c r="D3326" t="s">
        <v>205</v>
      </c>
      <c r="E3326">
        <v>4</v>
      </c>
      <c r="F3326">
        <v>98</v>
      </c>
      <c r="G3326">
        <v>2945</v>
      </c>
      <c r="H3326">
        <v>0</v>
      </c>
      <c r="I3326">
        <v>0</v>
      </c>
    </row>
    <row r="3327" spans="1:9" x14ac:dyDescent="0.25">
      <c r="A3327" t="s">
        <v>12</v>
      </c>
      <c r="B3327">
        <v>18211237</v>
      </c>
      <c r="C3327" t="s">
        <v>1399</v>
      </c>
      <c r="D3327" t="s">
        <v>1400</v>
      </c>
      <c r="E3327">
        <v>4</v>
      </c>
      <c r="F3327">
        <v>10</v>
      </c>
      <c r="G3327">
        <v>806</v>
      </c>
      <c r="H3327">
        <v>6045</v>
      </c>
      <c r="I3327">
        <v>24180</v>
      </c>
    </row>
    <row r="3328" spans="1:9" x14ac:dyDescent="0.25">
      <c r="A3328" t="s">
        <v>12</v>
      </c>
      <c r="B3328">
        <v>9005496</v>
      </c>
      <c r="C3328" t="s">
        <v>118</v>
      </c>
      <c r="D3328" t="s">
        <v>119</v>
      </c>
      <c r="E3328">
        <v>0</v>
      </c>
      <c r="F3328">
        <v>30</v>
      </c>
      <c r="G3328">
        <v>2884.2</v>
      </c>
      <c r="H3328">
        <v>0</v>
      </c>
      <c r="I3328">
        <v>24176</v>
      </c>
    </row>
    <row r="3329" spans="1:9" x14ac:dyDescent="0.25">
      <c r="A3329" t="s">
        <v>12</v>
      </c>
      <c r="B3329">
        <v>8870989</v>
      </c>
      <c r="C3329" t="s">
        <v>1401</v>
      </c>
      <c r="D3329" t="s">
        <v>1402</v>
      </c>
      <c r="E3329">
        <v>4</v>
      </c>
      <c r="F3329">
        <v>40</v>
      </c>
      <c r="G3329">
        <v>737.13</v>
      </c>
      <c r="H3329">
        <v>0</v>
      </c>
      <c r="I3329">
        <v>10582</v>
      </c>
    </row>
    <row r="3330" spans="1:9" x14ac:dyDescent="0.25">
      <c r="A3330" t="s">
        <v>12</v>
      </c>
      <c r="B3330">
        <v>16951178</v>
      </c>
      <c r="C3330" t="s">
        <v>493</v>
      </c>
      <c r="D3330" t="s">
        <v>494</v>
      </c>
      <c r="E3330">
        <v>0</v>
      </c>
      <c r="F3330">
        <v>91</v>
      </c>
      <c r="G3330">
        <v>1144.82</v>
      </c>
      <c r="H3330">
        <v>992.68</v>
      </c>
      <c r="I3330">
        <v>28788</v>
      </c>
    </row>
    <row r="3331" spans="1:9" x14ac:dyDescent="0.25">
      <c r="B3331">
        <v>9611759</v>
      </c>
      <c r="C3331" t="s">
        <v>23</v>
      </c>
      <c r="D3331" t="s">
        <v>24</v>
      </c>
      <c r="E3331">
        <v>0</v>
      </c>
      <c r="F3331">
        <v>237</v>
      </c>
      <c r="G3331">
        <v>587.9</v>
      </c>
      <c r="H3331">
        <v>0</v>
      </c>
      <c r="I3331">
        <v>24174</v>
      </c>
    </row>
    <row r="3332" spans="1:9" x14ac:dyDescent="0.25">
      <c r="B3332">
        <v>38511165</v>
      </c>
      <c r="C3332" t="s">
        <v>60</v>
      </c>
      <c r="D3332" t="s">
        <v>61</v>
      </c>
      <c r="E3332">
        <v>0</v>
      </c>
      <c r="F3332">
        <v>12</v>
      </c>
      <c r="G3332">
        <v>1924</v>
      </c>
      <c r="H3332">
        <v>8465.59</v>
      </c>
      <c r="I3332">
        <v>42328</v>
      </c>
    </row>
    <row r="3333" spans="1:9" x14ac:dyDescent="0.25">
      <c r="A3333" t="s">
        <v>12</v>
      </c>
      <c r="B3333">
        <v>38118219</v>
      </c>
      <c r="C3333" t="s">
        <v>684</v>
      </c>
      <c r="D3333" t="s">
        <v>685</v>
      </c>
      <c r="E3333">
        <v>4</v>
      </c>
      <c r="F3333">
        <v>16</v>
      </c>
      <c r="G3333">
        <v>1375.76</v>
      </c>
      <c r="H3333">
        <v>6141.2</v>
      </c>
      <c r="I3333">
        <v>30706</v>
      </c>
    </row>
    <row r="3334" spans="1:9" x14ac:dyDescent="0.25">
      <c r="A3334" t="s">
        <v>12</v>
      </c>
      <c r="B3334">
        <v>35303448</v>
      </c>
      <c r="C3334" t="s">
        <v>77</v>
      </c>
      <c r="D3334" t="s">
        <v>78</v>
      </c>
      <c r="E3334">
        <v>0</v>
      </c>
      <c r="F3334">
        <v>0</v>
      </c>
      <c r="G3334">
        <v>929.66</v>
      </c>
      <c r="H3334">
        <v>0</v>
      </c>
      <c r="I3334">
        <v>10357</v>
      </c>
    </row>
    <row r="3335" spans="1:9" x14ac:dyDescent="0.25">
      <c r="A3335" t="s">
        <v>12</v>
      </c>
      <c r="B3335">
        <v>16657203</v>
      </c>
      <c r="C3335" t="s">
        <v>1403</v>
      </c>
      <c r="D3335" t="s">
        <v>1404</v>
      </c>
      <c r="E3335">
        <v>0</v>
      </c>
      <c r="F3335">
        <v>24</v>
      </c>
      <c r="G3335">
        <v>841.86</v>
      </c>
      <c r="H3335">
        <v>0</v>
      </c>
      <c r="I3335">
        <v>18466</v>
      </c>
    </row>
    <row r="3336" spans="1:9" x14ac:dyDescent="0.25">
      <c r="A3336" t="s">
        <v>12</v>
      </c>
      <c r="B3336">
        <v>38039353</v>
      </c>
      <c r="C3336" t="s">
        <v>1405</v>
      </c>
      <c r="D3336" t="s">
        <v>1406</v>
      </c>
      <c r="E3336">
        <v>0</v>
      </c>
      <c r="F3336">
        <v>0</v>
      </c>
      <c r="G3336">
        <v>1163.8</v>
      </c>
      <c r="H3336">
        <v>0</v>
      </c>
      <c r="I3336">
        <v>36701</v>
      </c>
    </row>
    <row r="3337" spans="1:9" x14ac:dyDescent="0.25">
      <c r="A3337" t="s">
        <v>12</v>
      </c>
      <c r="B3337">
        <v>7160945</v>
      </c>
      <c r="C3337" t="s">
        <v>747</v>
      </c>
      <c r="D3337" t="s">
        <v>748</v>
      </c>
      <c r="E3337">
        <v>4</v>
      </c>
      <c r="F3337">
        <v>128</v>
      </c>
      <c r="G3337">
        <v>1427.48</v>
      </c>
      <c r="H3337">
        <v>1426.37</v>
      </c>
      <c r="I3337">
        <v>41365</v>
      </c>
    </row>
    <row r="3338" spans="1:9" x14ac:dyDescent="0.25">
      <c r="A3338" t="s">
        <v>12</v>
      </c>
      <c r="B3338">
        <v>29683315</v>
      </c>
      <c r="C3338" t="s">
        <v>1407</v>
      </c>
      <c r="D3338" t="s">
        <v>1408</v>
      </c>
      <c r="E3338">
        <v>0</v>
      </c>
      <c r="F3338">
        <v>2</v>
      </c>
      <c r="G3338">
        <v>509.26</v>
      </c>
      <c r="H3338">
        <v>0</v>
      </c>
      <c r="I3338">
        <v>24946</v>
      </c>
    </row>
    <row r="3339" spans="1:9" x14ac:dyDescent="0.25">
      <c r="A3339" t="s">
        <v>12</v>
      </c>
      <c r="B3339">
        <v>35690202</v>
      </c>
      <c r="C3339" t="s">
        <v>33</v>
      </c>
      <c r="D3339" t="s">
        <v>34</v>
      </c>
      <c r="E3339">
        <v>0</v>
      </c>
      <c r="F3339">
        <v>16</v>
      </c>
      <c r="G3339">
        <v>1127</v>
      </c>
      <c r="H3339">
        <v>0</v>
      </c>
      <c r="I3339">
        <v>43953</v>
      </c>
    </row>
    <row r="3340" spans="1:9" x14ac:dyDescent="0.25">
      <c r="A3340" t="s">
        <v>12</v>
      </c>
      <c r="B3340">
        <v>23432450</v>
      </c>
      <c r="C3340" t="s">
        <v>134</v>
      </c>
      <c r="D3340" t="s">
        <v>135</v>
      </c>
      <c r="E3340">
        <v>0</v>
      </c>
      <c r="F3340">
        <v>5</v>
      </c>
      <c r="G3340">
        <v>2749</v>
      </c>
      <c r="H3340">
        <v>0</v>
      </c>
      <c r="I3340">
        <v>46733</v>
      </c>
    </row>
    <row r="3341" spans="1:9" x14ac:dyDescent="0.25">
      <c r="A3341" t="s">
        <v>12</v>
      </c>
      <c r="B3341">
        <v>8224315</v>
      </c>
      <c r="C3341" t="s">
        <v>1007</v>
      </c>
      <c r="D3341" t="s">
        <v>1008</v>
      </c>
      <c r="E3341">
        <v>5</v>
      </c>
      <c r="F3341">
        <v>3</v>
      </c>
      <c r="G3341">
        <v>998.73</v>
      </c>
      <c r="H3341">
        <v>0</v>
      </c>
      <c r="I3341">
        <v>37332</v>
      </c>
    </row>
    <row r="3342" spans="1:9" x14ac:dyDescent="0.25">
      <c r="A3342" t="s">
        <v>12</v>
      </c>
      <c r="B3342">
        <v>31334213</v>
      </c>
      <c r="C3342" t="s">
        <v>294</v>
      </c>
      <c r="D3342" t="s">
        <v>185</v>
      </c>
      <c r="E3342">
        <v>0</v>
      </c>
      <c r="F3342">
        <v>363</v>
      </c>
      <c r="G3342">
        <v>272.95999999999998</v>
      </c>
      <c r="H3342">
        <v>0</v>
      </c>
      <c r="I3342">
        <v>37848</v>
      </c>
    </row>
    <row r="3343" spans="1:9" x14ac:dyDescent="0.25">
      <c r="A3343" t="s">
        <v>12</v>
      </c>
      <c r="B3343">
        <v>38942698</v>
      </c>
      <c r="C3343" t="s">
        <v>667</v>
      </c>
      <c r="D3343" t="s">
        <v>668</v>
      </c>
      <c r="E3343">
        <v>4</v>
      </c>
      <c r="F3343">
        <v>17</v>
      </c>
      <c r="G3343">
        <v>1215</v>
      </c>
      <c r="H3343">
        <v>10551.31</v>
      </c>
      <c r="I3343">
        <v>18225</v>
      </c>
    </row>
    <row r="3344" spans="1:9" x14ac:dyDescent="0.25">
      <c r="A3344" t="s">
        <v>12</v>
      </c>
      <c r="B3344">
        <v>7246593</v>
      </c>
      <c r="C3344" t="s">
        <v>576</v>
      </c>
      <c r="D3344" t="s">
        <v>577</v>
      </c>
      <c r="E3344">
        <v>0</v>
      </c>
      <c r="F3344">
        <v>10</v>
      </c>
      <c r="G3344">
        <v>3960.66</v>
      </c>
      <c r="H3344">
        <v>0</v>
      </c>
      <c r="I3344">
        <v>28340</v>
      </c>
    </row>
    <row r="3345" spans="1:9" x14ac:dyDescent="0.25">
      <c r="A3345" t="s">
        <v>12</v>
      </c>
      <c r="B3345">
        <v>37324393</v>
      </c>
      <c r="C3345" t="s">
        <v>153</v>
      </c>
      <c r="D3345" t="s">
        <v>154</v>
      </c>
      <c r="E3345">
        <v>0</v>
      </c>
      <c r="F3345">
        <v>74</v>
      </c>
      <c r="G3345">
        <v>989.36</v>
      </c>
      <c r="H3345">
        <v>0</v>
      </c>
      <c r="I3345">
        <v>85240</v>
      </c>
    </row>
    <row r="3346" spans="1:9" x14ac:dyDescent="0.25">
      <c r="A3346" t="s">
        <v>12</v>
      </c>
      <c r="B3346">
        <v>35844915</v>
      </c>
      <c r="C3346" t="s">
        <v>77</v>
      </c>
      <c r="D3346" t="s">
        <v>78</v>
      </c>
      <c r="E3346">
        <v>0</v>
      </c>
      <c r="F3346">
        <v>0</v>
      </c>
      <c r="G3346">
        <v>1363.5</v>
      </c>
      <c r="H3346">
        <v>0</v>
      </c>
      <c r="I3346">
        <v>13206</v>
      </c>
    </row>
    <row r="3347" spans="1:9" x14ac:dyDescent="0.25">
      <c r="A3347" t="s">
        <v>12</v>
      </c>
      <c r="B3347">
        <v>28662828</v>
      </c>
      <c r="C3347" t="s">
        <v>44</v>
      </c>
      <c r="D3347" t="s">
        <v>45</v>
      </c>
      <c r="E3347">
        <v>5</v>
      </c>
      <c r="F3347">
        <v>797</v>
      </c>
      <c r="G3347">
        <v>396.3</v>
      </c>
      <c r="H3347">
        <v>420.51</v>
      </c>
      <c r="I3347">
        <v>12195</v>
      </c>
    </row>
    <row r="3348" spans="1:9" x14ac:dyDescent="0.25">
      <c r="A3348" t="s">
        <v>12</v>
      </c>
      <c r="B3348">
        <v>33460917</v>
      </c>
      <c r="C3348" t="s">
        <v>70</v>
      </c>
      <c r="D3348" t="s">
        <v>698</v>
      </c>
      <c r="E3348">
        <v>4</v>
      </c>
      <c r="F3348">
        <v>42</v>
      </c>
      <c r="G3348">
        <v>341.85</v>
      </c>
      <c r="H3348">
        <v>4915.5</v>
      </c>
      <c r="I3348">
        <v>9831</v>
      </c>
    </row>
    <row r="3349" spans="1:9" x14ac:dyDescent="0.25">
      <c r="A3349" t="s">
        <v>12</v>
      </c>
      <c r="B3349">
        <v>37793245</v>
      </c>
      <c r="C3349" t="s">
        <v>184</v>
      </c>
      <c r="D3349" t="s">
        <v>109</v>
      </c>
      <c r="E3349">
        <v>4</v>
      </c>
      <c r="F3349">
        <v>9</v>
      </c>
      <c r="G3349">
        <v>799</v>
      </c>
      <c r="H3349">
        <v>11642.57</v>
      </c>
      <c r="I3349">
        <v>27166</v>
      </c>
    </row>
    <row r="3350" spans="1:9" x14ac:dyDescent="0.25">
      <c r="A3350" t="s">
        <v>12</v>
      </c>
      <c r="B3350">
        <v>6179715</v>
      </c>
      <c r="C3350" t="s">
        <v>204</v>
      </c>
      <c r="D3350" t="s">
        <v>205</v>
      </c>
      <c r="E3350">
        <v>0</v>
      </c>
      <c r="F3350">
        <v>98</v>
      </c>
      <c r="G3350">
        <v>2945</v>
      </c>
      <c r="H3350">
        <v>0</v>
      </c>
      <c r="I3350">
        <v>17670</v>
      </c>
    </row>
    <row r="3351" spans="1:9" x14ac:dyDescent="0.25">
      <c r="B3351">
        <v>9057599</v>
      </c>
      <c r="C3351" t="s">
        <v>72</v>
      </c>
      <c r="D3351" t="s">
        <v>73</v>
      </c>
      <c r="E3351">
        <v>4</v>
      </c>
      <c r="F3351">
        <v>13</v>
      </c>
      <c r="G3351">
        <v>1715</v>
      </c>
      <c r="H3351">
        <v>0</v>
      </c>
      <c r="I3351">
        <v>32207</v>
      </c>
    </row>
    <row r="3352" spans="1:9" x14ac:dyDescent="0.25">
      <c r="A3352" t="s">
        <v>12</v>
      </c>
      <c r="B3352">
        <v>38303389</v>
      </c>
      <c r="C3352" t="s">
        <v>1409</v>
      </c>
      <c r="D3352" t="s">
        <v>1410</v>
      </c>
      <c r="E3352">
        <v>5</v>
      </c>
      <c r="F3352">
        <v>2</v>
      </c>
      <c r="G3352">
        <v>1504</v>
      </c>
      <c r="H3352">
        <v>2880</v>
      </c>
      <c r="I3352">
        <v>2880</v>
      </c>
    </row>
    <row r="3353" spans="1:9" x14ac:dyDescent="0.25">
      <c r="A3353" t="s">
        <v>12</v>
      </c>
      <c r="B3353">
        <v>37810317</v>
      </c>
      <c r="C3353" t="s">
        <v>269</v>
      </c>
      <c r="D3353" t="s">
        <v>270</v>
      </c>
      <c r="E3353">
        <v>0</v>
      </c>
      <c r="F3353">
        <v>0</v>
      </c>
      <c r="G3353">
        <v>5599</v>
      </c>
      <c r="H3353">
        <v>0</v>
      </c>
      <c r="I3353">
        <v>11198</v>
      </c>
    </row>
    <row r="3354" spans="1:9" x14ac:dyDescent="0.25">
      <c r="A3354" t="s">
        <v>495</v>
      </c>
      <c r="B3354">
        <v>15943019</v>
      </c>
      <c r="C3354" t="s">
        <v>337</v>
      </c>
      <c r="D3354" t="s">
        <v>338</v>
      </c>
      <c r="E3354">
        <v>0</v>
      </c>
      <c r="F3354">
        <v>15</v>
      </c>
      <c r="G3354">
        <v>287</v>
      </c>
      <c r="H3354">
        <v>10315.11</v>
      </c>
      <c r="I3354">
        <v>13489</v>
      </c>
    </row>
    <row r="3355" spans="1:9" x14ac:dyDescent="0.25">
      <c r="B3355">
        <v>13486836</v>
      </c>
      <c r="C3355" t="s">
        <v>1383</v>
      </c>
      <c r="D3355" t="s">
        <v>833</v>
      </c>
      <c r="E3355">
        <v>5</v>
      </c>
      <c r="F3355">
        <v>38</v>
      </c>
      <c r="G3355">
        <v>678</v>
      </c>
      <c r="H3355">
        <v>0</v>
      </c>
      <c r="I3355">
        <v>202139</v>
      </c>
    </row>
    <row r="3356" spans="1:9" x14ac:dyDescent="0.25">
      <c r="A3356" t="s">
        <v>12</v>
      </c>
      <c r="B3356">
        <v>15354027</v>
      </c>
      <c r="C3356" t="s">
        <v>690</v>
      </c>
      <c r="D3356" t="s">
        <v>691</v>
      </c>
      <c r="E3356">
        <v>5</v>
      </c>
      <c r="F3356">
        <v>47</v>
      </c>
      <c r="G3356">
        <v>651</v>
      </c>
      <c r="H3356">
        <v>0</v>
      </c>
      <c r="I3356">
        <v>24738</v>
      </c>
    </row>
    <row r="3357" spans="1:9" x14ac:dyDescent="0.25">
      <c r="B3357">
        <v>15125917</v>
      </c>
      <c r="C3357" t="s">
        <v>578</v>
      </c>
      <c r="D3357" t="s">
        <v>579</v>
      </c>
      <c r="E3357">
        <v>5</v>
      </c>
      <c r="F3357">
        <v>652</v>
      </c>
      <c r="G3357">
        <v>608.86</v>
      </c>
      <c r="H3357">
        <v>0</v>
      </c>
      <c r="I3357">
        <v>249694</v>
      </c>
    </row>
    <row r="3358" spans="1:9" x14ac:dyDescent="0.25">
      <c r="A3358" t="s">
        <v>12</v>
      </c>
      <c r="B3358">
        <v>37469993</v>
      </c>
      <c r="C3358" t="s">
        <v>606</v>
      </c>
      <c r="D3358" t="s">
        <v>607</v>
      </c>
      <c r="E3358">
        <v>5</v>
      </c>
      <c r="F3358">
        <v>17</v>
      </c>
      <c r="G3358">
        <v>2016.53</v>
      </c>
      <c r="H3358">
        <v>0</v>
      </c>
      <c r="I3358">
        <v>99470</v>
      </c>
    </row>
    <row r="3359" spans="1:9" x14ac:dyDescent="0.25">
      <c r="A3359" t="s">
        <v>12</v>
      </c>
      <c r="B3359">
        <v>19336454</v>
      </c>
      <c r="C3359" t="s">
        <v>1256</v>
      </c>
      <c r="D3359" t="s">
        <v>1257</v>
      </c>
      <c r="E3359">
        <v>5</v>
      </c>
      <c r="F3359">
        <v>39</v>
      </c>
      <c r="G3359">
        <v>521.4</v>
      </c>
      <c r="H3359">
        <v>0</v>
      </c>
      <c r="I3359">
        <v>50503</v>
      </c>
    </row>
    <row r="3360" spans="1:9" x14ac:dyDescent="0.25">
      <c r="A3360" t="s">
        <v>12</v>
      </c>
      <c r="B3360">
        <v>37115473</v>
      </c>
      <c r="C3360" t="s">
        <v>192</v>
      </c>
      <c r="D3360" t="s">
        <v>115</v>
      </c>
      <c r="E3360">
        <v>0</v>
      </c>
      <c r="F3360">
        <v>38</v>
      </c>
      <c r="G3360">
        <v>1127</v>
      </c>
      <c r="H3360">
        <v>0</v>
      </c>
      <c r="I3360">
        <v>309681</v>
      </c>
    </row>
    <row r="3361" spans="1:9" x14ac:dyDescent="0.25">
      <c r="A3361" t="s">
        <v>12</v>
      </c>
      <c r="B3361">
        <v>14625347</v>
      </c>
      <c r="C3361" t="s">
        <v>72</v>
      </c>
      <c r="D3361" t="s">
        <v>73</v>
      </c>
      <c r="E3361">
        <v>0</v>
      </c>
      <c r="F3361">
        <v>17</v>
      </c>
      <c r="G3361">
        <v>1951</v>
      </c>
      <c r="H3361">
        <v>0</v>
      </c>
      <c r="I3361">
        <v>52857</v>
      </c>
    </row>
    <row r="3362" spans="1:9" x14ac:dyDescent="0.25">
      <c r="A3362" t="s">
        <v>12</v>
      </c>
      <c r="B3362">
        <v>37034000</v>
      </c>
      <c r="C3362" t="s">
        <v>46</v>
      </c>
      <c r="D3362" t="s">
        <v>47</v>
      </c>
      <c r="E3362">
        <v>0</v>
      </c>
      <c r="F3362">
        <v>15</v>
      </c>
      <c r="G3362">
        <v>566.70000000000005</v>
      </c>
      <c r="H3362">
        <v>0</v>
      </c>
      <c r="I3362">
        <v>30232</v>
      </c>
    </row>
    <row r="3363" spans="1:9" x14ac:dyDescent="0.25">
      <c r="A3363" t="s">
        <v>12</v>
      </c>
      <c r="B3363">
        <v>19438343</v>
      </c>
      <c r="C3363" t="s">
        <v>522</v>
      </c>
      <c r="D3363" t="s">
        <v>523</v>
      </c>
      <c r="E3363">
        <v>0</v>
      </c>
      <c r="F3363">
        <v>18</v>
      </c>
      <c r="G3363">
        <v>650</v>
      </c>
      <c r="H3363">
        <v>0</v>
      </c>
      <c r="I3363">
        <v>28600</v>
      </c>
    </row>
    <row r="3364" spans="1:9" x14ac:dyDescent="0.25">
      <c r="A3364" t="s">
        <v>12</v>
      </c>
      <c r="B3364">
        <v>19684123</v>
      </c>
      <c r="C3364" t="s">
        <v>522</v>
      </c>
      <c r="D3364" t="s">
        <v>523</v>
      </c>
      <c r="E3364">
        <v>0</v>
      </c>
      <c r="F3364">
        <v>21</v>
      </c>
      <c r="G3364">
        <v>972.5</v>
      </c>
      <c r="H3364">
        <v>0</v>
      </c>
      <c r="I3364">
        <v>27275</v>
      </c>
    </row>
    <row r="3365" spans="1:9" x14ac:dyDescent="0.25">
      <c r="A3365" t="s">
        <v>12</v>
      </c>
      <c r="B3365">
        <v>38536546</v>
      </c>
      <c r="C3365" t="s">
        <v>77</v>
      </c>
      <c r="D3365" t="s">
        <v>78</v>
      </c>
      <c r="E3365">
        <v>0</v>
      </c>
      <c r="F3365">
        <v>4</v>
      </c>
      <c r="G3365">
        <v>1369.83</v>
      </c>
      <c r="H3365">
        <v>5446</v>
      </c>
      <c r="I3365">
        <v>21784</v>
      </c>
    </row>
    <row r="3366" spans="1:9" x14ac:dyDescent="0.25">
      <c r="A3366" t="s">
        <v>12</v>
      </c>
      <c r="B3366">
        <v>18820136</v>
      </c>
      <c r="C3366" t="s">
        <v>530</v>
      </c>
      <c r="D3366" t="s">
        <v>103</v>
      </c>
      <c r="E3366">
        <v>5</v>
      </c>
      <c r="F3366">
        <v>1</v>
      </c>
      <c r="G3366">
        <v>3482.96</v>
      </c>
      <c r="H3366">
        <v>0</v>
      </c>
      <c r="I3366">
        <v>18172</v>
      </c>
    </row>
    <row r="3367" spans="1:9" x14ac:dyDescent="0.25">
      <c r="A3367" t="s">
        <v>12</v>
      </c>
      <c r="B3367">
        <v>17381774</v>
      </c>
      <c r="C3367" t="s">
        <v>1234</v>
      </c>
      <c r="D3367" t="s">
        <v>1235</v>
      </c>
      <c r="E3367">
        <v>0</v>
      </c>
      <c r="F3367">
        <v>3</v>
      </c>
      <c r="G3367">
        <v>2103</v>
      </c>
      <c r="H3367">
        <v>0</v>
      </c>
      <c r="I3367">
        <v>10515</v>
      </c>
    </row>
    <row r="3368" spans="1:9" x14ac:dyDescent="0.25">
      <c r="A3368" t="s">
        <v>12</v>
      </c>
      <c r="B3368">
        <v>37859556</v>
      </c>
      <c r="C3368" t="s">
        <v>79</v>
      </c>
      <c r="D3368" t="s">
        <v>80</v>
      </c>
      <c r="E3368">
        <v>4</v>
      </c>
      <c r="F3368">
        <v>2</v>
      </c>
      <c r="G3368">
        <v>1490</v>
      </c>
      <c r="H3368">
        <v>0</v>
      </c>
      <c r="I3368">
        <v>34270</v>
      </c>
    </row>
    <row r="3369" spans="1:9" x14ac:dyDescent="0.25">
      <c r="A3369" t="s">
        <v>12</v>
      </c>
      <c r="B3369">
        <v>37291333</v>
      </c>
      <c r="C3369" t="s">
        <v>1102</v>
      </c>
      <c r="D3369" t="s">
        <v>1103</v>
      </c>
      <c r="E3369">
        <v>0</v>
      </c>
      <c r="F3369">
        <v>0</v>
      </c>
      <c r="G3369">
        <v>2190</v>
      </c>
      <c r="H3369">
        <v>0</v>
      </c>
      <c r="I3369">
        <v>2190</v>
      </c>
    </row>
    <row r="3370" spans="1:9" x14ac:dyDescent="0.25">
      <c r="B3370">
        <v>3162281</v>
      </c>
      <c r="C3370" t="s">
        <v>303</v>
      </c>
      <c r="D3370" t="s">
        <v>304</v>
      </c>
      <c r="E3370">
        <v>4</v>
      </c>
      <c r="F3370">
        <v>5186</v>
      </c>
      <c r="G3370">
        <v>796.6</v>
      </c>
      <c r="H3370">
        <v>0</v>
      </c>
      <c r="I3370">
        <v>302540</v>
      </c>
    </row>
    <row r="3371" spans="1:9" x14ac:dyDescent="0.25">
      <c r="A3371" t="s">
        <v>12</v>
      </c>
      <c r="B3371">
        <v>13876160</v>
      </c>
      <c r="C3371" t="s">
        <v>72</v>
      </c>
      <c r="D3371" t="s">
        <v>73</v>
      </c>
      <c r="E3371">
        <v>4</v>
      </c>
      <c r="F3371">
        <v>44</v>
      </c>
      <c r="G3371">
        <v>2980.77</v>
      </c>
      <c r="H3371">
        <v>5849.33</v>
      </c>
      <c r="I3371">
        <v>52644</v>
      </c>
    </row>
    <row r="3372" spans="1:9" x14ac:dyDescent="0.25">
      <c r="A3372" t="s">
        <v>12</v>
      </c>
      <c r="B3372">
        <v>35516948</v>
      </c>
      <c r="C3372" t="s">
        <v>327</v>
      </c>
      <c r="D3372" t="s">
        <v>43</v>
      </c>
      <c r="E3372">
        <v>0</v>
      </c>
      <c r="F3372">
        <v>54</v>
      </c>
      <c r="G3372">
        <v>970.46</v>
      </c>
      <c r="H3372">
        <v>0</v>
      </c>
      <c r="I3372">
        <v>96179</v>
      </c>
    </row>
    <row r="3373" spans="1:9" x14ac:dyDescent="0.25">
      <c r="A3373" t="s">
        <v>12</v>
      </c>
      <c r="B3373">
        <v>9760679</v>
      </c>
      <c r="C3373" t="s">
        <v>709</v>
      </c>
      <c r="D3373" t="s">
        <v>710</v>
      </c>
      <c r="E3373">
        <v>0</v>
      </c>
      <c r="F3373">
        <v>40</v>
      </c>
      <c r="G3373">
        <v>1019.93</v>
      </c>
      <c r="H3373">
        <v>0</v>
      </c>
      <c r="I3373">
        <v>41884</v>
      </c>
    </row>
    <row r="3374" spans="1:9" x14ac:dyDescent="0.25">
      <c r="A3374" t="s">
        <v>12</v>
      </c>
      <c r="B3374">
        <v>37324468</v>
      </c>
      <c r="C3374" t="s">
        <v>153</v>
      </c>
      <c r="D3374" t="s">
        <v>154</v>
      </c>
      <c r="E3374">
        <v>0</v>
      </c>
      <c r="F3374">
        <v>77</v>
      </c>
      <c r="G3374">
        <v>984.83</v>
      </c>
      <c r="H3374">
        <v>0</v>
      </c>
      <c r="I3374">
        <v>11224</v>
      </c>
    </row>
    <row r="3375" spans="1:9" x14ac:dyDescent="0.25">
      <c r="A3375" t="s">
        <v>12</v>
      </c>
      <c r="B3375">
        <v>35509673</v>
      </c>
      <c r="C3375" t="s">
        <v>208</v>
      </c>
      <c r="D3375" t="s">
        <v>115</v>
      </c>
      <c r="E3375">
        <v>0</v>
      </c>
      <c r="F3375">
        <v>29</v>
      </c>
      <c r="G3375">
        <v>1799</v>
      </c>
      <c r="H3375">
        <v>0</v>
      </c>
      <c r="I3375">
        <v>161910</v>
      </c>
    </row>
    <row r="3376" spans="1:9" x14ac:dyDescent="0.25">
      <c r="A3376" t="s">
        <v>12</v>
      </c>
      <c r="B3376">
        <v>21137963</v>
      </c>
      <c r="C3376" t="s">
        <v>281</v>
      </c>
      <c r="D3376" t="s">
        <v>282</v>
      </c>
      <c r="E3376">
        <v>0</v>
      </c>
      <c r="F3376">
        <v>58</v>
      </c>
      <c r="G3376">
        <v>571.20000000000005</v>
      </c>
      <c r="H3376">
        <v>0</v>
      </c>
      <c r="I3376">
        <v>27160</v>
      </c>
    </row>
    <row r="3377" spans="1:9" x14ac:dyDescent="0.25">
      <c r="A3377" t="s">
        <v>12</v>
      </c>
      <c r="B3377">
        <v>20887825</v>
      </c>
      <c r="C3377" t="s">
        <v>739</v>
      </c>
      <c r="D3377" t="s">
        <v>740</v>
      </c>
      <c r="E3377">
        <v>0</v>
      </c>
      <c r="F3377">
        <v>7</v>
      </c>
      <c r="G3377">
        <v>3534.5</v>
      </c>
      <c r="H3377">
        <v>0</v>
      </c>
      <c r="I3377">
        <v>24486</v>
      </c>
    </row>
    <row r="3378" spans="1:9" x14ac:dyDescent="0.25">
      <c r="A3378" t="s">
        <v>12</v>
      </c>
      <c r="B3378">
        <v>31334222</v>
      </c>
      <c r="C3378" t="s">
        <v>184</v>
      </c>
      <c r="D3378" t="s">
        <v>185</v>
      </c>
      <c r="E3378">
        <v>5</v>
      </c>
      <c r="F3378">
        <v>696</v>
      </c>
      <c r="G3378">
        <v>286.3</v>
      </c>
      <c r="H3378">
        <v>0</v>
      </c>
      <c r="I3378">
        <v>70983</v>
      </c>
    </row>
    <row r="3379" spans="1:9" x14ac:dyDescent="0.25">
      <c r="A3379" t="s">
        <v>12</v>
      </c>
      <c r="B3379">
        <v>32734476</v>
      </c>
      <c r="C3379" t="s">
        <v>155</v>
      </c>
      <c r="D3379" t="s">
        <v>156</v>
      </c>
      <c r="E3379">
        <v>0</v>
      </c>
      <c r="F3379">
        <v>22</v>
      </c>
      <c r="G3379">
        <v>742.4</v>
      </c>
      <c r="H3379">
        <v>0</v>
      </c>
      <c r="I3379">
        <v>62582</v>
      </c>
    </row>
    <row r="3380" spans="1:9" x14ac:dyDescent="0.25">
      <c r="A3380" t="s">
        <v>12</v>
      </c>
      <c r="B3380">
        <v>9130024</v>
      </c>
      <c r="C3380" t="s">
        <v>694</v>
      </c>
      <c r="D3380" t="s">
        <v>695</v>
      </c>
      <c r="E3380">
        <v>0</v>
      </c>
      <c r="F3380">
        <v>130</v>
      </c>
      <c r="G3380">
        <v>981.06</v>
      </c>
      <c r="H3380">
        <v>0</v>
      </c>
      <c r="I3380">
        <v>36700</v>
      </c>
    </row>
    <row r="3381" spans="1:9" x14ac:dyDescent="0.25">
      <c r="B3381">
        <v>34073651</v>
      </c>
      <c r="C3381" t="s">
        <v>31</v>
      </c>
      <c r="D3381" t="s">
        <v>32</v>
      </c>
      <c r="E3381">
        <v>5</v>
      </c>
      <c r="F3381">
        <v>54</v>
      </c>
      <c r="G3381">
        <v>565.46</v>
      </c>
      <c r="H3381">
        <v>0</v>
      </c>
      <c r="I3381">
        <v>430478</v>
      </c>
    </row>
    <row r="3382" spans="1:9" x14ac:dyDescent="0.25">
      <c r="A3382" t="s">
        <v>12</v>
      </c>
      <c r="B3382">
        <v>39292828</v>
      </c>
      <c r="C3382" t="s">
        <v>70</v>
      </c>
      <c r="D3382" t="s">
        <v>71</v>
      </c>
      <c r="E3382">
        <v>5</v>
      </c>
      <c r="F3382">
        <v>3</v>
      </c>
      <c r="G3382">
        <v>502.29</v>
      </c>
      <c r="H3382">
        <v>3406.76</v>
      </c>
      <c r="I3382">
        <v>4455</v>
      </c>
    </row>
    <row r="3383" spans="1:9" x14ac:dyDescent="0.25">
      <c r="A3383" t="s">
        <v>12</v>
      </c>
      <c r="B3383">
        <v>37879852</v>
      </c>
      <c r="C3383" t="s">
        <v>684</v>
      </c>
      <c r="D3383" t="s">
        <v>685</v>
      </c>
      <c r="E3383">
        <v>4</v>
      </c>
      <c r="F3383">
        <v>16</v>
      </c>
      <c r="G3383">
        <v>1232</v>
      </c>
      <c r="H3383">
        <v>5667.2</v>
      </c>
      <c r="I3383">
        <v>28336</v>
      </c>
    </row>
    <row r="3384" spans="1:9" x14ac:dyDescent="0.25">
      <c r="A3384" t="s">
        <v>12</v>
      </c>
      <c r="B3384">
        <v>38685061</v>
      </c>
      <c r="C3384" t="s">
        <v>238</v>
      </c>
      <c r="D3384" t="s">
        <v>239</v>
      </c>
      <c r="E3384">
        <v>0</v>
      </c>
      <c r="F3384">
        <v>10</v>
      </c>
      <c r="G3384">
        <v>854</v>
      </c>
      <c r="H3384">
        <v>9394</v>
      </c>
      <c r="I3384">
        <v>18788</v>
      </c>
    </row>
    <row r="3385" spans="1:9" x14ac:dyDescent="0.25">
      <c r="B3385">
        <v>6873202</v>
      </c>
      <c r="C3385" t="s">
        <v>25</v>
      </c>
      <c r="D3385" t="s">
        <v>26</v>
      </c>
      <c r="E3385">
        <v>4</v>
      </c>
      <c r="F3385">
        <v>678</v>
      </c>
      <c r="G3385">
        <v>645.46</v>
      </c>
      <c r="H3385">
        <v>0</v>
      </c>
      <c r="I3385">
        <v>80692</v>
      </c>
    </row>
    <row r="3386" spans="1:9" x14ac:dyDescent="0.25">
      <c r="A3386" t="s">
        <v>12</v>
      </c>
      <c r="B3386">
        <v>18703460</v>
      </c>
      <c r="C3386" t="s">
        <v>465</v>
      </c>
      <c r="D3386" t="s">
        <v>466</v>
      </c>
      <c r="E3386">
        <v>4</v>
      </c>
      <c r="F3386">
        <v>156</v>
      </c>
      <c r="G3386">
        <v>845</v>
      </c>
      <c r="H3386">
        <v>0</v>
      </c>
      <c r="I3386">
        <v>18089</v>
      </c>
    </row>
    <row r="3387" spans="1:9" x14ac:dyDescent="0.25">
      <c r="A3387" t="s">
        <v>12</v>
      </c>
      <c r="B3387">
        <v>28750218</v>
      </c>
      <c r="C3387" t="s">
        <v>620</v>
      </c>
      <c r="D3387" t="s">
        <v>621</v>
      </c>
      <c r="E3387">
        <v>5</v>
      </c>
      <c r="F3387">
        <v>26</v>
      </c>
      <c r="G3387">
        <v>1788.46</v>
      </c>
      <c r="H3387">
        <v>1211.53</v>
      </c>
      <c r="I3387">
        <v>7875</v>
      </c>
    </row>
    <row r="3388" spans="1:9" x14ac:dyDescent="0.25">
      <c r="A3388" t="s">
        <v>12</v>
      </c>
      <c r="B3388">
        <v>36155062</v>
      </c>
      <c r="C3388" t="s">
        <v>175</v>
      </c>
      <c r="D3388" t="s">
        <v>176</v>
      </c>
      <c r="E3388">
        <v>5</v>
      </c>
      <c r="F3388">
        <v>2</v>
      </c>
      <c r="G3388">
        <v>872</v>
      </c>
      <c r="H3388">
        <v>0</v>
      </c>
      <c r="I3388">
        <v>75556</v>
      </c>
    </row>
    <row r="3389" spans="1:9" x14ac:dyDescent="0.25">
      <c r="A3389" t="s">
        <v>12</v>
      </c>
      <c r="B3389">
        <v>12499852</v>
      </c>
      <c r="C3389" t="s">
        <v>549</v>
      </c>
      <c r="D3389" t="s">
        <v>550</v>
      </c>
      <c r="E3389">
        <v>4</v>
      </c>
      <c r="F3389">
        <v>18</v>
      </c>
      <c r="G3389">
        <v>769.53</v>
      </c>
      <c r="H3389">
        <v>0</v>
      </c>
      <c r="I3389">
        <v>41345</v>
      </c>
    </row>
    <row r="3390" spans="1:9" x14ac:dyDescent="0.25">
      <c r="A3390" t="s">
        <v>12</v>
      </c>
      <c r="B3390">
        <v>13855238</v>
      </c>
      <c r="C3390" t="s">
        <v>114</v>
      </c>
      <c r="D3390" t="s">
        <v>115</v>
      </c>
      <c r="E3390">
        <v>0</v>
      </c>
      <c r="F3390">
        <v>909</v>
      </c>
      <c r="G3390">
        <v>1071.46</v>
      </c>
      <c r="H3390">
        <v>3001.6</v>
      </c>
      <c r="I3390">
        <v>15008</v>
      </c>
    </row>
    <row r="3391" spans="1:9" x14ac:dyDescent="0.25">
      <c r="A3391" t="s">
        <v>12</v>
      </c>
      <c r="B3391">
        <v>37710252</v>
      </c>
      <c r="C3391" t="s">
        <v>365</v>
      </c>
      <c r="D3391" t="s">
        <v>366</v>
      </c>
      <c r="E3391">
        <v>5</v>
      </c>
      <c r="F3391">
        <v>26</v>
      </c>
      <c r="G3391">
        <v>829.6</v>
      </c>
      <c r="H3391">
        <v>0</v>
      </c>
      <c r="I3391">
        <v>65920</v>
      </c>
    </row>
    <row r="3392" spans="1:9" x14ac:dyDescent="0.25">
      <c r="A3392" t="s">
        <v>12</v>
      </c>
      <c r="B3392">
        <v>18244493</v>
      </c>
      <c r="C3392" t="s">
        <v>665</v>
      </c>
      <c r="D3392" t="s">
        <v>666</v>
      </c>
      <c r="E3392">
        <v>5</v>
      </c>
      <c r="F3392">
        <v>12</v>
      </c>
      <c r="G3392">
        <v>1609.46</v>
      </c>
      <c r="H3392">
        <v>0</v>
      </c>
      <c r="I3392">
        <v>11366</v>
      </c>
    </row>
    <row r="3393" spans="1:9" x14ac:dyDescent="0.25">
      <c r="A3393" t="s">
        <v>12</v>
      </c>
      <c r="B3393">
        <v>14264838</v>
      </c>
      <c r="C3393" t="s">
        <v>1411</v>
      </c>
      <c r="D3393" t="s">
        <v>1412</v>
      </c>
      <c r="E3393">
        <v>0</v>
      </c>
      <c r="F3393">
        <v>3</v>
      </c>
      <c r="G3393">
        <v>1734.46</v>
      </c>
      <c r="H3393">
        <v>2309.11</v>
      </c>
      <c r="I3393">
        <v>20782</v>
      </c>
    </row>
    <row r="3394" spans="1:9" x14ac:dyDescent="0.25">
      <c r="A3394" t="s">
        <v>12</v>
      </c>
      <c r="B3394">
        <v>28662834</v>
      </c>
      <c r="C3394" t="s">
        <v>44</v>
      </c>
      <c r="D3394" t="s">
        <v>45</v>
      </c>
      <c r="E3394">
        <v>5</v>
      </c>
      <c r="F3394">
        <v>440</v>
      </c>
      <c r="G3394">
        <v>397.1</v>
      </c>
      <c r="H3394">
        <v>0</v>
      </c>
      <c r="I3394">
        <v>59574</v>
      </c>
    </row>
    <row r="3395" spans="1:9" x14ac:dyDescent="0.25">
      <c r="A3395" t="s">
        <v>12</v>
      </c>
      <c r="B3395">
        <v>33349348</v>
      </c>
      <c r="C3395" t="s">
        <v>70</v>
      </c>
      <c r="D3395" t="s">
        <v>698</v>
      </c>
      <c r="E3395">
        <v>4</v>
      </c>
      <c r="F3395">
        <v>59</v>
      </c>
      <c r="G3395">
        <v>321.83</v>
      </c>
      <c r="H3395">
        <v>0</v>
      </c>
      <c r="I3395">
        <v>37521</v>
      </c>
    </row>
    <row r="3396" spans="1:9" x14ac:dyDescent="0.25">
      <c r="A3396" t="s">
        <v>12</v>
      </c>
      <c r="B3396">
        <v>35690206</v>
      </c>
      <c r="C3396" t="s">
        <v>33</v>
      </c>
      <c r="D3396" t="s">
        <v>34</v>
      </c>
      <c r="E3396">
        <v>0</v>
      </c>
      <c r="F3396">
        <v>16</v>
      </c>
      <c r="G3396">
        <v>1089.43</v>
      </c>
      <c r="H3396">
        <v>38.86</v>
      </c>
      <c r="I3396">
        <v>1127</v>
      </c>
    </row>
    <row r="3397" spans="1:9" x14ac:dyDescent="0.25">
      <c r="A3397" t="s">
        <v>12</v>
      </c>
      <c r="B3397">
        <v>37346819</v>
      </c>
      <c r="C3397" t="s">
        <v>1413</v>
      </c>
      <c r="D3397" t="s">
        <v>1414</v>
      </c>
      <c r="E3397">
        <v>0</v>
      </c>
      <c r="F3397">
        <v>2</v>
      </c>
      <c r="G3397">
        <v>949.5</v>
      </c>
      <c r="H3397">
        <v>0</v>
      </c>
      <c r="I3397">
        <v>9495</v>
      </c>
    </row>
    <row r="3398" spans="1:9" x14ac:dyDescent="0.25">
      <c r="A3398" t="s">
        <v>12</v>
      </c>
      <c r="B3398">
        <v>38113738</v>
      </c>
      <c r="C3398" t="s">
        <v>418</v>
      </c>
      <c r="D3398" t="s">
        <v>419</v>
      </c>
      <c r="E3398">
        <v>0</v>
      </c>
      <c r="F3398">
        <v>12</v>
      </c>
      <c r="G3398">
        <v>702.14</v>
      </c>
      <c r="H3398">
        <v>8022.85</v>
      </c>
      <c r="I3398">
        <v>7020</v>
      </c>
    </row>
    <row r="3399" spans="1:9" x14ac:dyDescent="0.25">
      <c r="A3399" t="s">
        <v>12</v>
      </c>
      <c r="B3399">
        <v>39205151</v>
      </c>
      <c r="C3399" t="s">
        <v>91</v>
      </c>
      <c r="D3399" t="s">
        <v>92</v>
      </c>
      <c r="E3399">
        <v>5</v>
      </c>
      <c r="F3399">
        <v>15</v>
      </c>
      <c r="G3399">
        <v>469.73</v>
      </c>
      <c r="H3399">
        <v>22954</v>
      </c>
      <c r="I3399">
        <v>22954</v>
      </c>
    </row>
    <row r="3400" spans="1:9" x14ac:dyDescent="0.25">
      <c r="A3400" t="s">
        <v>12</v>
      </c>
      <c r="B3400">
        <v>33923333</v>
      </c>
      <c r="C3400" t="s">
        <v>155</v>
      </c>
      <c r="D3400" t="s">
        <v>156</v>
      </c>
      <c r="E3400">
        <v>0</v>
      </c>
      <c r="F3400">
        <v>1</v>
      </c>
      <c r="G3400">
        <v>869.4</v>
      </c>
      <c r="H3400">
        <v>0</v>
      </c>
      <c r="I3400">
        <v>25326</v>
      </c>
    </row>
    <row r="3401" spans="1:9" x14ac:dyDescent="0.25">
      <c r="A3401" t="s">
        <v>12</v>
      </c>
      <c r="B3401">
        <v>37842114</v>
      </c>
      <c r="C3401" t="s">
        <v>248</v>
      </c>
      <c r="D3401" t="s">
        <v>80</v>
      </c>
      <c r="E3401">
        <v>4</v>
      </c>
      <c r="F3401">
        <v>36</v>
      </c>
      <c r="G3401">
        <v>1540</v>
      </c>
      <c r="H3401">
        <v>0</v>
      </c>
      <c r="I3401">
        <v>41580</v>
      </c>
    </row>
    <row r="3402" spans="1:9" x14ac:dyDescent="0.25">
      <c r="A3402" t="s">
        <v>12</v>
      </c>
      <c r="B3402">
        <v>17854544</v>
      </c>
      <c r="C3402" t="s">
        <v>85</v>
      </c>
      <c r="D3402" t="s">
        <v>593</v>
      </c>
      <c r="E3402">
        <v>5</v>
      </c>
      <c r="F3402">
        <v>9165</v>
      </c>
      <c r="G3402">
        <v>958.88</v>
      </c>
      <c r="H3402">
        <v>33717.410000000003</v>
      </c>
      <c r="I3402">
        <v>44092</v>
      </c>
    </row>
    <row r="3403" spans="1:9" x14ac:dyDescent="0.25">
      <c r="A3403" t="s">
        <v>12</v>
      </c>
      <c r="B3403">
        <v>38892687</v>
      </c>
      <c r="C3403" t="s">
        <v>60</v>
      </c>
      <c r="D3403" t="s">
        <v>61</v>
      </c>
      <c r="E3403">
        <v>5</v>
      </c>
      <c r="F3403">
        <v>12</v>
      </c>
      <c r="G3403">
        <v>1924</v>
      </c>
      <c r="H3403">
        <v>3298.28</v>
      </c>
      <c r="I3403">
        <v>7696</v>
      </c>
    </row>
    <row r="3404" spans="1:9" x14ac:dyDescent="0.25">
      <c r="A3404" t="s">
        <v>12</v>
      </c>
      <c r="B3404">
        <v>13886366</v>
      </c>
      <c r="C3404" t="s">
        <v>158</v>
      </c>
      <c r="D3404" t="s">
        <v>159</v>
      </c>
      <c r="E3404">
        <v>0</v>
      </c>
      <c r="F3404">
        <v>30</v>
      </c>
      <c r="G3404">
        <v>658</v>
      </c>
      <c r="H3404">
        <v>1157.17</v>
      </c>
      <c r="I3404">
        <v>33558</v>
      </c>
    </row>
    <row r="3405" spans="1:9" x14ac:dyDescent="0.25">
      <c r="A3405" t="s">
        <v>12</v>
      </c>
      <c r="B3405">
        <v>16441180</v>
      </c>
      <c r="C3405" t="s">
        <v>735</v>
      </c>
      <c r="D3405" t="s">
        <v>736</v>
      </c>
      <c r="E3405">
        <v>0</v>
      </c>
      <c r="F3405">
        <v>649</v>
      </c>
      <c r="G3405">
        <v>571.79999999999995</v>
      </c>
      <c r="H3405">
        <v>0</v>
      </c>
      <c r="I3405">
        <v>91819</v>
      </c>
    </row>
    <row r="3406" spans="1:9" x14ac:dyDescent="0.25">
      <c r="A3406" t="s">
        <v>12</v>
      </c>
      <c r="B3406">
        <v>15357041</v>
      </c>
      <c r="C3406" t="s">
        <v>190</v>
      </c>
      <c r="D3406" t="s">
        <v>191</v>
      </c>
      <c r="E3406">
        <v>4</v>
      </c>
      <c r="F3406">
        <v>483</v>
      </c>
      <c r="G3406">
        <v>734</v>
      </c>
      <c r="H3406">
        <v>531.51</v>
      </c>
      <c r="I3406">
        <v>15414</v>
      </c>
    </row>
    <row r="3407" spans="1:9" x14ac:dyDescent="0.25">
      <c r="A3407" t="s">
        <v>12</v>
      </c>
      <c r="B3407">
        <v>39829161</v>
      </c>
      <c r="C3407" t="s">
        <v>85</v>
      </c>
      <c r="D3407" t="s">
        <v>1058</v>
      </c>
      <c r="E3407">
        <v>0</v>
      </c>
      <c r="F3407">
        <v>7</v>
      </c>
      <c r="G3407">
        <v>958</v>
      </c>
      <c r="H3407">
        <v>34488</v>
      </c>
      <c r="I3407">
        <v>17244</v>
      </c>
    </row>
    <row r="3408" spans="1:9" x14ac:dyDescent="0.25">
      <c r="A3408" t="s">
        <v>12</v>
      </c>
      <c r="B3408">
        <v>35253065</v>
      </c>
      <c r="C3408" t="s">
        <v>42</v>
      </c>
      <c r="D3408" t="s">
        <v>43</v>
      </c>
      <c r="E3408">
        <v>5</v>
      </c>
      <c r="F3408">
        <v>92</v>
      </c>
      <c r="G3408">
        <v>829.03</v>
      </c>
      <c r="H3408">
        <v>3012.27</v>
      </c>
      <c r="I3408">
        <v>87356</v>
      </c>
    </row>
    <row r="3409" spans="1:9" x14ac:dyDescent="0.25">
      <c r="A3409" t="s">
        <v>12</v>
      </c>
      <c r="B3409">
        <v>24613270</v>
      </c>
      <c r="C3409" t="s">
        <v>1415</v>
      </c>
      <c r="D3409" t="s">
        <v>1416</v>
      </c>
      <c r="E3409">
        <v>0</v>
      </c>
      <c r="F3409">
        <v>16</v>
      </c>
      <c r="G3409">
        <v>930.06</v>
      </c>
      <c r="H3409">
        <v>0</v>
      </c>
      <c r="I3409">
        <v>20023</v>
      </c>
    </row>
    <row r="3410" spans="1:9" x14ac:dyDescent="0.25">
      <c r="A3410" t="s">
        <v>12</v>
      </c>
      <c r="B3410">
        <v>35416676</v>
      </c>
      <c r="C3410" t="s">
        <v>312</v>
      </c>
      <c r="D3410" t="s">
        <v>313</v>
      </c>
      <c r="E3410">
        <v>0</v>
      </c>
      <c r="F3410">
        <v>0</v>
      </c>
      <c r="G3410">
        <v>999</v>
      </c>
      <c r="H3410">
        <v>0</v>
      </c>
      <c r="I3410">
        <v>9990</v>
      </c>
    </row>
    <row r="3411" spans="1:9" x14ac:dyDescent="0.25">
      <c r="A3411" t="s">
        <v>12</v>
      </c>
      <c r="B3411">
        <v>36494137</v>
      </c>
      <c r="C3411" t="s">
        <v>932</v>
      </c>
      <c r="D3411" t="s">
        <v>933</v>
      </c>
      <c r="E3411">
        <v>4</v>
      </c>
      <c r="F3411">
        <v>27</v>
      </c>
      <c r="G3411">
        <v>992.7</v>
      </c>
      <c r="H3411">
        <v>0</v>
      </c>
      <c r="I3411">
        <v>82642</v>
      </c>
    </row>
    <row r="3412" spans="1:9" x14ac:dyDescent="0.25">
      <c r="A3412" t="s">
        <v>12</v>
      </c>
      <c r="B3412">
        <v>37260873</v>
      </c>
      <c r="C3412" t="s">
        <v>295</v>
      </c>
      <c r="D3412" t="s">
        <v>296</v>
      </c>
      <c r="E3412">
        <v>4</v>
      </c>
      <c r="F3412">
        <v>6</v>
      </c>
      <c r="G3412">
        <v>1774.06</v>
      </c>
      <c r="H3412">
        <v>0</v>
      </c>
      <c r="I3412">
        <v>6661</v>
      </c>
    </row>
    <row r="3413" spans="1:9" x14ac:dyDescent="0.25">
      <c r="B3413">
        <v>13184402</v>
      </c>
      <c r="C3413" t="s">
        <v>229</v>
      </c>
      <c r="D3413" t="s">
        <v>230</v>
      </c>
      <c r="E3413">
        <v>5</v>
      </c>
      <c r="F3413">
        <v>7152</v>
      </c>
      <c r="G3413">
        <v>482.3</v>
      </c>
      <c r="H3413">
        <v>0</v>
      </c>
      <c r="I3413">
        <v>349499</v>
      </c>
    </row>
    <row r="3414" spans="1:9" x14ac:dyDescent="0.25">
      <c r="A3414" t="s">
        <v>12</v>
      </c>
      <c r="B3414">
        <v>7543504</v>
      </c>
      <c r="C3414" t="s">
        <v>747</v>
      </c>
      <c r="D3414" t="s">
        <v>748</v>
      </c>
      <c r="E3414">
        <v>4</v>
      </c>
      <c r="F3414">
        <v>386</v>
      </c>
      <c r="G3414">
        <v>1149.93</v>
      </c>
      <c r="H3414">
        <v>0</v>
      </c>
      <c r="I3414">
        <v>83044</v>
      </c>
    </row>
    <row r="3415" spans="1:9" x14ac:dyDescent="0.25">
      <c r="A3415" t="s">
        <v>12</v>
      </c>
      <c r="B3415">
        <v>32335923</v>
      </c>
      <c r="C3415" t="s">
        <v>132</v>
      </c>
      <c r="D3415" t="s">
        <v>133</v>
      </c>
      <c r="E3415">
        <v>0</v>
      </c>
      <c r="F3415">
        <v>2</v>
      </c>
      <c r="G3415">
        <v>904</v>
      </c>
      <c r="H3415">
        <v>0</v>
      </c>
      <c r="I3415">
        <v>23424</v>
      </c>
    </row>
    <row r="3416" spans="1:9" x14ac:dyDescent="0.25">
      <c r="A3416" t="s">
        <v>12</v>
      </c>
      <c r="B3416">
        <v>39789319</v>
      </c>
      <c r="C3416" t="s">
        <v>1032</v>
      </c>
      <c r="D3416" t="s">
        <v>1033</v>
      </c>
      <c r="E3416">
        <v>0</v>
      </c>
      <c r="F3416">
        <v>13</v>
      </c>
      <c r="G3416">
        <v>841.84</v>
      </c>
      <c r="H3416">
        <v>1977.23</v>
      </c>
      <c r="I3416">
        <v>1512</v>
      </c>
    </row>
    <row r="3417" spans="1:9" x14ac:dyDescent="0.25">
      <c r="A3417" t="s">
        <v>12</v>
      </c>
      <c r="B3417">
        <v>16587847</v>
      </c>
      <c r="C3417" t="s">
        <v>1417</v>
      </c>
      <c r="D3417" t="s">
        <v>1418</v>
      </c>
      <c r="E3417">
        <v>0</v>
      </c>
      <c r="F3417">
        <v>121</v>
      </c>
      <c r="G3417">
        <v>469.2</v>
      </c>
      <c r="H3417">
        <v>0</v>
      </c>
      <c r="I3417">
        <v>24834</v>
      </c>
    </row>
    <row r="3418" spans="1:9" x14ac:dyDescent="0.25">
      <c r="A3418" t="s">
        <v>12</v>
      </c>
      <c r="B3418">
        <v>15943639</v>
      </c>
      <c r="C3418" t="s">
        <v>116</v>
      </c>
      <c r="D3418" t="s">
        <v>117</v>
      </c>
      <c r="E3418">
        <v>0</v>
      </c>
      <c r="F3418">
        <v>50</v>
      </c>
      <c r="G3418">
        <v>906</v>
      </c>
      <c r="H3418">
        <v>0</v>
      </c>
      <c r="I3418">
        <v>15618</v>
      </c>
    </row>
    <row r="3419" spans="1:9" x14ac:dyDescent="0.25">
      <c r="A3419" t="s">
        <v>12</v>
      </c>
      <c r="B3419">
        <v>18228730</v>
      </c>
      <c r="C3419" t="s">
        <v>58</v>
      </c>
      <c r="D3419" t="s">
        <v>59</v>
      </c>
      <c r="E3419">
        <v>5</v>
      </c>
      <c r="F3419">
        <v>35</v>
      </c>
      <c r="G3419">
        <v>843.46</v>
      </c>
      <c r="H3419">
        <v>23453.46</v>
      </c>
      <c r="I3419">
        <v>17935</v>
      </c>
    </row>
    <row r="3420" spans="1:9" x14ac:dyDescent="0.25">
      <c r="A3420" t="s">
        <v>12</v>
      </c>
      <c r="B3420">
        <v>39389877</v>
      </c>
      <c r="C3420" t="s">
        <v>77</v>
      </c>
      <c r="D3420" t="s">
        <v>78</v>
      </c>
      <c r="E3420">
        <v>0</v>
      </c>
      <c r="F3420">
        <v>1</v>
      </c>
      <c r="G3420">
        <v>699</v>
      </c>
      <c r="H3420">
        <v>11982.85</v>
      </c>
      <c r="I3420">
        <v>10485</v>
      </c>
    </row>
    <row r="3421" spans="1:9" x14ac:dyDescent="0.25">
      <c r="A3421" t="s">
        <v>12</v>
      </c>
      <c r="B3421">
        <v>23651200</v>
      </c>
      <c r="C3421" t="s">
        <v>328</v>
      </c>
      <c r="D3421" t="s">
        <v>45</v>
      </c>
      <c r="E3421">
        <v>5</v>
      </c>
      <c r="F3421">
        <v>209</v>
      </c>
      <c r="G3421">
        <v>453.63</v>
      </c>
      <c r="H3421">
        <v>0</v>
      </c>
      <c r="I3421">
        <v>3608</v>
      </c>
    </row>
    <row r="3422" spans="1:9" x14ac:dyDescent="0.25">
      <c r="A3422" t="s">
        <v>12</v>
      </c>
      <c r="B3422">
        <v>28742623</v>
      </c>
      <c r="C3422" t="s">
        <v>620</v>
      </c>
      <c r="D3422" t="s">
        <v>621</v>
      </c>
      <c r="E3422">
        <v>5</v>
      </c>
      <c r="F3422">
        <v>26</v>
      </c>
      <c r="G3422">
        <v>1788.46</v>
      </c>
      <c r="H3422">
        <v>3244.61</v>
      </c>
      <c r="I3422">
        <v>21090</v>
      </c>
    </row>
    <row r="3423" spans="1:9" x14ac:dyDescent="0.25">
      <c r="A3423" t="s">
        <v>12</v>
      </c>
      <c r="B3423">
        <v>17116007</v>
      </c>
      <c r="C3423" t="s">
        <v>233</v>
      </c>
      <c r="D3423" t="s">
        <v>196</v>
      </c>
      <c r="E3423">
        <v>0</v>
      </c>
      <c r="F3423">
        <v>51</v>
      </c>
      <c r="G3423">
        <v>608.70000000000005</v>
      </c>
      <c r="H3423">
        <v>0</v>
      </c>
      <c r="I3423">
        <v>35033</v>
      </c>
    </row>
    <row r="3424" spans="1:9" x14ac:dyDescent="0.25">
      <c r="A3424" t="s">
        <v>12</v>
      </c>
      <c r="B3424">
        <v>39723759</v>
      </c>
      <c r="C3424" t="s">
        <v>518</v>
      </c>
      <c r="D3424" t="s">
        <v>519</v>
      </c>
      <c r="E3424">
        <v>0</v>
      </c>
      <c r="F3424">
        <v>9</v>
      </c>
      <c r="G3424">
        <v>1125</v>
      </c>
      <c r="H3424">
        <v>43875</v>
      </c>
      <c r="I3424">
        <v>29250</v>
      </c>
    </row>
    <row r="3425" spans="1:9" x14ac:dyDescent="0.25">
      <c r="A3425" t="s">
        <v>12</v>
      </c>
      <c r="B3425">
        <v>14914682</v>
      </c>
      <c r="C3425" t="s">
        <v>263</v>
      </c>
      <c r="D3425" t="s">
        <v>264</v>
      </c>
      <c r="E3425">
        <v>5</v>
      </c>
      <c r="F3425">
        <v>12</v>
      </c>
      <c r="G3425">
        <v>499</v>
      </c>
      <c r="H3425">
        <v>0</v>
      </c>
      <c r="I3425">
        <v>96307</v>
      </c>
    </row>
    <row r="3426" spans="1:9" x14ac:dyDescent="0.25">
      <c r="B3426">
        <v>14914796</v>
      </c>
      <c r="C3426" t="s">
        <v>263</v>
      </c>
      <c r="D3426" t="s">
        <v>264</v>
      </c>
      <c r="E3426">
        <v>5</v>
      </c>
      <c r="F3426">
        <v>9</v>
      </c>
      <c r="G3426">
        <v>1598.86</v>
      </c>
      <c r="H3426">
        <v>0</v>
      </c>
      <c r="I3426">
        <v>259060</v>
      </c>
    </row>
    <row r="3427" spans="1:9" x14ac:dyDescent="0.25">
      <c r="A3427" t="s">
        <v>12</v>
      </c>
      <c r="B3427">
        <v>4512482</v>
      </c>
      <c r="C3427" t="s">
        <v>303</v>
      </c>
      <c r="D3427" t="s">
        <v>304</v>
      </c>
      <c r="E3427">
        <v>4</v>
      </c>
      <c r="F3427">
        <v>1225</v>
      </c>
      <c r="G3427">
        <v>899</v>
      </c>
      <c r="H3427">
        <v>0</v>
      </c>
      <c r="I3427">
        <v>85405</v>
      </c>
    </row>
    <row r="3428" spans="1:9" x14ac:dyDescent="0.25">
      <c r="A3428" t="s">
        <v>12</v>
      </c>
      <c r="B3428">
        <v>36800467</v>
      </c>
      <c r="C3428" t="s">
        <v>110</v>
      </c>
      <c r="D3428" t="s">
        <v>111</v>
      </c>
      <c r="E3428">
        <v>4</v>
      </c>
      <c r="F3428">
        <v>8</v>
      </c>
      <c r="G3428">
        <v>1050</v>
      </c>
      <c r="H3428">
        <v>1593.1</v>
      </c>
      <c r="I3428">
        <v>46200</v>
      </c>
    </row>
    <row r="3429" spans="1:9" x14ac:dyDescent="0.25">
      <c r="A3429" t="s">
        <v>12</v>
      </c>
      <c r="B3429">
        <v>6416754</v>
      </c>
      <c r="C3429" t="s">
        <v>825</v>
      </c>
      <c r="D3429" t="s">
        <v>826</v>
      </c>
      <c r="E3429">
        <v>0</v>
      </c>
      <c r="F3429">
        <v>149</v>
      </c>
      <c r="G3429">
        <v>918.86</v>
      </c>
      <c r="H3429">
        <v>0</v>
      </c>
      <c r="I3429">
        <v>8099</v>
      </c>
    </row>
    <row r="3430" spans="1:9" x14ac:dyDescent="0.25">
      <c r="B3430">
        <v>16078019</v>
      </c>
      <c r="C3430" t="s">
        <v>229</v>
      </c>
      <c r="D3430" t="s">
        <v>230</v>
      </c>
      <c r="E3430">
        <v>0</v>
      </c>
      <c r="F3430">
        <v>485</v>
      </c>
      <c r="G3430">
        <v>473.1</v>
      </c>
      <c r="H3430">
        <v>0</v>
      </c>
      <c r="I3430">
        <v>33618</v>
      </c>
    </row>
    <row r="3431" spans="1:9" x14ac:dyDescent="0.25">
      <c r="A3431" t="s">
        <v>12</v>
      </c>
      <c r="B3431">
        <v>17114957</v>
      </c>
      <c r="C3431" t="s">
        <v>195</v>
      </c>
      <c r="D3431" t="s">
        <v>196</v>
      </c>
      <c r="E3431">
        <v>0</v>
      </c>
      <c r="F3431">
        <v>33</v>
      </c>
      <c r="G3431">
        <v>618.73</v>
      </c>
      <c r="H3431">
        <v>0</v>
      </c>
      <c r="I3431">
        <v>16299</v>
      </c>
    </row>
    <row r="3432" spans="1:9" x14ac:dyDescent="0.25">
      <c r="A3432" t="s">
        <v>12</v>
      </c>
      <c r="B3432">
        <v>16838417</v>
      </c>
      <c r="C3432" t="s">
        <v>517</v>
      </c>
      <c r="D3432" t="s">
        <v>480</v>
      </c>
      <c r="E3432">
        <v>0</v>
      </c>
      <c r="F3432">
        <v>7</v>
      </c>
      <c r="G3432">
        <v>5235.26</v>
      </c>
      <c r="H3432">
        <v>0</v>
      </c>
      <c r="I3432">
        <v>74635</v>
      </c>
    </row>
    <row r="3433" spans="1:9" x14ac:dyDescent="0.25">
      <c r="A3433" t="s">
        <v>12</v>
      </c>
      <c r="B3433">
        <v>35513074</v>
      </c>
      <c r="C3433" t="s">
        <v>327</v>
      </c>
      <c r="D3433" t="s">
        <v>43</v>
      </c>
      <c r="E3433">
        <v>5</v>
      </c>
      <c r="F3433">
        <v>55</v>
      </c>
      <c r="G3433">
        <v>970.46</v>
      </c>
      <c r="H3433">
        <v>0</v>
      </c>
      <c r="I3433">
        <v>244107</v>
      </c>
    </row>
    <row r="3434" spans="1:9" x14ac:dyDescent="0.25">
      <c r="A3434" t="s">
        <v>218</v>
      </c>
      <c r="B3434">
        <v>38435154</v>
      </c>
      <c r="C3434" t="s">
        <v>177</v>
      </c>
      <c r="D3434" t="s">
        <v>115</v>
      </c>
      <c r="E3434">
        <v>0</v>
      </c>
      <c r="F3434">
        <v>25</v>
      </c>
      <c r="G3434">
        <v>1799</v>
      </c>
      <c r="H3434">
        <v>29614.3</v>
      </c>
      <c r="I3434">
        <v>192493</v>
      </c>
    </row>
    <row r="3435" spans="1:9" x14ac:dyDescent="0.25">
      <c r="A3435" t="s">
        <v>12</v>
      </c>
      <c r="B3435">
        <v>9997484</v>
      </c>
      <c r="C3435" t="s">
        <v>99</v>
      </c>
      <c r="D3435" t="s">
        <v>100</v>
      </c>
      <c r="E3435">
        <v>0</v>
      </c>
      <c r="F3435">
        <v>711</v>
      </c>
      <c r="G3435">
        <v>396.3</v>
      </c>
      <c r="H3435">
        <v>95.72</v>
      </c>
      <c r="I3435">
        <v>2776</v>
      </c>
    </row>
    <row r="3436" spans="1:9" x14ac:dyDescent="0.25">
      <c r="A3436" t="s">
        <v>12</v>
      </c>
      <c r="B3436">
        <v>17309328</v>
      </c>
      <c r="C3436" t="s">
        <v>350</v>
      </c>
      <c r="D3436" t="s">
        <v>351</v>
      </c>
      <c r="E3436">
        <v>5</v>
      </c>
      <c r="F3436">
        <v>40</v>
      </c>
      <c r="G3436">
        <v>647.6</v>
      </c>
      <c r="H3436">
        <v>0</v>
      </c>
      <c r="I3436">
        <v>58934</v>
      </c>
    </row>
    <row r="3437" spans="1:9" x14ac:dyDescent="0.25">
      <c r="A3437" t="s">
        <v>12</v>
      </c>
      <c r="B3437">
        <v>36014885</v>
      </c>
      <c r="C3437" t="s">
        <v>524</v>
      </c>
      <c r="D3437" t="s">
        <v>525</v>
      </c>
      <c r="E3437">
        <v>5</v>
      </c>
      <c r="F3437">
        <v>2</v>
      </c>
      <c r="G3437">
        <v>1400.66</v>
      </c>
      <c r="H3437">
        <v>0</v>
      </c>
      <c r="I3437">
        <v>31442</v>
      </c>
    </row>
    <row r="3438" spans="1:9" x14ac:dyDescent="0.25">
      <c r="A3438" t="s">
        <v>12</v>
      </c>
      <c r="B3438">
        <v>17210585</v>
      </c>
      <c r="C3438" t="s">
        <v>658</v>
      </c>
      <c r="D3438" t="s">
        <v>659</v>
      </c>
      <c r="E3438">
        <v>5</v>
      </c>
      <c r="F3438">
        <v>1</v>
      </c>
      <c r="G3438">
        <v>1389.63</v>
      </c>
      <c r="H3438">
        <v>0</v>
      </c>
      <c r="I3438">
        <v>18629</v>
      </c>
    </row>
    <row r="3439" spans="1:9" x14ac:dyDescent="0.25">
      <c r="A3439" t="s">
        <v>12</v>
      </c>
      <c r="B3439">
        <v>16854489</v>
      </c>
      <c r="C3439" t="s">
        <v>1419</v>
      </c>
      <c r="D3439" t="s">
        <v>1420</v>
      </c>
      <c r="E3439">
        <v>0</v>
      </c>
      <c r="F3439">
        <v>25</v>
      </c>
      <c r="G3439">
        <v>723.8</v>
      </c>
      <c r="H3439">
        <v>0</v>
      </c>
      <c r="I3439">
        <v>11184</v>
      </c>
    </row>
    <row r="3440" spans="1:9" x14ac:dyDescent="0.25">
      <c r="A3440" t="s">
        <v>12</v>
      </c>
      <c r="B3440">
        <v>8228999</v>
      </c>
      <c r="C3440" t="s">
        <v>602</v>
      </c>
      <c r="D3440" t="s">
        <v>603</v>
      </c>
      <c r="E3440">
        <v>0</v>
      </c>
      <c r="F3440">
        <v>62</v>
      </c>
      <c r="G3440">
        <v>1166.5</v>
      </c>
      <c r="H3440">
        <v>0</v>
      </c>
      <c r="I3440">
        <v>20320</v>
      </c>
    </row>
    <row r="3441" spans="1:9" x14ac:dyDescent="0.25">
      <c r="A3441" t="s">
        <v>12</v>
      </c>
      <c r="B3441">
        <v>26857013</v>
      </c>
      <c r="C3441" t="s">
        <v>1346</v>
      </c>
      <c r="D3441" t="s">
        <v>1347</v>
      </c>
      <c r="E3441">
        <v>0</v>
      </c>
      <c r="F3441">
        <v>12</v>
      </c>
      <c r="G3441">
        <v>541.29999999999995</v>
      </c>
      <c r="H3441">
        <v>0</v>
      </c>
      <c r="I3441">
        <v>30929</v>
      </c>
    </row>
    <row r="3442" spans="1:9" x14ac:dyDescent="0.25">
      <c r="B3442">
        <v>39252524</v>
      </c>
      <c r="C3442" t="s">
        <v>211</v>
      </c>
      <c r="D3442" t="s">
        <v>212</v>
      </c>
      <c r="E3442">
        <v>4</v>
      </c>
      <c r="F3442">
        <v>17</v>
      </c>
      <c r="G3442">
        <v>910.92</v>
      </c>
      <c r="H3442">
        <v>94586.69</v>
      </c>
      <c r="I3442">
        <v>72331</v>
      </c>
    </row>
    <row r="3443" spans="1:9" x14ac:dyDescent="0.25">
      <c r="A3443" t="s">
        <v>12</v>
      </c>
      <c r="B3443">
        <v>9607075</v>
      </c>
      <c r="C3443" t="s">
        <v>289</v>
      </c>
      <c r="D3443" t="s">
        <v>290</v>
      </c>
      <c r="E3443">
        <v>0</v>
      </c>
      <c r="F3443">
        <v>69</v>
      </c>
      <c r="G3443">
        <v>2034.73</v>
      </c>
      <c r="H3443">
        <v>0</v>
      </c>
      <c r="I3443">
        <v>28078</v>
      </c>
    </row>
    <row r="3444" spans="1:9" x14ac:dyDescent="0.25">
      <c r="B3444">
        <v>6667320</v>
      </c>
      <c r="C3444" t="s">
        <v>74</v>
      </c>
      <c r="D3444" t="s">
        <v>75</v>
      </c>
      <c r="E3444">
        <v>0</v>
      </c>
      <c r="F3444">
        <v>72</v>
      </c>
      <c r="G3444">
        <v>445.8</v>
      </c>
      <c r="H3444">
        <v>0</v>
      </c>
      <c r="I3444">
        <v>21731</v>
      </c>
    </row>
    <row r="3445" spans="1:9" x14ac:dyDescent="0.25">
      <c r="B3445">
        <v>39630838</v>
      </c>
      <c r="C3445" t="s">
        <v>83</v>
      </c>
      <c r="D3445" t="s">
        <v>84</v>
      </c>
      <c r="E3445">
        <v>5</v>
      </c>
      <c r="F3445">
        <v>251</v>
      </c>
      <c r="G3445">
        <v>680.28</v>
      </c>
      <c r="H3445">
        <v>310092.57</v>
      </c>
      <c r="I3445">
        <v>94376</v>
      </c>
    </row>
    <row r="3446" spans="1:9" x14ac:dyDescent="0.25">
      <c r="A3446" t="s">
        <v>12</v>
      </c>
      <c r="B3446">
        <v>4689509</v>
      </c>
      <c r="C3446" t="s">
        <v>303</v>
      </c>
      <c r="D3446" t="s">
        <v>304</v>
      </c>
      <c r="E3446">
        <v>4</v>
      </c>
      <c r="F3446">
        <v>3351</v>
      </c>
      <c r="G3446">
        <v>595.4</v>
      </c>
      <c r="H3446">
        <v>0</v>
      </c>
      <c r="I3446">
        <v>148881</v>
      </c>
    </row>
    <row r="3447" spans="1:9" x14ac:dyDescent="0.25">
      <c r="A3447" t="s">
        <v>12</v>
      </c>
      <c r="B3447">
        <v>6495407</v>
      </c>
      <c r="C3447" t="s">
        <v>20</v>
      </c>
      <c r="D3447" t="s">
        <v>21</v>
      </c>
      <c r="E3447">
        <v>0</v>
      </c>
      <c r="F3447">
        <v>965</v>
      </c>
      <c r="G3447">
        <v>1103.6400000000001</v>
      </c>
      <c r="H3447">
        <v>2386</v>
      </c>
      <c r="I3447">
        <v>33404</v>
      </c>
    </row>
    <row r="3448" spans="1:9" x14ac:dyDescent="0.25">
      <c r="A3448" t="s">
        <v>12</v>
      </c>
      <c r="B3448">
        <v>18234029</v>
      </c>
      <c r="C3448" t="s">
        <v>99</v>
      </c>
      <c r="D3448" t="s">
        <v>100</v>
      </c>
      <c r="E3448">
        <v>5</v>
      </c>
      <c r="F3448">
        <v>1277</v>
      </c>
      <c r="G3448">
        <v>396.3</v>
      </c>
      <c r="H3448">
        <v>0</v>
      </c>
      <c r="I3448">
        <v>743</v>
      </c>
    </row>
    <row r="3449" spans="1:9" x14ac:dyDescent="0.25">
      <c r="A3449" t="s">
        <v>12</v>
      </c>
      <c r="B3449">
        <v>37021298</v>
      </c>
      <c r="C3449" t="s">
        <v>56</v>
      </c>
      <c r="D3449" t="s">
        <v>57</v>
      </c>
      <c r="E3449">
        <v>0</v>
      </c>
      <c r="F3449">
        <v>250</v>
      </c>
      <c r="G3449">
        <v>660</v>
      </c>
      <c r="H3449">
        <v>51784.61</v>
      </c>
      <c r="I3449">
        <v>39600</v>
      </c>
    </row>
    <row r="3450" spans="1:9" x14ac:dyDescent="0.25">
      <c r="A3450" t="s">
        <v>746</v>
      </c>
      <c r="B3450">
        <v>22253551</v>
      </c>
      <c r="C3450" t="s">
        <v>671</v>
      </c>
      <c r="D3450" t="s">
        <v>672</v>
      </c>
      <c r="E3450">
        <v>0</v>
      </c>
      <c r="F3450">
        <v>48</v>
      </c>
      <c r="G3450">
        <v>1948.26</v>
      </c>
      <c r="H3450">
        <v>0</v>
      </c>
      <c r="I3450">
        <v>28148</v>
      </c>
    </row>
    <row r="3451" spans="1:9" x14ac:dyDescent="0.25">
      <c r="A3451" t="s">
        <v>12</v>
      </c>
      <c r="B3451">
        <v>36558501</v>
      </c>
      <c r="C3451" t="s">
        <v>491</v>
      </c>
      <c r="D3451" t="s">
        <v>492</v>
      </c>
      <c r="E3451">
        <v>0</v>
      </c>
      <c r="F3451">
        <v>100</v>
      </c>
      <c r="G3451">
        <v>1068.3399999999999</v>
      </c>
      <c r="H3451">
        <v>1766.31</v>
      </c>
      <c r="I3451">
        <v>51223</v>
      </c>
    </row>
    <row r="3452" spans="1:9" x14ac:dyDescent="0.25">
      <c r="A3452" t="s">
        <v>12</v>
      </c>
      <c r="B3452">
        <v>36804206</v>
      </c>
      <c r="C3452" t="s">
        <v>110</v>
      </c>
      <c r="D3452" t="s">
        <v>111</v>
      </c>
      <c r="E3452">
        <v>0</v>
      </c>
      <c r="F3452">
        <v>9</v>
      </c>
      <c r="G3452">
        <v>1079.6099999999999</v>
      </c>
      <c r="H3452">
        <v>2950.76</v>
      </c>
      <c r="I3452">
        <v>19180</v>
      </c>
    </row>
    <row r="3453" spans="1:9" x14ac:dyDescent="0.25">
      <c r="A3453" t="s">
        <v>12</v>
      </c>
      <c r="B3453">
        <v>35662368</v>
      </c>
      <c r="C3453" t="s">
        <v>461</v>
      </c>
      <c r="D3453" t="s">
        <v>462</v>
      </c>
      <c r="E3453">
        <v>5</v>
      </c>
      <c r="F3453">
        <v>12</v>
      </c>
      <c r="G3453">
        <v>737.13</v>
      </c>
      <c r="H3453">
        <v>0</v>
      </c>
      <c r="I3453">
        <v>55004</v>
      </c>
    </row>
    <row r="3454" spans="1:9" x14ac:dyDescent="0.25">
      <c r="A3454" t="s">
        <v>12</v>
      </c>
      <c r="B3454">
        <v>15223657</v>
      </c>
      <c r="C3454" t="s">
        <v>72</v>
      </c>
      <c r="D3454" t="s">
        <v>73</v>
      </c>
      <c r="E3454">
        <v>4</v>
      </c>
      <c r="F3454">
        <v>15</v>
      </c>
      <c r="G3454">
        <v>1682</v>
      </c>
      <c r="H3454">
        <v>0</v>
      </c>
      <c r="I3454">
        <v>9278</v>
      </c>
    </row>
    <row r="3455" spans="1:9" x14ac:dyDescent="0.25">
      <c r="A3455" t="s">
        <v>12</v>
      </c>
      <c r="B3455">
        <v>36092680</v>
      </c>
      <c r="C3455" t="s">
        <v>1286</v>
      </c>
      <c r="D3455" t="s">
        <v>1287</v>
      </c>
      <c r="E3455">
        <v>5</v>
      </c>
      <c r="F3455">
        <v>12</v>
      </c>
      <c r="G3455">
        <v>770</v>
      </c>
      <c r="H3455">
        <v>0</v>
      </c>
      <c r="I3455">
        <v>13090</v>
      </c>
    </row>
    <row r="3456" spans="1:9" x14ac:dyDescent="0.25">
      <c r="B3456">
        <v>15631382</v>
      </c>
      <c r="C3456" t="s">
        <v>227</v>
      </c>
      <c r="D3456" t="s">
        <v>228</v>
      </c>
      <c r="E3456">
        <v>0</v>
      </c>
      <c r="F3456">
        <v>119</v>
      </c>
      <c r="G3456">
        <v>743.53</v>
      </c>
      <c r="H3456">
        <v>0</v>
      </c>
      <c r="I3456">
        <v>70869</v>
      </c>
    </row>
    <row r="3457" spans="1:9" x14ac:dyDescent="0.25">
      <c r="A3457" t="s">
        <v>12</v>
      </c>
      <c r="B3457">
        <v>14136920</v>
      </c>
      <c r="C3457" t="s">
        <v>1365</v>
      </c>
      <c r="D3457" t="s">
        <v>1366</v>
      </c>
      <c r="E3457">
        <v>4</v>
      </c>
      <c r="F3457">
        <v>120</v>
      </c>
      <c r="G3457">
        <v>512.92999999999995</v>
      </c>
      <c r="H3457">
        <v>0</v>
      </c>
      <c r="I3457">
        <v>11284</v>
      </c>
    </row>
    <row r="3458" spans="1:9" x14ac:dyDescent="0.25">
      <c r="A3458" t="s">
        <v>12</v>
      </c>
      <c r="B3458">
        <v>33349340</v>
      </c>
      <c r="C3458" t="s">
        <v>70</v>
      </c>
      <c r="D3458" t="s">
        <v>698</v>
      </c>
      <c r="E3458">
        <v>0</v>
      </c>
      <c r="F3458">
        <v>59</v>
      </c>
      <c r="G3458">
        <v>320.45999999999998</v>
      </c>
      <c r="H3458">
        <v>0</v>
      </c>
      <c r="I3458">
        <v>32972</v>
      </c>
    </row>
    <row r="3459" spans="1:9" x14ac:dyDescent="0.25">
      <c r="A3459" t="s">
        <v>12</v>
      </c>
      <c r="B3459">
        <v>36729067</v>
      </c>
      <c r="C3459" t="s">
        <v>1421</v>
      </c>
      <c r="D3459" t="s">
        <v>1422</v>
      </c>
      <c r="E3459">
        <v>4</v>
      </c>
      <c r="F3459">
        <v>4</v>
      </c>
      <c r="G3459">
        <v>631.86</v>
      </c>
      <c r="H3459">
        <v>0</v>
      </c>
      <c r="I3459">
        <v>4276</v>
      </c>
    </row>
    <row r="3460" spans="1:9" x14ac:dyDescent="0.25">
      <c r="A3460" t="s">
        <v>12</v>
      </c>
      <c r="B3460">
        <v>37789155</v>
      </c>
      <c r="C3460" t="s">
        <v>656</v>
      </c>
      <c r="D3460" t="s">
        <v>657</v>
      </c>
      <c r="E3460">
        <v>0</v>
      </c>
      <c r="F3460">
        <v>10</v>
      </c>
      <c r="G3460">
        <v>1023</v>
      </c>
      <c r="H3460">
        <v>0</v>
      </c>
      <c r="I3460">
        <v>2046</v>
      </c>
    </row>
    <row r="3461" spans="1:9" x14ac:dyDescent="0.25">
      <c r="A3461" t="s">
        <v>12</v>
      </c>
      <c r="B3461">
        <v>38627128</v>
      </c>
      <c r="C3461" t="s">
        <v>1283</v>
      </c>
      <c r="D3461" t="s">
        <v>1284</v>
      </c>
      <c r="E3461">
        <v>5</v>
      </c>
      <c r="F3461">
        <v>1</v>
      </c>
      <c r="G3461">
        <v>1027.5</v>
      </c>
      <c r="H3461">
        <v>4110</v>
      </c>
      <c r="I3461">
        <v>6165</v>
      </c>
    </row>
    <row r="3462" spans="1:9" x14ac:dyDescent="0.25">
      <c r="B3462">
        <v>37792841</v>
      </c>
      <c r="C3462" t="s">
        <v>108</v>
      </c>
      <c r="D3462" t="s">
        <v>109</v>
      </c>
      <c r="E3462">
        <v>4</v>
      </c>
      <c r="F3462">
        <v>37</v>
      </c>
      <c r="G3462">
        <v>799</v>
      </c>
      <c r="H3462">
        <v>9428.2000000000007</v>
      </c>
      <c r="I3462">
        <v>47141</v>
      </c>
    </row>
    <row r="3463" spans="1:9" x14ac:dyDescent="0.25">
      <c r="A3463" t="s">
        <v>12</v>
      </c>
      <c r="B3463">
        <v>10101903</v>
      </c>
      <c r="C3463" t="s">
        <v>420</v>
      </c>
      <c r="D3463" t="s">
        <v>421</v>
      </c>
      <c r="E3463">
        <v>4</v>
      </c>
      <c r="F3463">
        <v>251</v>
      </c>
      <c r="G3463">
        <v>1380.06</v>
      </c>
      <c r="H3463">
        <v>0</v>
      </c>
      <c r="I3463">
        <v>86245</v>
      </c>
    </row>
    <row r="3464" spans="1:9" x14ac:dyDescent="0.25">
      <c r="A3464" t="s">
        <v>12</v>
      </c>
      <c r="B3464">
        <v>37431900</v>
      </c>
      <c r="C3464" t="s">
        <v>223</v>
      </c>
      <c r="D3464" t="s">
        <v>224</v>
      </c>
      <c r="E3464">
        <v>0</v>
      </c>
      <c r="F3464">
        <v>11</v>
      </c>
      <c r="G3464">
        <v>1159.4000000000001</v>
      </c>
      <c r="H3464">
        <v>0</v>
      </c>
      <c r="I3464">
        <v>34061</v>
      </c>
    </row>
    <row r="3465" spans="1:9" x14ac:dyDescent="0.25">
      <c r="A3465" t="s">
        <v>12</v>
      </c>
      <c r="B3465">
        <v>22903845</v>
      </c>
      <c r="C3465" t="s">
        <v>144</v>
      </c>
      <c r="D3465" t="s">
        <v>145</v>
      </c>
      <c r="E3465">
        <v>0</v>
      </c>
      <c r="F3465">
        <v>675</v>
      </c>
      <c r="G3465">
        <v>536.55999999999995</v>
      </c>
      <c r="H3465">
        <v>0</v>
      </c>
      <c r="I3465">
        <v>14356</v>
      </c>
    </row>
    <row r="3466" spans="1:9" x14ac:dyDescent="0.25">
      <c r="A3466" t="s">
        <v>12</v>
      </c>
      <c r="B3466">
        <v>19532220</v>
      </c>
      <c r="C3466" t="s">
        <v>36</v>
      </c>
      <c r="D3466" t="s">
        <v>37</v>
      </c>
      <c r="E3466">
        <v>0</v>
      </c>
      <c r="F3466">
        <v>63</v>
      </c>
      <c r="G3466">
        <v>972.66</v>
      </c>
      <c r="H3466">
        <v>11698.5</v>
      </c>
      <c r="I3466">
        <v>46794</v>
      </c>
    </row>
    <row r="3467" spans="1:9" x14ac:dyDescent="0.25">
      <c r="A3467" t="s">
        <v>12</v>
      </c>
      <c r="B3467">
        <v>35513071</v>
      </c>
      <c r="C3467" t="s">
        <v>327</v>
      </c>
      <c r="D3467" t="s">
        <v>43</v>
      </c>
      <c r="E3467">
        <v>0</v>
      </c>
      <c r="F3467">
        <v>55</v>
      </c>
      <c r="G3467">
        <v>966.24</v>
      </c>
      <c r="H3467">
        <v>5294.57</v>
      </c>
      <c r="I3467">
        <v>74124</v>
      </c>
    </row>
    <row r="3468" spans="1:9" x14ac:dyDescent="0.25">
      <c r="A3468" t="s">
        <v>12</v>
      </c>
      <c r="B3468">
        <v>9708390</v>
      </c>
      <c r="C3468" t="s">
        <v>25</v>
      </c>
      <c r="D3468" t="s">
        <v>26</v>
      </c>
      <c r="E3468">
        <v>4</v>
      </c>
      <c r="F3468">
        <v>678</v>
      </c>
      <c r="G3468">
        <v>667.12</v>
      </c>
      <c r="H3468">
        <v>31460.62</v>
      </c>
      <c r="I3468">
        <v>35955</v>
      </c>
    </row>
    <row r="3469" spans="1:9" x14ac:dyDescent="0.25">
      <c r="B3469">
        <v>28678711</v>
      </c>
      <c r="C3469" t="s">
        <v>303</v>
      </c>
      <c r="D3469" t="s">
        <v>304</v>
      </c>
      <c r="E3469">
        <v>5</v>
      </c>
      <c r="F3469">
        <v>2793</v>
      </c>
      <c r="G3469">
        <v>694.8</v>
      </c>
      <c r="H3469">
        <v>0</v>
      </c>
      <c r="I3469">
        <v>228264</v>
      </c>
    </row>
    <row r="3470" spans="1:9" x14ac:dyDescent="0.25">
      <c r="A3470" t="s">
        <v>1423</v>
      </c>
      <c r="B3470">
        <v>14522416</v>
      </c>
      <c r="C3470" t="s">
        <v>701</v>
      </c>
      <c r="D3470" t="s">
        <v>702</v>
      </c>
      <c r="E3470">
        <v>0</v>
      </c>
      <c r="F3470">
        <v>18</v>
      </c>
      <c r="G3470">
        <v>1279.33</v>
      </c>
      <c r="H3470">
        <v>0</v>
      </c>
      <c r="I3470">
        <v>133808</v>
      </c>
    </row>
    <row r="3471" spans="1:9" x14ac:dyDescent="0.25">
      <c r="A3471" t="s">
        <v>12</v>
      </c>
      <c r="B3471">
        <v>34077790</v>
      </c>
      <c r="C3471" t="s">
        <v>72</v>
      </c>
      <c r="D3471" t="s">
        <v>73</v>
      </c>
      <c r="E3471">
        <v>0</v>
      </c>
      <c r="F3471">
        <v>2</v>
      </c>
      <c r="G3471">
        <v>2649.66</v>
      </c>
      <c r="H3471">
        <v>0</v>
      </c>
      <c r="I3471">
        <v>19872</v>
      </c>
    </row>
    <row r="3472" spans="1:9" x14ac:dyDescent="0.25">
      <c r="A3472" t="s">
        <v>12</v>
      </c>
      <c r="B3472">
        <v>18618517</v>
      </c>
      <c r="C3472" t="s">
        <v>18</v>
      </c>
      <c r="D3472" t="s">
        <v>19</v>
      </c>
      <c r="E3472">
        <v>0</v>
      </c>
      <c r="F3472">
        <v>15</v>
      </c>
      <c r="G3472">
        <v>790.33</v>
      </c>
      <c r="H3472">
        <v>0</v>
      </c>
      <c r="I3472">
        <v>22161</v>
      </c>
    </row>
    <row r="3473" spans="1:9" x14ac:dyDescent="0.25">
      <c r="A3473" t="s">
        <v>12</v>
      </c>
      <c r="B3473">
        <v>16600442</v>
      </c>
      <c r="C3473" t="s">
        <v>234</v>
      </c>
      <c r="D3473" t="s">
        <v>235</v>
      </c>
      <c r="E3473">
        <v>0</v>
      </c>
      <c r="F3473">
        <v>258</v>
      </c>
      <c r="G3473">
        <v>445</v>
      </c>
      <c r="H3473">
        <v>0</v>
      </c>
      <c r="I3473">
        <v>19580</v>
      </c>
    </row>
    <row r="3474" spans="1:9" x14ac:dyDescent="0.25">
      <c r="A3474" t="s">
        <v>12</v>
      </c>
      <c r="B3474">
        <v>6451990</v>
      </c>
      <c r="C3474" t="s">
        <v>20</v>
      </c>
      <c r="D3474" t="s">
        <v>21</v>
      </c>
      <c r="E3474">
        <v>5</v>
      </c>
      <c r="F3474">
        <v>206</v>
      </c>
      <c r="G3474">
        <v>714.26</v>
      </c>
      <c r="H3474">
        <v>0</v>
      </c>
      <c r="I3474">
        <v>10357</v>
      </c>
    </row>
    <row r="3475" spans="1:9" x14ac:dyDescent="0.25">
      <c r="A3475" t="s">
        <v>12</v>
      </c>
      <c r="B3475">
        <v>17175727</v>
      </c>
      <c r="C3475" t="s">
        <v>155</v>
      </c>
      <c r="D3475" t="s">
        <v>156</v>
      </c>
      <c r="E3475">
        <v>0</v>
      </c>
      <c r="F3475">
        <v>8</v>
      </c>
      <c r="G3475">
        <v>871.5</v>
      </c>
      <c r="H3475">
        <v>0</v>
      </c>
      <c r="I3475">
        <v>10395</v>
      </c>
    </row>
    <row r="3476" spans="1:9" x14ac:dyDescent="0.25">
      <c r="A3476" t="s">
        <v>1424</v>
      </c>
      <c r="B3476">
        <v>25728368</v>
      </c>
      <c r="C3476" t="s">
        <v>1217</v>
      </c>
      <c r="D3476" t="s">
        <v>1218</v>
      </c>
      <c r="E3476">
        <v>0</v>
      </c>
      <c r="F3476">
        <v>29</v>
      </c>
      <c r="G3476">
        <v>1690.66</v>
      </c>
      <c r="H3476">
        <v>2504</v>
      </c>
      <c r="I3476">
        <v>72616</v>
      </c>
    </row>
    <row r="3477" spans="1:9" x14ac:dyDescent="0.25">
      <c r="A3477" t="s">
        <v>12</v>
      </c>
      <c r="B3477">
        <v>6611467</v>
      </c>
      <c r="C3477" t="s">
        <v>118</v>
      </c>
      <c r="D3477" t="s">
        <v>119</v>
      </c>
      <c r="E3477">
        <v>0</v>
      </c>
      <c r="F3477">
        <v>156</v>
      </c>
      <c r="G3477">
        <v>3429.73</v>
      </c>
      <c r="H3477">
        <v>0</v>
      </c>
      <c r="I3477">
        <v>34045</v>
      </c>
    </row>
    <row r="3478" spans="1:9" x14ac:dyDescent="0.25">
      <c r="A3478" t="s">
        <v>12</v>
      </c>
      <c r="B3478">
        <v>14589145</v>
      </c>
      <c r="C3478" t="s">
        <v>42</v>
      </c>
      <c r="D3478" t="s">
        <v>43</v>
      </c>
      <c r="E3478">
        <v>5</v>
      </c>
      <c r="F3478">
        <v>1934</v>
      </c>
      <c r="G3478">
        <v>1135.56</v>
      </c>
      <c r="H3478">
        <v>0</v>
      </c>
      <c r="I3478">
        <v>558950</v>
      </c>
    </row>
    <row r="3479" spans="1:9" x14ac:dyDescent="0.25">
      <c r="A3479" t="s">
        <v>12</v>
      </c>
      <c r="B3479">
        <v>14507014</v>
      </c>
      <c r="C3479" t="s">
        <v>805</v>
      </c>
      <c r="D3479" t="s">
        <v>1036</v>
      </c>
      <c r="E3479">
        <v>0</v>
      </c>
      <c r="F3479">
        <v>39</v>
      </c>
      <c r="G3479">
        <v>1468.23</v>
      </c>
      <c r="H3479">
        <v>4054.3</v>
      </c>
      <c r="I3479">
        <v>26353</v>
      </c>
    </row>
    <row r="3480" spans="1:9" x14ac:dyDescent="0.25">
      <c r="A3480" t="s">
        <v>12</v>
      </c>
      <c r="B3480">
        <v>16838422</v>
      </c>
      <c r="C3480" t="s">
        <v>517</v>
      </c>
      <c r="D3480" t="s">
        <v>480</v>
      </c>
      <c r="E3480">
        <v>5</v>
      </c>
      <c r="F3480">
        <v>1</v>
      </c>
      <c r="G3480">
        <v>5213.63</v>
      </c>
      <c r="H3480">
        <v>0</v>
      </c>
      <c r="I3480">
        <v>20768</v>
      </c>
    </row>
    <row r="3481" spans="1:9" x14ac:dyDescent="0.25">
      <c r="A3481" t="s">
        <v>12</v>
      </c>
      <c r="B3481">
        <v>10653206</v>
      </c>
      <c r="C3481" t="s">
        <v>116</v>
      </c>
      <c r="D3481" t="s">
        <v>117</v>
      </c>
      <c r="E3481">
        <v>5</v>
      </c>
      <c r="F3481">
        <v>518</v>
      </c>
      <c r="G3481">
        <v>955.1</v>
      </c>
      <c r="H3481">
        <v>0</v>
      </c>
      <c r="I3481">
        <v>93764</v>
      </c>
    </row>
    <row r="3482" spans="1:9" x14ac:dyDescent="0.25">
      <c r="A3482" t="s">
        <v>12</v>
      </c>
      <c r="B3482">
        <v>15636252</v>
      </c>
      <c r="C3482" t="s">
        <v>242</v>
      </c>
      <c r="D3482" t="s">
        <v>243</v>
      </c>
      <c r="E3482">
        <v>0</v>
      </c>
      <c r="F3482">
        <v>113</v>
      </c>
      <c r="G3482">
        <v>780.66</v>
      </c>
      <c r="H3482">
        <v>0</v>
      </c>
      <c r="I3482">
        <v>55807</v>
      </c>
    </row>
    <row r="3483" spans="1:9" x14ac:dyDescent="0.25">
      <c r="B3483">
        <v>16065541</v>
      </c>
      <c r="C3483" t="s">
        <v>342</v>
      </c>
      <c r="D3483" t="s">
        <v>343</v>
      </c>
      <c r="E3483">
        <v>4</v>
      </c>
      <c r="F3483">
        <v>472</v>
      </c>
      <c r="G3483">
        <v>906.76</v>
      </c>
      <c r="H3483">
        <v>0</v>
      </c>
      <c r="I3483">
        <v>111613</v>
      </c>
    </row>
    <row r="3484" spans="1:9" x14ac:dyDescent="0.25">
      <c r="A3484" t="s">
        <v>12</v>
      </c>
      <c r="B3484">
        <v>13951263</v>
      </c>
      <c r="C3484" t="s">
        <v>328</v>
      </c>
      <c r="D3484" t="s">
        <v>45</v>
      </c>
      <c r="E3484">
        <v>5</v>
      </c>
      <c r="F3484">
        <v>985</v>
      </c>
      <c r="G3484">
        <v>400.6</v>
      </c>
      <c r="H3484">
        <v>0</v>
      </c>
      <c r="I3484">
        <v>174438</v>
      </c>
    </row>
    <row r="3485" spans="1:9" x14ac:dyDescent="0.25">
      <c r="A3485" t="s">
        <v>12</v>
      </c>
      <c r="B3485">
        <v>34423979</v>
      </c>
      <c r="C3485" t="s">
        <v>77</v>
      </c>
      <c r="D3485" t="s">
        <v>78</v>
      </c>
      <c r="E3485">
        <v>3</v>
      </c>
      <c r="F3485">
        <v>2</v>
      </c>
      <c r="G3485">
        <v>671</v>
      </c>
      <c r="H3485">
        <v>0</v>
      </c>
      <c r="I3485">
        <v>44731</v>
      </c>
    </row>
    <row r="3486" spans="1:9" x14ac:dyDescent="0.25">
      <c r="B3486">
        <v>37412113</v>
      </c>
      <c r="C3486" t="s">
        <v>263</v>
      </c>
      <c r="D3486" t="s">
        <v>264</v>
      </c>
      <c r="E3486">
        <v>5</v>
      </c>
      <c r="F3486">
        <v>9</v>
      </c>
      <c r="G3486">
        <v>1999</v>
      </c>
      <c r="H3486">
        <v>7237.75</v>
      </c>
      <c r="I3486">
        <v>209895</v>
      </c>
    </row>
    <row r="3487" spans="1:9" x14ac:dyDescent="0.25">
      <c r="A3487" t="s">
        <v>12</v>
      </c>
      <c r="B3487">
        <v>38578890</v>
      </c>
      <c r="C3487" t="s">
        <v>639</v>
      </c>
      <c r="D3487" t="s">
        <v>640</v>
      </c>
      <c r="E3487">
        <v>0</v>
      </c>
      <c r="F3487">
        <v>13</v>
      </c>
      <c r="G3487">
        <v>1202.8399999999999</v>
      </c>
      <c r="H3487">
        <v>7471.53</v>
      </c>
      <c r="I3487">
        <v>48565</v>
      </c>
    </row>
    <row r="3488" spans="1:9" x14ac:dyDescent="0.25">
      <c r="A3488" t="s">
        <v>12</v>
      </c>
      <c r="B3488">
        <v>27446775</v>
      </c>
      <c r="C3488" t="s">
        <v>1425</v>
      </c>
      <c r="D3488" t="s">
        <v>1426</v>
      </c>
      <c r="E3488">
        <v>0</v>
      </c>
      <c r="F3488">
        <v>9</v>
      </c>
      <c r="G3488">
        <v>337.56</v>
      </c>
      <c r="H3488">
        <v>1006.65</v>
      </c>
      <c r="I3488">
        <v>29193</v>
      </c>
    </row>
    <row r="3489" spans="1:9" x14ac:dyDescent="0.25">
      <c r="A3489" t="s">
        <v>12</v>
      </c>
      <c r="B3489">
        <v>6930123</v>
      </c>
      <c r="C3489" t="s">
        <v>303</v>
      </c>
      <c r="D3489" t="s">
        <v>304</v>
      </c>
      <c r="E3489">
        <v>4</v>
      </c>
      <c r="F3489">
        <v>249</v>
      </c>
      <c r="G3489">
        <v>344.8</v>
      </c>
      <c r="H3489">
        <v>0</v>
      </c>
      <c r="I3489">
        <v>17788</v>
      </c>
    </row>
    <row r="3490" spans="1:9" x14ac:dyDescent="0.25">
      <c r="B3490">
        <v>17476356</v>
      </c>
      <c r="C3490" t="s">
        <v>120</v>
      </c>
      <c r="D3490" t="s">
        <v>121</v>
      </c>
      <c r="E3490">
        <v>0</v>
      </c>
      <c r="F3490">
        <v>208</v>
      </c>
      <c r="G3490">
        <v>325.93</v>
      </c>
      <c r="H3490">
        <v>0</v>
      </c>
      <c r="I3490">
        <v>22242</v>
      </c>
    </row>
    <row r="3491" spans="1:9" x14ac:dyDescent="0.25">
      <c r="A3491" t="s">
        <v>12</v>
      </c>
      <c r="B3491">
        <v>32885311</v>
      </c>
      <c r="C3491" t="s">
        <v>180</v>
      </c>
      <c r="D3491" t="s">
        <v>181</v>
      </c>
      <c r="E3491">
        <v>5</v>
      </c>
      <c r="F3491">
        <v>2</v>
      </c>
      <c r="G3491">
        <v>4599</v>
      </c>
      <c r="H3491">
        <v>0</v>
      </c>
      <c r="I3491">
        <v>36792</v>
      </c>
    </row>
    <row r="3492" spans="1:9" x14ac:dyDescent="0.25">
      <c r="A3492" t="s">
        <v>12</v>
      </c>
      <c r="B3492">
        <v>9986533</v>
      </c>
      <c r="C3492" t="s">
        <v>23</v>
      </c>
      <c r="D3492" t="s">
        <v>24</v>
      </c>
      <c r="E3492">
        <v>4</v>
      </c>
      <c r="F3492">
        <v>113</v>
      </c>
      <c r="G3492">
        <v>722.03</v>
      </c>
      <c r="H3492">
        <v>0</v>
      </c>
      <c r="I3492">
        <v>1351</v>
      </c>
    </row>
    <row r="3493" spans="1:9" x14ac:dyDescent="0.25">
      <c r="A3493" t="s">
        <v>12</v>
      </c>
      <c r="B3493">
        <v>25549625</v>
      </c>
      <c r="C3493" t="s">
        <v>99</v>
      </c>
      <c r="D3493" t="s">
        <v>100</v>
      </c>
      <c r="E3493">
        <v>0</v>
      </c>
      <c r="F3493">
        <v>227</v>
      </c>
      <c r="G3493">
        <v>408</v>
      </c>
      <c r="H3493">
        <v>0</v>
      </c>
      <c r="I3493">
        <v>22848</v>
      </c>
    </row>
    <row r="3494" spans="1:9" x14ac:dyDescent="0.25">
      <c r="B3494">
        <v>35253071</v>
      </c>
      <c r="C3494" t="s">
        <v>42</v>
      </c>
      <c r="D3494" t="s">
        <v>43</v>
      </c>
      <c r="E3494">
        <v>5</v>
      </c>
      <c r="F3494">
        <v>92</v>
      </c>
      <c r="G3494">
        <v>829.03</v>
      </c>
      <c r="H3494">
        <v>2489.65</v>
      </c>
      <c r="I3494">
        <v>72200</v>
      </c>
    </row>
    <row r="3495" spans="1:9" x14ac:dyDescent="0.25">
      <c r="A3495" t="s">
        <v>12</v>
      </c>
      <c r="B3495">
        <v>34750968</v>
      </c>
      <c r="C3495" t="s">
        <v>177</v>
      </c>
      <c r="D3495" t="s">
        <v>115</v>
      </c>
      <c r="E3495">
        <v>0</v>
      </c>
      <c r="F3495">
        <v>49</v>
      </c>
      <c r="G3495">
        <v>1210.2</v>
      </c>
      <c r="H3495">
        <v>0</v>
      </c>
      <c r="I3495">
        <v>186272</v>
      </c>
    </row>
    <row r="3496" spans="1:9" x14ac:dyDescent="0.25">
      <c r="A3496" t="s">
        <v>12</v>
      </c>
      <c r="B3496">
        <v>38457971</v>
      </c>
      <c r="C3496" t="s">
        <v>153</v>
      </c>
      <c r="D3496" t="s">
        <v>154</v>
      </c>
      <c r="E3496">
        <v>0</v>
      </c>
      <c r="F3496">
        <v>74</v>
      </c>
      <c r="G3496">
        <v>961.84</v>
      </c>
      <c r="H3496">
        <v>10510.78</v>
      </c>
      <c r="I3496">
        <v>18155</v>
      </c>
    </row>
    <row r="3497" spans="1:9" x14ac:dyDescent="0.25">
      <c r="A3497" t="s">
        <v>12</v>
      </c>
      <c r="B3497">
        <v>37994870</v>
      </c>
      <c r="C3497" t="s">
        <v>231</v>
      </c>
      <c r="D3497" t="s">
        <v>232</v>
      </c>
      <c r="E3497">
        <v>0</v>
      </c>
      <c r="F3497">
        <v>2</v>
      </c>
      <c r="G3497">
        <v>1253</v>
      </c>
      <c r="H3497">
        <v>1734.92</v>
      </c>
      <c r="I3497">
        <v>11277</v>
      </c>
    </row>
    <row r="3498" spans="1:9" x14ac:dyDescent="0.25">
      <c r="A3498" t="s">
        <v>12</v>
      </c>
      <c r="B3498">
        <v>37467350</v>
      </c>
      <c r="C3498" t="s">
        <v>606</v>
      </c>
      <c r="D3498" t="s">
        <v>607</v>
      </c>
      <c r="E3498">
        <v>0</v>
      </c>
      <c r="F3498">
        <v>16</v>
      </c>
      <c r="G3498">
        <v>2016.53</v>
      </c>
      <c r="H3498">
        <v>0</v>
      </c>
      <c r="I3498">
        <v>2032</v>
      </c>
    </row>
    <row r="3499" spans="1:9" x14ac:dyDescent="0.25">
      <c r="A3499" t="s">
        <v>12</v>
      </c>
      <c r="B3499">
        <v>38571118</v>
      </c>
      <c r="C3499" t="s">
        <v>400</v>
      </c>
      <c r="D3499" t="s">
        <v>401</v>
      </c>
      <c r="E3499">
        <v>5</v>
      </c>
      <c r="F3499">
        <v>34</v>
      </c>
      <c r="G3499">
        <v>1925.52</v>
      </c>
      <c r="H3499">
        <v>1529.6</v>
      </c>
      <c r="I3499">
        <v>7648</v>
      </c>
    </row>
    <row r="3500" spans="1:9" x14ac:dyDescent="0.25">
      <c r="A3500" t="s">
        <v>12</v>
      </c>
      <c r="B3500">
        <v>11083077</v>
      </c>
      <c r="C3500" t="s">
        <v>257</v>
      </c>
      <c r="D3500" t="s">
        <v>258</v>
      </c>
      <c r="E3500">
        <v>0</v>
      </c>
      <c r="F3500">
        <v>81</v>
      </c>
      <c r="G3500">
        <v>840</v>
      </c>
      <c r="H3500">
        <v>15083.47</v>
      </c>
      <c r="I3500">
        <v>49560</v>
      </c>
    </row>
    <row r="3501" spans="1:9" x14ac:dyDescent="0.25">
      <c r="A3501" t="s">
        <v>12</v>
      </c>
      <c r="B3501">
        <v>23651193</v>
      </c>
      <c r="C3501" t="s">
        <v>328</v>
      </c>
      <c r="D3501" t="s">
        <v>45</v>
      </c>
      <c r="E3501">
        <v>0</v>
      </c>
      <c r="F3501">
        <v>46</v>
      </c>
      <c r="G3501">
        <v>449.83</v>
      </c>
      <c r="H3501">
        <v>0</v>
      </c>
      <c r="I3501">
        <v>4598</v>
      </c>
    </row>
    <row r="3502" spans="1:9" x14ac:dyDescent="0.25">
      <c r="A3502" t="s">
        <v>12</v>
      </c>
      <c r="B3502">
        <v>39228711</v>
      </c>
      <c r="C3502" t="s">
        <v>808</v>
      </c>
      <c r="D3502" t="s">
        <v>809</v>
      </c>
      <c r="E3502">
        <v>0</v>
      </c>
      <c r="F3502">
        <v>4</v>
      </c>
      <c r="G3502">
        <v>587.88</v>
      </c>
      <c r="H3502">
        <v>6090.66</v>
      </c>
      <c r="I3502">
        <v>9136</v>
      </c>
    </row>
    <row r="3503" spans="1:9" x14ac:dyDescent="0.25">
      <c r="A3503" t="s">
        <v>12</v>
      </c>
      <c r="B3503">
        <v>37624805</v>
      </c>
      <c r="C3503" t="s">
        <v>132</v>
      </c>
      <c r="D3503" t="s">
        <v>133</v>
      </c>
      <c r="E3503">
        <v>5</v>
      </c>
      <c r="F3503">
        <v>3</v>
      </c>
      <c r="G3503">
        <v>1599</v>
      </c>
      <c r="H3503">
        <v>661.65</v>
      </c>
      <c r="I3503">
        <v>19188</v>
      </c>
    </row>
    <row r="3504" spans="1:9" x14ac:dyDescent="0.25">
      <c r="A3504" t="s">
        <v>12</v>
      </c>
      <c r="B3504">
        <v>15737899</v>
      </c>
      <c r="C3504" t="s">
        <v>63</v>
      </c>
      <c r="D3504" t="s">
        <v>64</v>
      </c>
      <c r="E3504">
        <v>5</v>
      </c>
      <c r="F3504">
        <v>343</v>
      </c>
      <c r="G3504">
        <v>480.8</v>
      </c>
      <c r="H3504">
        <v>0</v>
      </c>
      <c r="I3504">
        <v>33159</v>
      </c>
    </row>
    <row r="3505" spans="1:9" x14ac:dyDescent="0.25">
      <c r="A3505" t="s">
        <v>12</v>
      </c>
      <c r="B3505">
        <v>37792982</v>
      </c>
      <c r="C3505" t="s">
        <v>411</v>
      </c>
      <c r="D3505" t="s">
        <v>109</v>
      </c>
      <c r="E3505">
        <v>4</v>
      </c>
      <c r="F3505">
        <v>21</v>
      </c>
      <c r="G3505">
        <v>799</v>
      </c>
      <c r="H3505">
        <v>9297.4500000000007</v>
      </c>
      <c r="I3505">
        <v>25568</v>
      </c>
    </row>
    <row r="3506" spans="1:9" x14ac:dyDescent="0.25">
      <c r="A3506" t="s">
        <v>12</v>
      </c>
      <c r="B3506">
        <v>37469997</v>
      </c>
      <c r="C3506" t="s">
        <v>606</v>
      </c>
      <c r="D3506" t="s">
        <v>607</v>
      </c>
      <c r="E3506">
        <v>5</v>
      </c>
      <c r="F3506">
        <v>16</v>
      </c>
      <c r="G3506">
        <v>2016.53</v>
      </c>
      <c r="H3506">
        <v>0</v>
      </c>
      <c r="I3506">
        <v>52780</v>
      </c>
    </row>
    <row r="3507" spans="1:9" x14ac:dyDescent="0.25">
      <c r="A3507" t="s">
        <v>12</v>
      </c>
      <c r="B3507">
        <v>8922323</v>
      </c>
      <c r="C3507" t="s">
        <v>99</v>
      </c>
      <c r="D3507" t="s">
        <v>100</v>
      </c>
      <c r="E3507">
        <v>5</v>
      </c>
      <c r="F3507">
        <v>711</v>
      </c>
      <c r="G3507">
        <v>397.66</v>
      </c>
      <c r="H3507">
        <v>443.65</v>
      </c>
      <c r="I3507">
        <v>12866</v>
      </c>
    </row>
    <row r="3508" spans="1:9" x14ac:dyDescent="0.25">
      <c r="A3508" t="s">
        <v>12</v>
      </c>
      <c r="B3508">
        <v>33203881</v>
      </c>
      <c r="C3508" t="s">
        <v>180</v>
      </c>
      <c r="D3508" t="s">
        <v>181</v>
      </c>
      <c r="E3508">
        <v>4</v>
      </c>
      <c r="F3508">
        <v>15</v>
      </c>
      <c r="G3508">
        <v>1148.5999999999999</v>
      </c>
      <c r="H3508">
        <v>0</v>
      </c>
      <c r="I3508">
        <v>90017</v>
      </c>
    </row>
    <row r="3509" spans="1:9" x14ac:dyDescent="0.25">
      <c r="A3509" t="s">
        <v>12</v>
      </c>
      <c r="B3509">
        <v>37895734</v>
      </c>
      <c r="C3509" t="s">
        <v>79</v>
      </c>
      <c r="D3509" t="s">
        <v>80</v>
      </c>
      <c r="E3509">
        <v>0</v>
      </c>
      <c r="F3509">
        <v>0</v>
      </c>
      <c r="G3509">
        <v>1895</v>
      </c>
      <c r="H3509">
        <v>0</v>
      </c>
      <c r="I3509">
        <v>9475</v>
      </c>
    </row>
    <row r="3510" spans="1:9" x14ac:dyDescent="0.25">
      <c r="A3510" t="s">
        <v>12</v>
      </c>
      <c r="B3510">
        <v>14522423</v>
      </c>
      <c r="C3510" t="s">
        <v>701</v>
      </c>
      <c r="D3510" t="s">
        <v>702</v>
      </c>
      <c r="E3510">
        <v>0</v>
      </c>
      <c r="F3510">
        <v>18</v>
      </c>
      <c r="G3510">
        <v>1115.26</v>
      </c>
      <c r="H3510">
        <v>764.58</v>
      </c>
      <c r="I3510">
        <v>22173</v>
      </c>
    </row>
    <row r="3511" spans="1:9" x14ac:dyDescent="0.25">
      <c r="A3511" t="s">
        <v>12</v>
      </c>
      <c r="B3511">
        <v>10230057</v>
      </c>
      <c r="C3511" t="s">
        <v>1206</v>
      </c>
      <c r="D3511" t="s">
        <v>1207</v>
      </c>
      <c r="E3511">
        <v>0</v>
      </c>
      <c r="F3511">
        <v>36</v>
      </c>
      <c r="G3511">
        <v>2365</v>
      </c>
      <c r="H3511">
        <v>0</v>
      </c>
      <c r="I3511">
        <v>0</v>
      </c>
    </row>
    <row r="3512" spans="1:9" x14ac:dyDescent="0.25">
      <c r="A3512" t="s">
        <v>12</v>
      </c>
      <c r="B3512">
        <v>40191171</v>
      </c>
      <c r="C3512" t="s">
        <v>1427</v>
      </c>
      <c r="D3512" t="s">
        <v>1428</v>
      </c>
      <c r="E3512">
        <v>0</v>
      </c>
      <c r="F3512">
        <v>0</v>
      </c>
      <c r="G3512">
        <v>1117</v>
      </c>
      <c r="H3512">
        <v>22690.25</v>
      </c>
      <c r="I3512">
        <v>8251</v>
      </c>
    </row>
    <row r="3513" spans="1:9" x14ac:dyDescent="0.25">
      <c r="A3513" t="s">
        <v>12</v>
      </c>
      <c r="B3513">
        <v>9925492</v>
      </c>
      <c r="C3513" t="s">
        <v>134</v>
      </c>
      <c r="D3513" t="s">
        <v>135</v>
      </c>
      <c r="E3513">
        <v>0</v>
      </c>
      <c r="F3513">
        <v>0</v>
      </c>
      <c r="G3513">
        <v>5105.13</v>
      </c>
      <c r="H3513">
        <v>0</v>
      </c>
      <c r="I3513">
        <v>25172</v>
      </c>
    </row>
    <row r="3514" spans="1:9" x14ac:dyDescent="0.25">
      <c r="A3514" t="s">
        <v>12</v>
      </c>
      <c r="B3514">
        <v>39441047</v>
      </c>
      <c r="C3514" t="s">
        <v>333</v>
      </c>
      <c r="D3514" t="s">
        <v>334</v>
      </c>
      <c r="E3514">
        <v>0</v>
      </c>
      <c r="F3514">
        <v>19</v>
      </c>
      <c r="G3514">
        <v>934.62</v>
      </c>
      <c r="H3514">
        <v>12839.75</v>
      </c>
      <c r="I3514">
        <v>14674</v>
      </c>
    </row>
    <row r="3515" spans="1:9" x14ac:dyDescent="0.25">
      <c r="B3515">
        <v>39464932</v>
      </c>
      <c r="C3515" t="s">
        <v>838</v>
      </c>
      <c r="D3515" t="s">
        <v>839</v>
      </c>
      <c r="E3515">
        <v>5</v>
      </c>
      <c r="F3515">
        <v>1</v>
      </c>
      <c r="G3515">
        <v>945.6</v>
      </c>
      <c r="H3515">
        <v>31360</v>
      </c>
      <c r="I3515">
        <v>6272</v>
      </c>
    </row>
    <row r="3516" spans="1:9" x14ac:dyDescent="0.25">
      <c r="A3516" t="s">
        <v>12</v>
      </c>
      <c r="B3516">
        <v>10711597</v>
      </c>
      <c r="C3516" t="s">
        <v>158</v>
      </c>
      <c r="D3516" t="s">
        <v>159</v>
      </c>
      <c r="E3516">
        <v>0</v>
      </c>
      <c r="F3516">
        <v>100</v>
      </c>
      <c r="G3516">
        <v>501</v>
      </c>
      <c r="H3516">
        <v>5946.65</v>
      </c>
      <c r="I3516">
        <v>19539</v>
      </c>
    </row>
    <row r="3517" spans="1:9" x14ac:dyDescent="0.25">
      <c r="A3517" t="s">
        <v>12</v>
      </c>
      <c r="B3517">
        <v>15166458</v>
      </c>
      <c r="C3517" t="s">
        <v>886</v>
      </c>
      <c r="D3517" t="s">
        <v>887</v>
      </c>
      <c r="E3517">
        <v>5</v>
      </c>
      <c r="F3517">
        <v>17</v>
      </c>
      <c r="G3517">
        <v>780</v>
      </c>
      <c r="H3517">
        <v>0</v>
      </c>
      <c r="I3517">
        <v>43293</v>
      </c>
    </row>
    <row r="3518" spans="1:9" x14ac:dyDescent="0.25">
      <c r="A3518" t="s">
        <v>12</v>
      </c>
      <c r="B3518">
        <v>35657122</v>
      </c>
      <c r="C3518" t="s">
        <v>70</v>
      </c>
      <c r="D3518" t="s">
        <v>71</v>
      </c>
      <c r="E3518">
        <v>0</v>
      </c>
      <c r="F3518">
        <v>36</v>
      </c>
      <c r="G3518">
        <v>367</v>
      </c>
      <c r="H3518">
        <v>0</v>
      </c>
      <c r="I3518">
        <v>48077</v>
      </c>
    </row>
    <row r="3519" spans="1:9" x14ac:dyDescent="0.25">
      <c r="B3519">
        <v>33386441</v>
      </c>
      <c r="C3519" t="s">
        <v>180</v>
      </c>
      <c r="D3519" t="s">
        <v>181</v>
      </c>
      <c r="E3519">
        <v>5</v>
      </c>
      <c r="F3519">
        <v>1</v>
      </c>
      <c r="G3519">
        <v>3599</v>
      </c>
      <c r="H3519">
        <v>0</v>
      </c>
      <c r="I3519">
        <v>71980</v>
      </c>
    </row>
    <row r="3520" spans="1:9" x14ac:dyDescent="0.25">
      <c r="A3520" t="s">
        <v>12</v>
      </c>
      <c r="B3520">
        <v>13908057</v>
      </c>
      <c r="C3520" t="s">
        <v>1308</v>
      </c>
      <c r="D3520" t="s">
        <v>1309</v>
      </c>
      <c r="E3520">
        <v>0</v>
      </c>
      <c r="F3520">
        <v>68</v>
      </c>
      <c r="G3520">
        <v>1235</v>
      </c>
      <c r="H3520">
        <v>0</v>
      </c>
      <c r="I3520">
        <v>24608</v>
      </c>
    </row>
    <row r="3521" spans="1:9" x14ac:dyDescent="0.25">
      <c r="A3521" t="s">
        <v>12</v>
      </c>
      <c r="B3521">
        <v>15496142</v>
      </c>
      <c r="C3521" t="s">
        <v>1429</v>
      </c>
      <c r="D3521" t="s">
        <v>1430</v>
      </c>
      <c r="E3521">
        <v>0</v>
      </c>
      <c r="F3521">
        <v>16</v>
      </c>
      <c r="G3521">
        <v>727.2</v>
      </c>
      <c r="H3521">
        <v>0</v>
      </c>
      <c r="I3521">
        <v>19410</v>
      </c>
    </row>
    <row r="3522" spans="1:9" x14ac:dyDescent="0.25">
      <c r="A3522" t="s">
        <v>12</v>
      </c>
      <c r="B3522">
        <v>38129169</v>
      </c>
      <c r="C3522" t="s">
        <v>132</v>
      </c>
      <c r="D3522" t="s">
        <v>133</v>
      </c>
      <c r="E3522">
        <v>5</v>
      </c>
      <c r="F3522">
        <v>1</v>
      </c>
      <c r="G3522">
        <v>1199</v>
      </c>
      <c r="H3522">
        <v>17440</v>
      </c>
      <c r="I3522">
        <v>47960</v>
      </c>
    </row>
    <row r="3523" spans="1:9" x14ac:dyDescent="0.25">
      <c r="A3523" t="s">
        <v>679</v>
      </c>
      <c r="B3523">
        <v>35214755</v>
      </c>
      <c r="C3523" t="s">
        <v>42</v>
      </c>
      <c r="D3523" t="s">
        <v>43</v>
      </c>
      <c r="E3523">
        <v>0</v>
      </c>
      <c r="F3523">
        <v>1924</v>
      </c>
      <c r="G3523">
        <v>1124.6600000000001</v>
      </c>
      <c r="H3523">
        <v>0</v>
      </c>
      <c r="I3523">
        <v>91447</v>
      </c>
    </row>
    <row r="3524" spans="1:9" x14ac:dyDescent="0.25">
      <c r="A3524" t="s">
        <v>1368</v>
      </c>
      <c r="B3524">
        <v>18382230</v>
      </c>
      <c r="C3524" t="s">
        <v>216</v>
      </c>
      <c r="D3524" t="s">
        <v>217</v>
      </c>
      <c r="E3524">
        <v>5</v>
      </c>
      <c r="F3524">
        <v>114</v>
      </c>
      <c r="G3524">
        <v>1388.8</v>
      </c>
      <c r="H3524">
        <v>0</v>
      </c>
      <c r="I3524">
        <v>189687</v>
      </c>
    </row>
    <row r="3525" spans="1:9" x14ac:dyDescent="0.25">
      <c r="A3525" t="s">
        <v>12</v>
      </c>
      <c r="B3525">
        <v>34831236</v>
      </c>
      <c r="C3525" t="s">
        <v>534</v>
      </c>
      <c r="D3525" t="s">
        <v>535</v>
      </c>
      <c r="E3525">
        <v>5</v>
      </c>
      <c r="F3525">
        <v>7</v>
      </c>
      <c r="G3525">
        <v>919.72</v>
      </c>
      <c r="H3525">
        <v>2904</v>
      </c>
      <c r="I3525">
        <v>14520</v>
      </c>
    </row>
    <row r="3526" spans="1:9" x14ac:dyDescent="0.25">
      <c r="A3526" t="s">
        <v>12</v>
      </c>
      <c r="B3526">
        <v>15636247</v>
      </c>
      <c r="C3526" t="s">
        <v>242</v>
      </c>
      <c r="D3526" t="s">
        <v>243</v>
      </c>
      <c r="E3526">
        <v>0</v>
      </c>
      <c r="F3526">
        <v>168</v>
      </c>
      <c r="G3526">
        <v>811.66</v>
      </c>
      <c r="H3526">
        <v>0</v>
      </c>
      <c r="I3526">
        <v>13847</v>
      </c>
    </row>
    <row r="3527" spans="1:9" x14ac:dyDescent="0.25">
      <c r="A3527" t="s">
        <v>12</v>
      </c>
      <c r="B3527">
        <v>8944720</v>
      </c>
      <c r="C3527" t="s">
        <v>328</v>
      </c>
      <c r="D3527" t="s">
        <v>45</v>
      </c>
      <c r="E3527">
        <v>0</v>
      </c>
      <c r="F3527">
        <v>1010</v>
      </c>
      <c r="G3527">
        <v>399.8</v>
      </c>
      <c r="H3527">
        <v>0</v>
      </c>
      <c r="I3527">
        <v>158948</v>
      </c>
    </row>
    <row r="3528" spans="1:9" x14ac:dyDescent="0.25">
      <c r="A3528" t="s">
        <v>218</v>
      </c>
      <c r="B3528">
        <v>39389929</v>
      </c>
      <c r="C3528" t="s">
        <v>77</v>
      </c>
      <c r="D3528" t="s">
        <v>78</v>
      </c>
      <c r="E3528">
        <v>5</v>
      </c>
      <c r="F3528">
        <v>37</v>
      </c>
      <c r="G3528">
        <v>799</v>
      </c>
      <c r="H3528">
        <v>90401.14</v>
      </c>
      <c r="I3528">
        <v>79101</v>
      </c>
    </row>
    <row r="3529" spans="1:9" x14ac:dyDescent="0.25">
      <c r="A3529" t="s">
        <v>12</v>
      </c>
      <c r="B3529">
        <v>14796270</v>
      </c>
      <c r="C3529" t="s">
        <v>18</v>
      </c>
      <c r="D3529" t="s">
        <v>19</v>
      </c>
      <c r="E3529">
        <v>0</v>
      </c>
      <c r="F3529">
        <v>265</v>
      </c>
      <c r="G3529">
        <v>561.13</v>
      </c>
      <c r="H3529">
        <v>0</v>
      </c>
      <c r="I3529">
        <v>36214</v>
      </c>
    </row>
    <row r="3530" spans="1:9" x14ac:dyDescent="0.25">
      <c r="A3530" t="s">
        <v>12</v>
      </c>
      <c r="B3530">
        <v>10444893</v>
      </c>
      <c r="C3530" t="s">
        <v>85</v>
      </c>
      <c r="D3530" t="s">
        <v>86</v>
      </c>
      <c r="E3530">
        <v>0</v>
      </c>
      <c r="F3530">
        <v>3233</v>
      </c>
      <c r="G3530">
        <v>709.9</v>
      </c>
      <c r="H3530">
        <v>0</v>
      </c>
      <c r="I3530">
        <v>84128</v>
      </c>
    </row>
    <row r="3531" spans="1:9" x14ac:dyDescent="0.25">
      <c r="A3531" t="s">
        <v>12</v>
      </c>
      <c r="B3531">
        <v>18287775</v>
      </c>
      <c r="C3531" t="s">
        <v>342</v>
      </c>
      <c r="D3531" t="s">
        <v>343</v>
      </c>
      <c r="E3531">
        <v>0</v>
      </c>
      <c r="F3531">
        <v>474</v>
      </c>
      <c r="G3531">
        <v>723.03</v>
      </c>
      <c r="H3531">
        <v>0</v>
      </c>
      <c r="I3531">
        <v>62393</v>
      </c>
    </row>
    <row r="3532" spans="1:9" x14ac:dyDescent="0.25">
      <c r="A3532" t="s">
        <v>12</v>
      </c>
      <c r="B3532">
        <v>19684121</v>
      </c>
      <c r="C3532" t="s">
        <v>522</v>
      </c>
      <c r="D3532" t="s">
        <v>523</v>
      </c>
      <c r="E3532">
        <v>0</v>
      </c>
      <c r="F3532">
        <v>22</v>
      </c>
      <c r="G3532">
        <v>961.66</v>
      </c>
      <c r="H3532">
        <v>0</v>
      </c>
      <c r="I3532">
        <v>28575</v>
      </c>
    </row>
    <row r="3533" spans="1:9" x14ac:dyDescent="0.25">
      <c r="A3533" t="s">
        <v>12</v>
      </c>
      <c r="B3533">
        <v>38308493</v>
      </c>
      <c r="C3533" t="s">
        <v>114</v>
      </c>
      <c r="D3533" t="s">
        <v>115</v>
      </c>
      <c r="E3533">
        <v>0</v>
      </c>
      <c r="F3533">
        <v>37</v>
      </c>
      <c r="G3533">
        <v>974</v>
      </c>
      <c r="H3533">
        <v>8865.5</v>
      </c>
      <c r="I3533">
        <v>35462</v>
      </c>
    </row>
    <row r="3534" spans="1:9" x14ac:dyDescent="0.25">
      <c r="A3534" t="s">
        <v>12</v>
      </c>
      <c r="B3534">
        <v>37037556</v>
      </c>
      <c r="C3534" t="s">
        <v>656</v>
      </c>
      <c r="D3534" t="s">
        <v>657</v>
      </c>
      <c r="E3534">
        <v>0</v>
      </c>
      <c r="F3534">
        <v>10</v>
      </c>
      <c r="G3534">
        <v>1001</v>
      </c>
      <c r="H3534">
        <v>0</v>
      </c>
      <c r="I3534">
        <v>4004</v>
      </c>
    </row>
    <row r="3535" spans="1:9" x14ac:dyDescent="0.25">
      <c r="A3535" t="s">
        <v>12</v>
      </c>
      <c r="B3535">
        <v>36909152</v>
      </c>
      <c r="C3535" t="s">
        <v>204</v>
      </c>
      <c r="D3535" t="s">
        <v>205</v>
      </c>
      <c r="E3535">
        <v>5</v>
      </c>
      <c r="F3535">
        <v>91</v>
      </c>
      <c r="G3535">
        <v>2945</v>
      </c>
      <c r="H3535">
        <v>0</v>
      </c>
      <c r="I3535">
        <v>2945</v>
      </c>
    </row>
    <row r="3536" spans="1:9" x14ac:dyDescent="0.25">
      <c r="A3536" t="s">
        <v>12</v>
      </c>
      <c r="B3536">
        <v>36800858</v>
      </c>
      <c r="C3536" t="s">
        <v>110</v>
      </c>
      <c r="D3536" t="s">
        <v>111</v>
      </c>
      <c r="E3536">
        <v>0</v>
      </c>
      <c r="F3536">
        <v>8</v>
      </c>
      <c r="G3536">
        <v>1050</v>
      </c>
      <c r="H3536">
        <v>9163.6299999999992</v>
      </c>
      <c r="I3536">
        <v>25200</v>
      </c>
    </row>
    <row r="3537" spans="1:9" x14ac:dyDescent="0.25">
      <c r="A3537" t="s">
        <v>12</v>
      </c>
      <c r="B3537">
        <v>6443998</v>
      </c>
      <c r="C3537" t="s">
        <v>204</v>
      </c>
      <c r="D3537" t="s">
        <v>205</v>
      </c>
      <c r="E3537">
        <v>0</v>
      </c>
      <c r="F3537">
        <v>19</v>
      </c>
      <c r="G3537">
        <v>3387</v>
      </c>
      <c r="H3537">
        <v>0</v>
      </c>
      <c r="I3537">
        <v>6774</v>
      </c>
    </row>
    <row r="3538" spans="1:9" x14ac:dyDescent="0.25">
      <c r="A3538" t="s">
        <v>12</v>
      </c>
      <c r="B3538">
        <v>36096164</v>
      </c>
      <c r="C3538" t="s">
        <v>10</v>
      </c>
      <c r="D3538" t="s">
        <v>11</v>
      </c>
      <c r="E3538">
        <v>0</v>
      </c>
      <c r="F3538">
        <v>28</v>
      </c>
      <c r="G3538">
        <v>3919.66</v>
      </c>
      <c r="H3538">
        <v>0</v>
      </c>
      <c r="I3538">
        <v>12045</v>
      </c>
    </row>
    <row r="3539" spans="1:9" x14ac:dyDescent="0.25">
      <c r="A3539" t="s">
        <v>12</v>
      </c>
      <c r="B3539">
        <v>15893118</v>
      </c>
      <c r="C3539" t="s">
        <v>493</v>
      </c>
      <c r="D3539" t="s">
        <v>494</v>
      </c>
      <c r="E3539">
        <v>0</v>
      </c>
      <c r="F3539">
        <v>124</v>
      </c>
      <c r="G3539">
        <v>1289.96</v>
      </c>
      <c r="H3539">
        <v>0</v>
      </c>
      <c r="I3539">
        <v>21736</v>
      </c>
    </row>
    <row r="3540" spans="1:9" x14ac:dyDescent="0.25">
      <c r="A3540" t="s">
        <v>12</v>
      </c>
      <c r="B3540">
        <v>17875803</v>
      </c>
      <c r="C3540" t="s">
        <v>1431</v>
      </c>
      <c r="D3540" t="s">
        <v>1432</v>
      </c>
      <c r="E3540">
        <v>5</v>
      </c>
      <c r="F3540">
        <v>10</v>
      </c>
      <c r="G3540">
        <v>1787</v>
      </c>
      <c r="H3540">
        <v>0</v>
      </c>
      <c r="I3540">
        <v>32166</v>
      </c>
    </row>
    <row r="3541" spans="1:9" x14ac:dyDescent="0.25">
      <c r="A3541" t="s">
        <v>12</v>
      </c>
      <c r="B3541">
        <v>10045902</v>
      </c>
      <c r="C3541" t="s">
        <v>208</v>
      </c>
      <c r="D3541" t="s">
        <v>115</v>
      </c>
      <c r="E3541">
        <v>0</v>
      </c>
      <c r="F3541">
        <v>49</v>
      </c>
      <c r="G3541">
        <v>512</v>
      </c>
      <c r="H3541">
        <v>0</v>
      </c>
      <c r="I3541">
        <v>31744</v>
      </c>
    </row>
    <row r="3542" spans="1:9" x14ac:dyDescent="0.25">
      <c r="A3542" t="s">
        <v>1433</v>
      </c>
      <c r="B3542">
        <v>17476360</v>
      </c>
      <c r="C3542" t="s">
        <v>120</v>
      </c>
      <c r="D3542" t="s">
        <v>121</v>
      </c>
      <c r="E3542">
        <v>0</v>
      </c>
      <c r="F3542">
        <v>227</v>
      </c>
      <c r="G3542">
        <v>352.33</v>
      </c>
      <c r="H3542">
        <v>0</v>
      </c>
      <c r="I3542">
        <v>17136</v>
      </c>
    </row>
    <row r="3543" spans="1:9" x14ac:dyDescent="0.25">
      <c r="B3543">
        <v>35437145</v>
      </c>
      <c r="C3543" t="s">
        <v>132</v>
      </c>
      <c r="D3543" t="s">
        <v>133</v>
      </c>
      <c r="E3543">
        <v>0</v>
      </c>
      <c r="F3543">
        <v>24</v>
      </c>
      <c r="G3543">
        <v>1315</v>
      </c>
      <c r="H3543">
        <v>0</v>
      </c>
      <c r="I3543">
        <v>159615</v>
      </c>
    </row>
    <row r="3544" spans="1:9" x14ac:dyDescent="0.25">
      <c r="A3544" t="s">
        <v>12</v>
      </c>
      <c r="B3544">
        <v>4650021</v>
      </c>
      <c r="C3544" t="s">
        <v>182</v>
      </c>
      <c r="D3544" t="s">
        <v>183</v>
      </c>
      <c r="E3544">
        <v>0</v>
      </c>
      <c r="F3544">
        <v>330</v>
      </c>
      <c r="G3544">
        <v>730.4</v>
      </c>
      <c r="H3544">
        <v>0</v>
      </c>
      <c r="I3544">
        <v>11427</v>
      </c>
    </row>
    <row r="3545" spans="1:9" x14ac:dyDescent="0.25">
      <c r="A3545" t="s">
        <v>12</v>
      </c>
      <c r="B3545">
        <v>34077765</v>
      </c>
      <c r="C3545" t="s">
        <v>72</v>
      </c>
      <c r="D3545" t="s">
        <v>73</v>
      </c>
      <c r="E3545">
        <v>0</v>
      </c>
      <c r="F3545">
        <v>6</v>
      </c>
      <c r="G3545">
        <v>2499</v>
      </c>
      <c r="H3545">
        <v>0</v>
      </c>
      <c r="I3545">
        <v>52479</v>
      </c>
    </row>
    <row r="3546" spans="1:9" x14ac:dyDescent="0.25">
      <c r="A3546" t="s">
        <v>12</v>
      </c>
      <c r="B3546">
        <v>34050674</v>
      </c>
      <c r="C3546" t="s">
        <v>114</v>
      </c>
      <c r="D3546" t="s">
        <v>115</v>
      </c>
      <c r="E3546">
        <v>0</v>
      </c>
      <c r="F3546">
        <v>42</v>
      </c>
      <c r="G3546">
        <v>673.4</v>
      </c>
      <c r="H3546">
        <v>0</v>
      </c>
      <c r="I3546">
        <v>146404</v>
      </c>
    </row>
    <row r="3547" spans="1:9" x14ac:dyDescent="0.25">
      <c r="A3547" t="s">
        <v>12</v>
      </c>
      <c r="B3547">
        <v>37995365</v>
      </c>
      <c r="C3547" t="s">
        <v>204</v>
      </c>
      <c r="D3547" t="s">
        <v>205</v>
      </c>
      <c r="E3547">
        <v>0</v>
      </c>
      <c r="F3547">
        <v>0</v>
      </c>
      <c r="G3547">
        <v>3755</v>
      </c>
      <c r="H3547">
        <v>0</v>
      </c>
      <c r="I3547">
        <v>4287</v>
      </c>
    </row>
    <row r="3548" spans="1:9" x14ac:dyDescent="0.25">
      <c r="A3548" t="s">
        <v>12</v>
      </c>
      <c r="B3548">
        <v>15298818</v>
      </c>
      <c r="C3548" t="s">
        <v>177</v>
      </c>
      <c r="D3548" t="s">
        <v>115</v>
      </c>
      <c r="E3548">
        <v>5</v>
      </c>
      <c r="F3548">
        <v>60</v>
      </c>
      <c r="G3548">
        <v>1042.08</v>
      </c>
      <c r="H3548">
        <v>10126.18</v>
      </c>
      <c r="I3548">
        <v>27847</v>
      </c>
    </row>
    <row r="3549" spans="1:9" x14ac:dyDescent="0.25">
      <c r="B3549">
        <v>35508781</v>
      </c>
      <c r="C3549" t="s">
        <v>406</v>
      </c>
      <c r="D3549" t="s">
        <v>407</v>
      </c>
      <c r="E3549">
        <v>4</v>
      </c>
      <c r="F3549">
        <v>335</v>
      </c>
      <c r="G3549">
        <v>1229.5</v>
      </c>
      <c r="H3549">
        <v>0</v>
      </c>
      <c r="I3549">
        <v>1898077</v>
      </c>
    </row>
    <row r="3550" spans="1:9" x14ac:dyDescent="0.25">
      <c r="A3550" t="s">
        <v>12</v>
      </c>
      <c r="B3550">
        <v>17096898</v>
      </c>
      <c r="C3550" t="s">
        <v>182</v>
      </c>
      <c r="D3550" t="s">
        <v>183</v>
      </c>
      <c r="E3550">
        <v>5</v>
      </c>
      <c r="F3550">
        <v>157</v>
      </c>
      <c r="G3550">
        <v>834.83</v>
      </c>
      <c r="H3550">
        <v>0</v>
      </c>
      <c r="I3550">
        <v>21524</v>
      </c>
    </row>
    <row r="3551" spans="1:9" x14ac:dyDescent="0.25">
      <c r="A3551" t="s">
        <v>12</v>
      </c>
      <c r="B3551">
        <v>9170582</v>
      </c>
      <c r="C3551" t="s">
        <v>398</v>
      </c>
      <c r="D3551" t="s">
        <v>399</v>
      </c>
      <c r="E3551">
        <v>4</v>
      </c>
      <c r="F3551">
        <v>172</v>
      </c>
      <c r="G3551">
        <v>797.2</v>
      </c>
      <c r="H3551">
        <v>0</v>
      </c>
      <c r="I3551">
        <v>17025</v>
      </c>
    </row>
    <row r="3552" spans="1:9" x14ac:dyDescent="0.25">
      <c r="A3552" t="s">
        <v>12</v>
      </c>
      <c r="B3552">
        <v>39059407</v>
      </c>
      <c r="C3552" t="s">
        <v>400</v>
      </c>
      <c r="D3552" t="s">
        <v>401</v>
      </c>
      <c r="E3552">
        <v>5</v>
      </c>
      <c r="F3552">
        <v>34</v>
      </c>
      <c r="G3552">
        <v>1929.78</v>
      </c>
      <c r="H3552">
        <v>4427.78</v>
      </c>
      <c r="I3552">
        <v>7648</v>
      </c>
    </row>
    <row r="3553" spans="1:9" x14ac:dyDescent="0.25">
      <c r="A3553" t="s">
        <v>12</v>
      </c>
      <c r="B3553">
        <v>36420391</v>
      </c>
      <c r="C3553" t="s">
        <v>44</v>
      </c>
      <c r="D3553" t="s">
        <v>45</v>
      </c>
      <c r="E3553">
        <v>5</v>
      </c>
      <c r="F3553">
        <v>805</v>
      </c>
      <c r="G3553">
        <v>394.6</v>
      </c>
      <c r="H3553">
        <v>0</v>
      </c>
      <c r="I3553">
        <v>86613</v>
      </c>
    </row>
    <row r="3554" spans="1:9" x14ac:dyDescent="0.25">
      <c r="A3554" t="s">
        <v>12</v>
      </c>
      <c r="B3554">
        <v>37037557</v>
      </c>
      <c r="C3554" t="s">
        <v>656</v>
      </c>
      <c r="D3554" t="s">
        <v>657</v>
      </c>
      <c r="E3554">
        <v>0</v>
      </c>
      <c r="F3554">
        <v>10</v>
      </c>
      <c r="G3554">
        <v>1001</v>
      </c>
      <c r="H3554">
        <v>357.5</v>
      </c>
      <c r="I3554">
        <v>5005</v>
      </c>
    </row>
    <row r="3555" spans="1:9" x14ac:dyDescent="0.25">
      <c r="A3555" t="s">
        <v>12</v>
      </c>
      <c r="B3555">
        <v>14038521</v>
      </c>
      <c r="C3555" t="s">
        <v>242</v>
      </c>
      <c r="D3555" t="s">
        <v>243</v>
      </c>
      <c r="E3555">
        <v>0</v>
      </c>
      <c r="F3555">
        <v>168</v>
      </c>
      <c r="G3555">
        <v>811.66</v>
      </c>
      <c r="H3555">
        <v>4640</v>
      </c>
      <c r="I3555">
        <v>41760</v>
      </c>
    </row>
    <row r="3556" spans="1:9" x14ac:dyDescent="0.25">
      <c r="B3556">
        <v>35989166</v>
      </c>
      <c r="C3556" t="s">
        <v>1037</v>
      </c>
      <c r="D3556" t="s">
        <v>1038</v>
      </c>
      <c r="E3556">
        <v>4</v>
      </c>
      <c r="F3556">
        <v>337</v>
      </c>
      <c r="G3556">
        <v>682.33</v>
      </c>
      <c r="H3556">
        <v>0</v>
      </c>
      <c r="I3556">
        <v>204500</v>
      </c>
    </row>
    <row r="3557" spans="1:9" x14ac:dyDescent="0.25">
      <c r="A3557" t="s">
        <v>12</v>
      </c>
      <c r="B3557">
        <v>2824438</v>
      </c>
      <c r="C3557" t="s">
        <v>190</v>
      </c>
      <c r="D3557" t="s">
        <v>191</v>
      </c>
      <c r="E3557">
        <v>4</v>
      </c>
      <c r="F3557">
        <v>385</v>
      </c>
      <c r="G3557">
        <v>1190</v>
      </c>
      <c r="H3557">
        <v>3652.06</v>
      </c>
      <c r="I3557">
        <v>105910</v>
      </c>
    </row>
    <row r="3558" spans="1:9" x14ac:dyDescent="0.25">
      <c r="A3558" t="s">
        <v>218</v>
      </c>
      <c r="B3558">
        <v>36518873</v>
      </c>
      <c r="C3558" t="s">
        <v>77</v>
      </c>
      <c r="D3558" t="s">
        <v>78</v>
      </c>
      <c r="E3558">
        <v>5</v>
      </c>
      <c r="F3558">
        <v>7</v>
      </c>
      <c r="G3558">
        <v>1260.8599999999999</v>
      </c>
      <c r="H3558">
        <v>0</v>
      </c>
      <c r="I3558">
        <v>80125</v>
      </c>
    </row>
    <row r="3559" spans="1:9" x14ac:dyDescent="0.25">
      <c r="A3559" t="s">
        <v>12</v>
      </c>
      <c r="B3559">
        <v>37835202</v>
      </c>
      <c r="C3559" t="s">
        <v>1434</v>
      </c>
      <c r="D3559" t="s">
        <v>1435</v>
      </c>
      <c r="E3559">
        <v>0</v>
      </c>
      <c r="F3559">
        <v>4</v>
      </c>
      <c r="G3559">
        <v>999</v>
      </c>
      <c r="H3559">
        <v>0</v>
      </c>
      <c r="I3559">
        <v>44955</v>
      </c>
    </row>
    <row r="3560" spans="1:9" x14ac:dyDescent="0.25">
      <c r="A3560" t="s">
        <v>12</v>
      </c>
      <c r="B3560">
        <v>39266891</v>
      </c>
      <c r="C3560" t="s">
        <v>211</v>
      </c>
      <c r="D3560" t="s">
        <v>212</v>
      </c>
      <c r="E3560">
        <v>0</v>
      </c>
      <c r="F3560">
        <v>17</v>
      </c>
      <c r="G3560">
        <v>928.66</v>
      </c>
      <c r="H3560">
        <v>30345</v>
      </c>
      <c r="I3560">
        <v>30345</v>
      </c>
    </row>
    <row r="3561" spans="1:9" x14ac:dyDescent="0.25">
      <c r="A3561" t="s">
        <v>12</v>
      </c>
      <c r="B3561">
        <v>37222248</v>
      </c>
      <c r="C3561" t="s">
        <v>25</v>
      </c>
      <c r="D3561" t="s">
        <v>26</v>
      </c>
      <c r="E3561">
        <v>5</v>
      </c>
      <c r="F3561">
        <v>326</v>
      </c>
      <c r="G3561">
        <v>975.61</v>
      </c>
      <c r="H3561">
        <v>36997.33</v>
      </c>
      <c r="I3561">
        <v>55496</v>
      </c>
    </row>
    <row r="3562" spans="1:9" x14ac:dyDescent="0.25">
      <c r="A3562" t="s">
        <v>12</v>
      </c>
      <c r="B3562">
        <v>18793337</v>
      </c>
      <c r="C3562" t="s">
        <v>155</v>
      </c>
      <c r="D3562" t="s">
        <v>156</v>
      </c>
      <c r="E3562">
        <v>4</v>
      </c>
      <c r="F3562">
        <v>2</v>
      </c>
      <c r="G3562">
        <v>814.06</v>
      </c>
      <c r="H3562">
        <v>1039.82</v>
      </c>
      <c r="I3562">
        <v>30155</v>
      </c>
    </row>
    <row r="3563" spans="1:9" x14ac:dyDescent="0.25">
      <c r="B3563">
        <v>14201554</v>
      </c>
      <c r="C3563" t="s">
        <v>114</v>
      </c>
      <c r="D3563" t="s">
        <v>115</v>
      </c>
      <c r="E3563">
        <v>4</v>
      </c>
      <c r="F3563">
        <v>731</v>
      </c>
      <c r="G3563">
        <v>1091</v>
      </c>
      <c r="H3563">
        <v>0</v>
      </c>
      <c r="I3563">
        <v>31326</v>
      </c>
    </row>
    <row r="3564" spans="1:9" x14ac:dyDescent="0.25">
      <c r="A3564" t="s">
        <v>1367</v>
      </c>
      <c r="B3564">
        <v>9221634</v>
      </c>
      <c r="C3564" t="s">
        <v>213</v>
      </c>
      <c r="D3564" t="s">
        <v>214</v>
      </c>
      <c r="E3564">
        <v>5</v>
      </c>
      <c r="F3564">
        <v>52</v>
      </c>
      <c r="G3564">
        <v>1391.83</v>
      </c>
      <c r="H3564">
        <v>0</v>
      </c>
      <c r="I3564">
        <v>28662</v>
      </c>
    </row>
    <row r="3565" spans="1:9" x14ac:dyDescent="0.25">
      <c r="B3565">
        <v>40015501</v>
      </c>
      <c r="C3565" t="s">
        <v>77</v>
      </c>
      <c r="D3565" t="s">
        <v>78</v>
      </c>
      <c r="E3565">
        <v>5</v>
      </c>
      <c r="F3565">
        <v>1</v>
      </c>
      <c r="G3565">
        <v>799</v>
      </c>
      <c r="H3565">
        <v>27965</v>
      </c>
      <c r="I3565">
        <v>11985</v>
      </c>
    </row>
    <row r="3566" spans="1:9" x14ac:dyDescent="0.25">
      <c r="B3566">
        <v>35102690</v>
      </c>
      <c r="C3566" t="s">
        <v>1279</v>
      </c>
      <c r="D3566" t="s">
        <v>1280</v>
      </c>
      <c r="E3566">
        <v>5</v>
      </c>
      <c r="F3566">
        <v>361</v>
      </c>
      <c r="G3566">
        <v>440</v>
      </c>
      <c r="H3566">
        <v>0</v>
      </c>
      <c r="I3566">
        <v>36960</v>
      </c>
    </row>
    <row r="3567" spans="1:9" x14ac:dyDescent="0.25">
      <c r="A3567" t="s">
        <v>12</v>
      </c>
      <c r="B3567">
        <v>15543382</v>
      </c>
      <c r="C3567" t="s">
        <v>1099</v>
      </c>
      <c r="D3567" t="s">
        <v>1100</v>
      </c>
      <c r="E3567">
        <v>5</v>
      </c>
      <c r="F3567">
        <v>75</v>
      </c>
      <c r="G3567">
        <v>1250</v>
      </c>
      <c r="H3567">
        <v>0</v>
      </c>
      <c r="I3567">
        <v>14179</v>
      </c>
    </row>
    <row r="3568" spans="1:9" x14ac:dyDescent="0.25">
      <c r="A3568" t="s">
        <v>12</v>
      </c>
      <c r="B3568">
        <v>3074071</v>
      </c>
      <c r="C3568" t="s">
        <v>190</v>
      </c>
      <c r="D3568" t="s">
        <v>191</v>
      </c>
      <c r="E3568">
        <v>0</v>
      </c>
      <c r="F3568">
        <v>135</v>
      </c>
      <c r="G3568">
        <v>904.53</v>
      </c>
      <c r="H3568">
        <v>0</v>
      </c>
      <c r="I3568">
        <v>22668</v>
      </c>
    </row>
    <row r="3569" spans="1:9" x14ac:dyDescent="0.25">
      <c r="A3569" t="s">
        <v>580</v>
      </c>
      <c r="B3569">
        <v>9947066</v>
      </c>
      <c r="C3569" t="s">
        <v>318</v>
      </c>
      <c r="D3569" t="s">
        <v>319</v>
      </c>
      <c r="E3569">
        <v>4</v>
      </c>
      <c r="F3569">
        <v>1476</v>
      </c>
      <c r="G3569">
        <v>972.06</v>
      </c>
      <c r="H3569">
        <v>0</v>
      </c>
      <c r="I3569">
        <v>288798</v>
      </c>
    </row>
    <row r="3570" spans="1:9" x14ac:dyDescent="0.25">
      <c r="A3570" t="s">
        <v>12</v>
      </c>
      <c r="B3570">
        <v>25994780</v>
      </c>
      <c r="C3570" t="s">
        <v>144</v>
      </c>
      <c r="D3570" t="s">
        <v>145</v>
      </c>
      <c r="E3570">
        <v>0</v>
      </c>
      <c r="F3570">
        <v>675</v>
      </c>
      <c r="G3570">
        <v>567.63</v>
      </c>
      <c r="H3570">
        <v>0</v>
      </c>
      <c r="I3570">
        <v>18238</v>
      </c>
    </row>
    <row r="3571" spans="1:9" x14ac:dyDescent="0.25">
      <c r="A3571" t="s">
        <v>12</v>
      </c>
      <c r="B3571">
        <v>14753567</v>
      </c>
      <c r="C3571" t="s">
        <v>1436</v>
      </c>
      <c r="D3571" t="s">
        <v>1437</v>
      </c>
      <c r="E3571">
        <v>5</v>
      </c>
      <c r="F3571">
        <v>6</v>
      </c>
      <c r="G3571">
        <v>1209</v>
      </c>
      <c r="H3571">
        <v>500.27</v>
      </c>
      <c r="I3571">
        <v>14508</v>
      </c>
    </row>
    <row r="3572" spans="1:9" x14ac:dyDescent="0.25">
      <c r="A3572" t="s">
        <v>12</v>
      </c>
      <c r="B3572">
        <v>27096133</v>
      </c>
      <c r="C3572" t="s">
        <v>1234</v>
      </c>
      <c r="D3572" t="s">
        <v>1235</v>
      </c>
      <c r="E3572">
        <v>0</v>
      </c>
      <c r="F3572">
        <v>4</v>
      </c>
      <c r="G3572">
        <v>2103</v>
      </c>
      <c r="H3572">
        <v>0</v>
      </c>
      <c r="I3572">
        <v>4206</v>
      </c>
    </row>
    <row r="3573" spans="1:9" x14ac:dyDescent="0.25">
      <c r="A3573" t="s">
        <v>12</v>
      </c>
      <c r="B3573">
        <v>34225264</v>
      </c>
      <c r="C3573" t="s">
        <v>943</v>
      </c>
      <c r="D3573" t="s">
        <v>944</v>
      </c>
      <c r="E3573">
        <v>5</v>
      </c>
      <c r="F3573">
        <v>7</v>
      </c>
      <c r="G3573">
        <v>1494</v>
      </c>
      <c r="H3573">
        <v>0</v>
      </c>
      <c r="I3573">
        <v>56772</v>
      </c>
    </row>
    <row r="3574" spans="1:9" x14ac:dyDescent="0.25">
      <c r="A3574" t="s">
        <v>12</v>
      </c>
      <c r="B3574">
        <v>14194866</v>
      </c>
      <c r="C3574" t="s">
        <v>368</v>
      </c>
      <c r="D3574" t="s">
        <v>369</v>
      </c>
      <c r="E3574">
        <v>0</v>
      </c>
      <c r="F3574">
        <v>107</v>
      </c>
      <c r="G3574">
        <v>999.2</v>
      </c>
      <c r="H3574">
        <v>0</v>
      </c>
      <c r="I3574">
        <v>45792</v>
      </c>
    </row>
    <row r="3575" spans="1:9" x14ac:dyDescent="0.25">
      <c r="A3575" t="s">
        <v>12</v>
      </c>
      <c r="B3575">
        <v>39211526</v>
      </c>
      <c r="C3575" t="s">
        <v>211</v>
      </c>
      <c r="D3575" t="s">
        <v>212</v>
      </c>
      <c r="E3575">
        <v>0</v>
      </c>
      <c r="F3575">
        <v>18</v>
      </c>
      <c r="G3575">
        <v>978.77</v>
      </c>
      <c r="H3575">
        <v>27251.05</v>
      </c>
      <c r="I3575">
        <v>35636</v>
      </c>
    </row>
    <row r="3576" spans="1:9" x14ac:dyDescent="0.25">
      <c r="A3576" t="s">
        <v>12</v>
      </c>
      <c r="B3576">
        <v>16971844</v>
      </c>
      <c r="C3576" t="s">
        <v>667</v>
      </c>
      <c r="D3576" t="s">
        <v>668</v>
      </c>
      <c r="E3576">
        <v>5</v>
      </c>
      <c r="F3576">
        <v>6</v>
      </c>
      <c r="G3576">
        <v>1475</v>
      </c>
      <c r="H3576">
        <v>0</v>
      </c>
      <c r="I3576">
        <v>16225</v>
      </c>
    </row>
    <row r="3577" spans="1:9" x14ac:dyDescent="0.25">
      <c r="A3577" t="s">
        <v>12</v>
      </c>
      <c r="B3577">
        <v>15466754</v>
      </c>
      <c r="C3577" t="s">
        <v>221</v>
      </c>
      <c r="D3577" t="s">
        <v>222</v>
      </c>
      <c r="E3577">
        <v>0</v>
      </c>
      <c r="F3577">
        <v>11</v>
      </c>
      <c r="G3577">
        <v>629</v>
      </c>
      <c r="H3577">
        <v>0</v>
      </c>
      <c r="I3577">
        <v>20757</v>
      </c>
    </row>
    <row r="3578" spans="1:9" x14ac:dyDescent="0.25">
      <c r="B3578">
        <v>36846919</v>
      </c>
      <c r="C3578" t="s">
        <v>428</v>
      </c>
      <c r="D3578" t="s">
        <v>429</v>
      </c>
      <c r="E3578">
        <v>0</v>
      </c>
      <c r="F3578">
        <v>263</v>
      </c>
      <c r="G3578">
        <v>594.55999999999995</v>
      </c>
      <c r="H3578">
        <v>0</v>
      </c>
      <c r="I3578">
        <v>438763</v>
      </c>
    </row>
    <row r="3579" spans="1:9" x14ac:dyDescent="0.25">
      <c r="A3579" t="s">
        <v>12</v>
      </c>
      <c r="B3579">
        <v>9202790</v>
      </c>
      <c r="C3579" t="s">
        <v>434</v>
      </c>
      <c r="D3579" t="s">
        <v>435</v>
      </c>
      <c r="E3579">
        <v>0</v>
      </c>
      <c r="F3579">
        <v>8</v>
      </c>
      <c r="G3579">
        <v>1851.37</v>
      </c>
      <c r="H3579">
        <v>669.44</v>
      </c>
      <c r="I3579">
        <v>19414</v>
      </c>
    </row>
    <row r="3580" spans="1:9" x14ac:dyDescent="0.25">
      <c r="A3580" t="s">
        <v>12</v>
      </c>
      <c r="B3580">
        <v>28744863</v>
      </c>
      <c r="C3580" t="s">
        <v>620</v>
      </c>
      <c r="D3580" t="s">
        <v>621</v>
      </c>
      <c r="E3580">
        <v>5</v>
      </c>
      <c r="F3580">
        <v>26</v>
      </c>
      <c r="G3580">
        <v>1788.46</v>
      </c>
      <c r="H3580">
        <v>2575.38</v>
      </c>
      <c r="I3580">
        <v>16740</v>
      </c>
    </row>
    <row r="3581" spans="1:9" x14ac:dyDescent="0.25">
      <c r="A3581" t="s">
        <v>12</v>
      </c>
      <c r="B3581">
        <v>17900217</v>
      </c>
      <c r="C3581" t="s">
        <v>155</v>
      </c>
      <c r="D3581" t="s">
        <v>156</v>
      </c>
      <c r="E3581">
        <v>0</v>
      </c>
      <c r="F3581">
        <v>18</v>
      </c>
      <c r="G3581">
        <v>866.16</v>
      </c>
      <c r="H3581">
        <v>0</v>
      </c>
      <c r="I3581">
        <v>33814</v>
      </c>
    </row>
    <row r="3582" spans="1:9" x14ac:dyDescent="0.25">
      <c r="A3582" t="s">
        <v>12</v>
      </c>
      <c r="B3582">
        <v>11189121</v>
      </c>
      <c r="C3582" t="s">
        <v>682</v>
      </c>
      <c r="D3582" t="s">
        <v>683</v>
      </c>
      <c r="E3582">
        <v>0</v>
      </c>
      <c r="F3582">
        <v>61</v>
      </c>
      <c r="G3582">
        <v>772.33</v>
      </c>
      <c r="H3582">
        <v>0</v>
      </c>
      <c r="I3582">
        <v>29402</v>
      </c>
    </row>
    <row r="3583" spans="1:9" x14ac:dyDescent="0.25">
      <c r="A3583" t="s">
        <v>12</v>
      </c>
      <c r="B3583">
        <v>8780511</v>
      </c>
      <c r="C3583" t="s">
        <v>118</v>
      </c>
      <c r="D3583" t="s">
        <v>119</v>
      </c>
      <c r="E3583">
        <v>0</v>
      </c>
      <c r="F3583">
        <v>53</v>
      </c>
      <c r="G3583">
        <v>2462.13</v>
      </c>
      <c r="H3583">
        <v>0</v>
      </c>
      <c r="I3583">
        <v>22812</v>
      </c>
    </row>
    <row r="3584" spans="1:9" x14ac:dyDescent="0.25">
      <c r="A3584" t="s">
        <v>12</v>
      </c>
      <c r="B3584">
        <v>39448495</v>
      </c>
      <c r="C3584" t="s">
        <v>828</v>
      </c>
      <c r="D3584" t="s">
        <v>829</v>
      </c>
      <c r="E3584">
        <v>5</v>
      </c>
      <c r="F3584">
        <v>4</v>
      </c>
      <c r="G3584">
        <v>913.31</v>
      </c>
      <c r="H3584">
        <v>5774</v>
      </c>
      <c r="I3584">
        <v>5774</v>
      </c>
    </row>
    <row r="3585" spans="1:9" x14ac:dyDescent="0.25">
      <c r="A3585" t="s">
        <v>12</v>
      </c>
      <c r="B3585">
        <v>33386272</v>
      </c>
      <c r="C3585" t="s">
        <v>180</v>
      </c>
      <c r="D3585" t="s">
        <v>181</v>
      </c>
      <c r="E3585">
        <v>4</v>
      </c>
      <c r="F3585">
        <v>8</v>
      </c>
      <c r="G3585">
        <v>6599</v>
      </c>
      <c r="H3585">
        <v>0</v>
      </c>
      <c r="I3585">
        <v>217767</v>
      </c>
    </row>
    <row r="3586" spans="1:9" x14ac:dyDescent="0.25">
      <c r="A3586" t="s">
        <v>12</v>
      </c>
      <c r="B3586">
        <v>37157994</v>
      </c>
      <c r="C3586" t="s">
        <v>1389</v>
      </c>
      <c r="D3586" t="s">
        <v>1390</v>
      </c>
      <c r="E3586">
        <v>5</v>
      </c>
      <c r="F3586">
        <v>37</v>
      </c>
      <c r="G3586">
        <v>675.83</v>
      </c>
      <c r="H3586">
        <v>9593.1299999999992</v>
      </c>
      <c r="I3586">
        <v>278201</v>
      </c>
    </row>
    <row r="3587" spans="1:9" x14ac:dyDescent="0.25">
      <c r="A3587" t="s">
        <v>12</v>
      </c>
      <c r="B3587">
        <v>35657118</v>
      </c>
      <c r="C3587" t="s">
        <v>70</v>
      </c>
      <c r="D3587" t="s">
        <v>71</v>
      </c>
      <c r="E3587">
        <v>4</v>
      </c>
      <c r="F3587">
        <v>36</v>
      </c>
      <c r="G3587">
        <v>358.73</v>
      </c>
      <c r="H3587">
        <v>0</v>
      </c>
      <c r="I3587">
        <v>17302</v>
      </c>
    </row>
    <row r="3588" spans="1:9" x14ac:dyDescent="0.25">
      <c r="A3588" t="s">
        <v>12</v>
      </c>
      <c r="B3588">
        <v>15543379</v>
      </c>
      <c r="C3588" t="s">
        <v>1099</v>
      </c>
      <c r="D3588" t="s">
        <v>1100</v>
      </c>
      <c r="E3588">
        <v>0</v>
      </c>
      <c r="F3588">
        <v>75</v>
      </c>
      <c r="G3588">
        <v>1250</v>
      </c>
      <c r="H3588">
        <v>0</v>
      </c>
      <c r="I3588">
        <v>23319</v>
      </c>
    </row>
    <row r="3589" spans="1:9" x14ac:dyDescent="0.25">
      <c r="A3589" t="s">
        <v>12</v>
      </c>
      <c r="B3589">
        <v>39786940</v>
      </c>
      <c r="C3589" t="s">
        <v>1032</v>
      </c>
      <c r="D3589" t="s">
        <v>1033</v>
      </c>
      <c r="E3589">
        <v>0</v>
      </c>
      <c r="F3589">
        <v>13</v>
      </c>
      <c r="G3589">
        <v>795.92</v>
      </c>
      <c r="H3589">
        <v>2965.84</v>
      </c>
      <c r="I3589">
        <v>2268</v>
      </c>
    </row>
    <row r="3590" spans="1:9" x14ac:dyDescent="0.25">
      <c r="A3590" t="s">
        <v>693</v>
      </c>
      <c r="B3590">
        <v>36559686</v>
      </c>
      <c r="C3590" t="s">
        <v>114</v>
      </c>
      <c r="D3590" t="s">
        <v>115</v>
      </c>
      <c r="E3590">
        <v>5</v>
      </c>
      <c r="F3590">
        <v>46</v>
      </c>
      <c r="G3590">
        <v>565.4</v>
      </c>
      <c r="H3590">
        <v>0</v>
      </c>
      <c r="I3590">
        <v>65080</v>
      </c>
    </row>
    <row r="3591" spans="1:9" x14ac:dyDescent="0.25">
      <c r="A3591" t="s">
        <v>12</v>
      </c>
      <c r="B3591">
        <v>14344747</v>
      </c>
      <c r="C3591" t="s">
        <v>248</v>
      </c>
      <c r="D3591" t="s">
        <v>80</v>
      </c>
      <c r="E3591">
        <v>0</v>
      </c>
      <c r="F3591">
        <v>71</v>
      </c>
      <c r="G3591">
        <v>1390</v>
      </c>
      <c r="H3591">
        <v>0</v>
      </c>
      <c r="I3591">
        <v>45870</v>
      </c>
    </row>
    <row r="3592" spans="1:9" x14ac:dyDescent="0.25">
      <c r="A3592" t="s">
        <v>12</v>
      </c>
      <c r="B3592">
        <v>36634258</v>
      </c>
      <c r="C3592" t="s">
        <v>25</v>
      </c>
      <c r="D3592" t="s">
        <v>26</v>
      </c>
      <c r="E3592">
        <v>5</v>
      </c>
      <c r="F3592">
        <v>113</v>
      </c>
      <c r="G3592">
        <v>718</v>
      </c>
      <c r="H3592">
        <v>13539.42</v>
      </c>
      <c r="I3592">
        <v>31592</v>
      </c>
    </row>
    <row r="3593" spans="1:9" x14ac:dyDescent="0.25">
      <c r="A3593" t="s">
        <v>12</v>
      </c>
      <c r="B3593">
        <v>15802044</v>
      </c>
      <c r="C3593" t="s">
        <v>305</v>
      </c>
      <c r="D3593" t="s">
        <v>306</v>
      </c>
      <c r="E3593">
        <v>0</v>
      </c>
      <c r="F3593">
        <v>5</v>
      </c>
      <c r="G3593">
        <v>2193</v>
      </c>
      <c r="H3593">
        <v>0</v>
      </c>
      <c r="I3593">
        <v>54825</v>
      </c>
    </row>
    <row r="3594" spans="1:9" x14ac:dyDescent="0.25">
      <c r="A3594" t="s">
        <v>1368</v>
      </c>
      <c r="B3594">
        <v>15476129</v>
      </c>
      <c r="C3594" t="s">
        <v>216</v>
      </c>
      <c r="D3594" t="s">
        <v>217</v>
      </c>
      <c r="E3594">
        <v>5</v>
      </c>
      <c r="F3594">
        <v>451</v>
      </c>
      <c r="G3594">
        <v>1518.53</v>
      </c>
      <c r="H3594">
        <v>0</v>
      </c>
      <c r="I3594">
        <v>262284</v>
      </c>
    </row>
    <row r="3595" spans="1:9" x14ac:dyDescent="0.25">
      <c r="A3595" t="s">
        <v>12</v>
      </c>
      <c r="B3595">
        <v>13768342</v>
      </c>
      <c r="C3595" t="s">
        <v>114</v>
      </c>
      <c r="D3595" t="s">
        <v>115</v>
      </c>
      <c r="E3595">
        <v>4</v>
      </c>
      <c r="F3595">
        <v>38</v>
      </c>
      <c r="G3595">
        <v>624.13</v>
      </c>
      <c r="H3595">
        <v>0</v>
      </c>
      <c r="I3595">
        <v>13711</v>
      </c>
    </row>
    <row r="3596" spans="1:9" x14ac:dyDescent="0.25">
      <c r="A3596" t="s">
        <v>12</v>
      </c>
      <c r="B3596">
        <v>31985550</v>
      </c>
      <c r="C3596" t="s">
        <v>253</v>
      </c>
      <c r="D3596" t="s">
        <v>254</v>
      </c>
      <c r="E3596">
        <v>0</v>
      </c>
      <c r="F3596">
        <v>5</v>
      </c>
      <c r="G3596">
        <v>2153.13</v>
      </c>
      <c r="H3596">
        <v>0</v>
      </c>
      <c r="I3596">
        <v>113170</v>
      </c>
    </row>
    <row r="3597" spans="1:9" x14ac:dyDescent="0.25">
      <c r="A3597" t="s">
        <v>12</v>
      </c>
      <c r="B3597">
        <v>12215983</v>
      </c>
      <c r="C3597" t="s">
        <v>549</v>
      </c>
      <c r="D3597" t="s">
        <v>550</v>
      </c>
      <c r="E3597">
        <v>4</v>
      </c>
      <c r="F3597">
        <v>31</v>
      </c>
      <c r="G3597">
        <v>769.53</v>
      </c>
      <c r="H3597">
        <v>0</v>
      </c>
      <c r="I3597">
        <v>44287</v>
      </c>
    </row>
    <row r="3598" spans="1:9" x14ac:dyDescent="0.25">
      <c r="A3598" t="s">
        <v>12</v>
      </c>
      <c r="B3598">
        <v>11351755</v>
      </c>
      <c r="C3598" t="s">
        <v>167</v>
      </c>
      <c r="D3598" t="s">
        <v>168</v>
      </c>
      <c r="E3598">
        <v>4</v>
      </c>
      <c r="F3598">
        <v>275</v>
      </c>
      <c r="G3598">
        <v>1180.23</v>
      </c>
      <c r="H3598">
        <v>0</v>
      </c>
      <c r="I3598">
        <v>32082</v>
      </c>
    </row>
    <row r="3599" spans="1:9" x14ac:dyDescent="0.25">
      <c r="B3599">
        <v>16650444</v>
      </c>
      <c r="C3599" t="s">
        <v>56</v>
      </c>
      <c r="D3599" t="s">
        <v>57</v>
      </c>
      <c r="E3599">
        <v>4</v>
      </c>
      <c r="F3599">
        <v>143</v>
      </c>
      <c r="G3599">
        <v>357.13</v>
      </c>
      <c r="H3599">
        <v>0</v>
      </c>
      <c r="I3599">
        <v>106220</v>
      </c>
    </row>
    <row r="3600" spans="1:9" x14ac:dyDescent="0.25">
      <c r="A3600" t="s">
        <v>12</v>
      </c>
      <c r="B3600">
        <v>11082552</v>
      </c>
      <c r="C3600" t="s">
        <v>1062</v>
      </c>
      <c r="D3600" t="s">
        <v>1063</v>
      </c>
      <c r="E3600">
        <v>0</v>
      </c>
      <c r="F3600">
        <v>41</v>
      </c>
      <c r="G3600">
        <v>2079.9299999999998</v>
      </c>
      <c r="H3600">
        <v>0</v>
      </c>
      <c r="I3600">
        <v>108916</v>
      </c>
    </row>
    <row r="3601" spans="1:9" x14ac:dyDescent="0.25">
      <c r="A3601" t="s">
        <v>12</v>
      </c>
      <c r="B3601">
        <v>15184594</v>
      </c>
      <c r="C3601" t="s">
        <v>1438</v>
      </c>
      <c r="D3601" t="s">
        <v>1439</v>
      </c>
      <c r="E3601">
        <v>0</v>
      </c>
      <c r="F3601">
        <v>9</v>
      </c>
      <c r="G3601">
        <v>1291.33</v>
      </c>
      <c r="H3601">
        <v>0</v>
      </c>
      <c r="I3601">
        <v>89762</v>
      </c>
    </row>
    <row r="3602" spans="1:9" x14ac:dyDescent="0.25">
      <c r="B3602">
        <v>31334207</v>
      </c>
      <c r="C3602" t="s">
        <v>294</v>
      </c>
      <c r="D3602" t="s">
        <v>185</v>
      </c>
      <c r="E3602">
        <v>5</v>
      </c>
      <c r="F3602">
        <v>357</v>
      </c>
      <c r="G3602">
        <v>268</v>
      </c>
      <c r="H3602">
        <v>0</v>
      </c>
      <c r="I3602">
        <v>39699</v>
      </c>
    </row>
    <row r="3603" spans="1:9" x14ac:dyDescent="0.25">
      <c r="A3603" t="s">
        <v>12</v>
      </c>
      <c r="B3603">
        <v>14673020</v>
      </c>
      <c r="C3603" t="s">
        <v>635</v>
      </c>
      <c r="D3603" t="s">
        <v>636</v>
      </c>
      <c r="E3603">
        <v>5</v>
      </c>
      <c r="F3603">
        <v>133</v>
      </c>
      <c r="G3603">
        <v>575.86</v>
      </c>
      <c r="H3603">
        <v>0</v>
      </c>
      <c r="I3603">
        <v>22706</v>
      </c>
    </row>
    <row r="3604" spans="1:9" x14ac:dyDescent="0.25">
      <c r="A3604" t="s">
        <v>12</v>
      </c>
      <c r="B3604">
        <v>21029494</v>
      </c>
      <c r="C3604" t="s">
        <v>328</v>
      </c>
      <c r="D3604" t="s">
        <v>45</v>
      </c>
      <c r="E3604">
        <v>0</v>
      </c>
      <c r="F3604">
        <v>46</v>
      </c>
      <c r="G3604">
        <v>449.83</v>
      </c>
      <c r="H3604">
        <v>0</v>
      </c>
      <c r="I3604">
        <v>14409</v>
      </c>
    </row>
    <row r="3605" spans="1:9" x14ac:dyDescent="0.25">
      <c r="A3605" t="s">
        <v>12</v>
      </c>
      <c r="B3605">
        <v>33449179</v>
      </c>
      <c r="C3605" t="s">
        <v>180</v>
      </c>
      <c r="D3605" t="s">
        <v>181</v>
      </c>
      <c r="E3605">
        <v>0</v>
      </c>
      <c r="F3605">
        <v>0</v>
      </c>
      <c r="G3605">
        <v>5599</v>
      </c>
      <c r="H3605">
        <v>0</v>
      </c>
      <c r="I3605">
        <v>55990</v>
      </c>
    </row>
    <row r="3606" spans="1:9" x14ac:dyDescent="0.25">
      <c r="A3606" t="s">
        <v>12</v>
      </c>
      <c r="B3606">
        <v>15300247</v>
      </c>
      <c r="C3606" t="s">
        <v>1320</v>
      </c>
      <c r="D3606" t="s">
        <v>1321</v>
      </c>
      <c r="E3606">
        <v>0</v>
      </c>
      <c r="F3606">
        <v>21</v>
      </c>
      <c r="G3606">
        <v>220.9</v>
      </c>
      <c r="H3606">
        <v>0</v>
      </c>
      <c r="I3606">
        <v>7972</v>
      </c>
    </row>
    <row r="3607" spans="1:9" x14ac:dyDescent="0.25">
      <c r="A3607" t="s">
        <v>12</v>
      </c>
      <c r="B3607">
        <v>27515879</v>
      </c>
      <c r="C3607" t="s">
        <v>25</v>
      </c>
      <c r="D3607" t="s">
        <v>26</v>
      </c>
      <c r="E3607">
        <v>0</v>
      </c>
      <c r="F3607">
        <v>9</v>
      </c>
      <c r="G3607">
        <v>843.76</v>
      </c>
      <c r="H3607">
        <v>0</v>
      </c>
      <c r="I3607">
        <v>19018</v>
      </c>
    </row>
    <row r="3608" spans="1:9" x14ac:dyDescent="0.25">
      <c r="A3608" t="s">
        <v>12</v>
      </c>
      <c r="B3608">
        <v>9600106</v>
      </c>
      <c r="C3608" t="s">
        <v>122</v>
      </c>
      <c r="D3608" t="s">
        <v>123</v>
      </c>
      <c r="E3608">
        <v>0</v>
      </c>
      <c r="F3608">
        <v>2</v>
      </c>
      <c r="G3608">
        <v>8441.33</v>
      </c>
      <c r="H3608">
        <v>0</v>
      </c>
      <c r="I3608">
        <v>16768</v>
      </c>
    </row>
    <row r="3609" spans="1:9" x14ac:dyDescent="0.25">
      <c r="A3609" t="s">
        <v>12</v>
      </c>
      <c r="B3609">
        <v>34799634</v>
      </c>
      <c r="C3609" t="s">
        <v>1440</v>
      </c>
      <c r="D3609" t="s">
        <v>1441</v>
      </c>
      <c r="E3609">
        <v>4</v>
      </c>
      <c r="F3609">
        <v>2</v>
      </c>
      <c r="G3609">
        <v>6574</v>
      </c>
      <c r="H3609">
        <v>0</v>
      </c>
      <c r="I3609">
        <v>13148</v>
      </c>
    </row>
    <row r="3610" spans="1:9" x14ac:dyDescent="0.25">
      <c r="A3610" t="s">
        <v>12</v>
      </c>
      <c r="B3610">
        <v>15524713</v>
      </c>
      <c r="C3610" t="s">
        <v>318</v>
      </c>
      <c r="D3610" t="s">
        <v>319</v>
      </c>
      <c r="E3610">
        <v>5</v>
      </c>
      <c r="F3610">
        <v>81</v>
      </c>
      <c r="G3610">
        <v>871.83</v>
      </c>
      <c r="H3610">
        <v>0</v>
      </c>
      <c r="I3610">
        <v>185094</v>
      </c>
    </row>
    <row r="3611" spans="1:9" x14ac:dyDescent="0.25">
      <c r="A3611" t="s">
        <v>12</v>
      </c>
      <c r="B3611">
        <v>16130905</v>
      </c>
      <c r="C3611" t="s">
        <v>880</v>
      </c>
      <c r="D3611" t="s">
        <v>881</v>
      </c>
      <c r="E3611">
        <v>0</v>
      </c>
      <c r="F3611">
        <v>2</v>
      </c>
      <c r="G3611">
        <v>712</v>
      </c>
      <c r="H3611">
        <v>0</v>
      </c>
      <c r="I3611">
        <v>19224</v>
      </c>
    </row>
    <row r="3612" spans="1:9" x14ac:dyDescent="0.25">
      <c r="A3612" t="s">
        <v>12</v>
      </c>
      <c r="B3612">
        <v>17222216</v>
      </c>
      <c r="C3612" t="s">
        <v>114</v>
      </c>
      <c r="D3612" t="s">
        <v>115</v>
      </c>
      <c r="E3612">
        <v>0</v>
      </c>
      <c r="F3612">
        <v>239</v>
      </c>
      <c r="G3612">
        <v>1128.06</v>
      </c>
      <c r="H3612">
        <v>0</v>
      </c>
      <c r="I3612">
        <v>20688</v>
      </c>
    </row>
    <row r="3613" spans="1:9" x14ac:dyDescent="0.25">
      <c r="A3613" t="s">
        <v>12</v>
      </c>
      <c r="B3613">
        <v>16440624</v>
      </c>
      <c r="C3613" t="s">
        <v>275</v>
      </c>
      <c r="D3613" t="s">
        <v>276</v>
      </c>
      <c r="E3613">
        <v>5</v>
      </c>
      <c r="F3613">
        <v>8</v>
      </c>
      <c r="G3613">
        <v>626.63</v>
      </c>
      <c r="H3613">
        <v>0</v>
      </c>
      <c r="I3613">
        <v>16427</v>
      </c>
    </row>
    <row r="3614" spans="1:9" x14ac:dyDescent="0.25">
      <c r="A3614" t="s">
        <v>12</v>
      </c>
      <c r="B3614">
        <v>6536945</v>
      </c>
      <c r="C3614" t="s">
        <v>20</v>
      </c>
      <c r="D3614" t="s">
        <v>21</v>
      </c>
      <c r="E3614">
        <v>4</v>
      </c>
      <c r="F3614">
        <v>108</v>
      </c>
      <c r="G3614">
        <v>693.6</v>
      </c>
      <c r="H3614">
        <v>0</v>
      </c>
      <c r="I3614">
        <v>5089</v>
      </c>
    </row>
    <row r="3615" spans="1:9" x14ac:dyDescent="0.25">
      <c r="A3615" t="s">
        <v>12</v>
      </c>
      <c r="B3615">
        <v>37365936</v>
      </c>
      <c r="C3615" t="s">
        <v>1442</v>
      </c>
      <c r="D3615" t="s">
        <v>1443</v>
      </c>
      <c r="E3615">
        <v>5</v>
      </c>
      <c r="F3615">
        <v>2</v>
      </c>
      <c r="G3615">
        <v>871.5</v>
      </c>
      <c r="H3615">
        <v>35250</v>
      </c>
      <c r="I3615">
        <v>17625</v>
      </c>
    </row>
    <row r="3616" spans="1:9" x14ac:dyDescent="0.25">
      <c r="A3616" t="s">
        <v>12</v>
      </c>
      <c r="B3616">
        <v>4497237</v>
      </c>
      <c r="C3616" t="s">
        <v>303</v>
      </c>
      <c r="D3616" t="s">
        <v>304</v>
      </c>
      <c r="E3616">
        <v>4</v>
      </c>
      <c r="F3616">
        <v>1225</v>
      </c>
      <c r="G3616">
        <v>899</v>
      </c>
      <c r="H3616">
        <v>0</v>
      </c>
      <c r="I3616">
        <v>269700</v>
      </c>
    </row>
    <row r="3617" spans="1:9" x14ac:dyDescent="0.25">
      <c r="A3617" t="s">
        <v>12</v>
      </c>
      <c r="B3617">
        <v>17400834</v>
      </c>
      <c r="C3617" t="s">
        <v>1080</v>
      </c>
      <c r="D3617" t="s">
        <v>1081</v>
      </c>
      <c r="E3617">
        <v>0</v>
      </c>
      <c r="F3617">
        <v>0</v>
      </c>
      <c r="G3617">
        <v>1990</v>
      </c>
      <c r="H3617">
        <v>0</v>
      </c>
      <c r="I3617">
        <v>11940</v>
      </c>
    </row>
    <row r="3618" spans="1:9" x14ac:dyDescent="0.25">
      <c r="A3618" t="s">
        <v>12</v>
      </c>
      <c r="B3618">
        <v>14141329</v>
      </c>
      <c r="C3618" t="s">
        <v>242</v>
      </c>
      <c r="D3618" t="s">
        <v>243</v>
      </c>
      <c r="E3618">
        <v>0</v>
      </c>
      <c r="F3618">
        <v>399</v>
      </c>
      <c r="G3618">
        <v>747.66</v>
      </c>
      <c r="H3618">
        <v>0</v>
      </c>
      <c r="I3618">
        <v>77728</v>
      </c>
    </row>
    <row r="3619" spans="1:9" x14ac:dyDescent="0.25">
      <c r="A3619" t="s">
        <v>12</v>
      </c>
      <c r="B3619">
        <v>35513064</v>
      </c>
      <c r="C3619" t="s">
        <v>327</v>
      </c>
      <c r="D3619" t="s">
        <v>43</v>
      </c>
      <c r="E3619">
        <v>0</v>
      </c>
      <c r="F3619">
        <v>54</v>
      </c>
      <c r="G3619">
        <v>970.46</v>
      </c>
      <c r="H3619">
        <v>0</v>
      </c>
      <c r="I3619">
        <v>66939</v>
      </c>
    </row>
    <row r="3620" spans="1:9" x14ac:dyDescent="0.25">
      <c r="A3620" t="s">
        <v>12</v>
      </c>
      <c r="B3620">
        <v>38676017</v>
      </c>
      <c r="C3620" t="s">
        <v>236</v>
      </c>
      <c r="D3620" t="s">
        <v>237</v>
      </c>
      <c r="E3620">
        <v>0</v>
      </c>
      <c r="F3620">
        <v>17</v>
      </c>
      <c r="G3620">
        <v>1470</v>
      </c>
      <c r="H3620">
        <v>5292</v>
      </c>
      <c r="I3620">
        <v>26460</v>
      </c>
    </row>
    <row r="3621" spans="1:9" x14ac:dyDescent="0.25">
      <c r="A3621" t="s">
        <v>12</v>
      </c>
      <c r="B3621">
        <v>13461175</v>
      </c>
      <c r="C3621" t="s">
        <v>768</v>
      </c>
      <c r="D3621" t="s">
        <v>769</v>
      </c>
      <c r="E3621">
        <v>5</v>
      </c>
      <c r="F3621">
        <v>64</v>
      </c>
      <c r="G3621">
        <v>1332</v>
      </c>
      <c r="H3621">
        <v>0</v>
      </c>
      <c r="I3621">
        <v>77256</v>
      </c>
    </row>
    <row r="3622" spans="1:9" x14ac:dyDescent="0.25">
      <c r="A3622" t="s">
        <v>12</v>
      </c>
      <c r="B3622">
        <v>18230240</v>
      </c>
      <c r="C3622" t="s">
        <v>661</v>
      </c>
      <c r="D3622" t="s">
        <v>662</v>
      </c>
      <c r="E3622">
        <v>0</v>
      </c>
      <c r="F3622">
        <v>84</v>
      </c>
      <c r="G3622">
        <v>660</v>
      </c>
      <c r="H3622">
        <v>0</v>
      </c>
      <c r="I3622">
        <v>25182</v>
      </c>
    </row>
    <row r="3623" spans="1:9" x14ac:dyDescent="0.25">
      <c r="B3623">
        <v>14344750</v>
      </c>
      <c r="C3623" t="s">
        <v>248</v>
      </c>
      <c r="D3623" t="s">
        <v>80</v>
      </c>
      <c r="E3623">
        <v>0</v>
      </c>
      <c r="F3623">
        <v>82</v>
      </c>
      <c r="G3623">
        <v>1490</v>
      </c>
      <c r="H3623">
        <v>0</v>
      </c>
      <c r="I3623">
        <v>110260</v>
      </c>
    </row>
    <row r="3624" spans="1:9" x14ac:dyDescent="0.25">
      <c r="B3624">
        <v>16003633</v>
      </c>
      <c r="C3624" t="s">
        <v>583</v>
      </c>
      <c r="D3624" t="s">
        <v>584</v>
      </c>
      <c r="E3624">
        <v>5</v>
      </c>
      <c r="F3624">
        <v>279</v>
      </c>
      <c r="G3624">
        <v>1223.3</v>
      </c>
      <c r="H3624">
        <v>0</v>
      </c>
      <c r="I3624">
        <v>324098</v>
      </c>
    </row>
    <row r="3625" spans="1:9" x14ac:dyDescent="0.25">
      <c r="A3625" t="s">
        <v>12</v>
      </c>
      <c r="B3625">
        <v>36338578</v>
      </c>
      <c r="C3625" t="s">
        <v>1143</v>
      </c>
      <c r="D3625" t="s">
        <v>1144</v>
      </c>
      <c r="E3625">
        <v>5</v>
      </c>
      <c r="F3625">
        <v>21</v>
      </c>
      <c r="G3625">
        <v>479.4</v>
      </c>
      <c r="H3625">
        <v>0</v>
      </c>
      <c r="I3625">
        <v>42062</v>
      </c>
    </row>
    <row r="3626" spans="1:9" x14ac:dyDescent="0.25">
      <c r="A3626" t="s">
        <v>12</v>
      </c>
      <c r="B3626">
        <v>17177745</v>
      </c>
      <c r="C3626" t="s">
        <v>633</v>
      </c>
      <c r="D3626" t="s">
        <v>634</v>
      </c>
      <c r="E3626">
        <v>0</v>
      </c>
      <c r="F3626">
        <v>32</v>
      </c>
      <c r="G3626">
        <v>961.53</v>
      </c>
      <c r="H3626">
        <v>0</v>
      </c>
      <c r="I3626">
        <v>19747</v>
      </c>
    </row>
    <row r="3627" spans="1:9" x14ac:dyDescent="0.25">
      <c r="A3627" t="s">
        <v>1444</v>
      </c>
      <c r="B3627">
        <v>21310321</v>
      </c>
      <c r="C3627" t="s">
        <v>520</v>
      </c>
      <c r="D3627" t="s">
        <v>521</v>
      </c>
      <c r="E3627">
        <v>0</v>
      </c>
      <c r="F3627">
        <v>24</v>
      </c>
      <c r="G3627">
        <v>1854</v>
      </c>
      <c r="H3627">
        <v>0</v>
      </c>
      <c r="I3627">
        <v>20232</v>
      </c>
    </row>
    <row r="3628" spans="1:9" x14ac:dyDescent="0.25">
      <c r="A3628" t="s">
        <v>12</v>
      </c>
      <c r="B3628">
        <v>32300521</v>
      </c>
      <c r="C3628" t="s">
        <v>177</v>
      </c>
      <c r="D3628" t="s">
        <v>115</v>
      </c>
      <c r="E3628">
        <v>0</v>
      </c>
      <c r="F3628">
        <v>21</v>
      </c>
      <c r="G3628">
        <v>627.79999999999995</v>
      </c>
      <c r="H3628">
        <v>0</v>
      </c>
      <c r="I3628">
        <v>43879</v>
      </c>
    </row>
    <row r="3629" spans="1:9" x14ac:dyDescent="0.25">
      <c r="A3629" t="s">
        <v>12</v>
      </c>
      <c r="B3629">
        <v>14699190</v>
      </c>
      <c r="C3629" t="s">
        <v>116</v>
      </c>
      <c r="D3629" t="s">
        <v>117</v>
      </c>
      <c r="E3629">
        <v>0</v>
      </c>
      <c r="F3629">
        <v>50</v>
      </c>
      <c r="G3629">
        <v>929.66</v>
      </c>
      <c r="H3629">
        <v>0</v>
      </c>
      <c r="I3629">
        <v>9370</v>
      </c>
    </row>
    <row r="3630" spans="1:9" x14ac:dyDescent="0.25">
      <c r="A3630" t="s">
        <v>12</v>
      </c>
      <c r="B3630">
        <v>18710698</v>
      </c>
      <c r="C3630" t="s">
        <v>479</v>
      </c>
      <c r="D3630" t="s">
        <v>480</v>
      </c>
      <c r="E3630">
        <v>5</v>
      </c>
      <c r="F3630">
        <v>2</v>
      </c>
      <c r="G3630">
        <v>7026.93</v>
      </c>
      <c r="H3630">
        <v>0</v>
      </c>
      <c r="I3630">
        <v>62478</v>
      </c>
    </row>
    <row r="3631" spans="1:9" x14ac:dyDescent="0.25">
      <c r="A3631" t="s">
        <v>12</v>
      </c>
      <c r="B3631">
        <v>14224133</v>
      </c>
      <c r="C3631" t="s">
        <v>158</v>
      </c>
      <c r="D3631" t="s">
        <v>159</v>
      </c>
      <c r="E3631">
        <v>5</v>
      </c>
      <c r="F3631">
        <v>37</v>
      </c>
      <c r="G3631">
        <v>668</v>
      </c>
      <c r="H3631">
        <v>16366</v>
      </c>
      <c r="I3631">
        <v>32732</v>
      </c>
    </row>
    <row r="3632" spans="1:9" x14ac:dyDescent="0.25">
      <c r="A3632" t="s">
        <v>12</v>
      </c>
      <c r="B3632">
        <v>3731521</v>
      </c>
      <c r="C3632" t="s">
        <v>81</v>
      </c>
      <c r="D3632" t="s">
        <v>82</v>
      </c>
      <c r="E3632">
        <v>5</v>
      </c>
      <c r="F3632">
        <v>86</v>
      </c>
      <c r="G3632">
        <v>1434.63</v>
      </c>
      <c r="H3632">
        <v>0</v>
      </c>
      <c r="I3632">
        <v>11048</v>
      </c>
    </row>
    <row r="3633" spans="1:9" x14ac:dyDescent="0.25">
      <c r="A3633" t="s">
        <v>12</v>
      </c>
      <c r="B3633">
        <v>35471156</v>
      </c>
      <c r="C3633" t="s">
        <v>976</v>
      </c>
      <c r="D3633" t="s">
        <v>977</v>
      </c>
      <c r="E3633">
        <v>0</v>
      </c>
      <c r="F3633">
        <v>0</v>
      </c>
      <c r="G3633">
        <v>2170</v>
      </c>
      <c r="H3633">
        <v>0</v>
      </c>
      <c r="I3633">
        <v>39300</v>
      </c>
    </row>
    <row r="3634" spans="1:9" x14ac:dyDescent="0.25">
      <c r="A3634" t="s">
        <v>12</v>
      </c>
      <c r="B3634">
        <v>17719882</v>
      </c>
      <c r="C3634" t="s">
        <v>1445</v>
      </c>
      <c r="D3634" t="s">
        <v>1446</v>
      </c>
      <c r="E3634">
        <v>0</v>
      </c>
      <c r="F3634">
        <v>14</v>
      </c>
      <c r="G3634">
        <v>763.6</v>
      </c>
      <c r="H3634">
        <v>0</v>
      </c>
      <c r="I3634">
        <v>23651</v>
      </c>
    </row>
    <row r="3635" spans="1:9" x14ac:dyDescent="0.25">
      <c r="A3635" t="s">
        <v>12</v>
      </c>
      <c r="B3635">
        <v>19175912</v>
      </c>
      <c r="C3635" t="s">
        <v>1447</v>
      </c>
      <c r="D3635" t="s">
        <v>1448</v>
      </c>
      <c r="E3635">
        <v>0</v>
      </c>
      <c r="F3635">
        <v>28</v>
      </c>
      <c r="G3635">
        <v>1099.46</v>
      </c>
      <c r="H3635">
        <v>0</v>
      </c>
      <c r="I3635">
        <v>32984</v>
      </c>
    </row>
    <row r="3636" spans="1:9" x14ac:dyDescent="0.25">
      <c r="A3636" t="s">
        <v>12</v>
      </c>
      <c r="B3636">
        <v>37673036</v>
      </c>
      <c r="C3636" t="s">
        <v>560</v>
      </c>
      <c r="D3636" t="s">
        <v>561</v>
      </c>
      <c r="E3636">
        <v>5</v>
      </c>
      <c r="F3636">
        <v>17</v>
      </c>
      <c r="G3636">
        <v>1203.23</v>
      </c>
      <c r="H3636">
        <v>8868.6</v>
      </c>
      <c r="I3636">
        <v>44343</v>
      </c>
    </row>
    <row r="3637" spans="1:9" x14ac:dyDescent="0.25">
      <c r="A3637" t="s">
        <v>914</v>
      </c>
      <c r="B3637">
        <v>38989209</v>
      </c>
      <c r="C3637" t="s">
        <v>622</v>
      </c>
      <c r="D3637" t="s">
        <v>623</v>
      </c>
      <c r="E3637">
        <v>5</v>
      </c>
      <c r="F3637">
        <v>4</v>
      </c>
      <c r="G3637">
        <v>1920.44</v>
      </c>
      <c r="H3637">
        <v>47427.33</v>
      </c>
      <c r="I3637">
        <v>71141</v>
      </c>
    </row>
    <row r="3638" spans="1:9" x14ac:dyDescent="0.25">
      <c r="B3638">
        <v>36000253</v>
      </c>
      <c r="C3638" t="s">
        <v>114</v>
      </c>
      <c r="D3638" t="s">
        <v>115</v>
      </c>
      <c r="E3638">
        <v>0</v>
      </c>
      <c r="F3638">
        <v>29</v>
      </c>
      <c r="G3638">
        <v>1165.53</v>
      </c>
      <c r="H3638">
        <v>0</v>
      </c>
      <c r="I3638">
        <v>109507</v>
      </c>
    </row>
    <row r="3639" spans="1:9" x14ac:dyDescent="0.25">
      <c r="A3639" t="s">
        <v>12</v>
      </c>
      <c r="B3639">
        <v>35657119</v>
      </c>
      <c r="C3639" t="s">
        <v>70</v>
      </c>
      <c r="D3639" t="s">
        <v>71</v>
      </c>
      <c r="E3639">
        <v>4</v>
      </c>
      <c r="F3639">
        <v>36</v>
      </c>
      <c r="G3639">
        <v>373.16</v>
      </c>
      <c r="H3639">
        <v>0</v>
      </c>
      <c r="I3639">
        <v>9171</v>
      </c>
    </row>
    <row r="3640" spans="1:9" x14ac:dyDescent="0.25">
      <c r="A3640" t="s">
        <v>12</v>
      </c>
      <c r="B3640">
        <v>10883717</v>
      </c>
      <c r="C3640" t="s">
        <v>318</v>
      </c>
      <c r="D3640" t="s">
        <v>319</v>
      </c>
      <c r="E3640">
        <v>4</v>
      </c>
      <c r="F3640">
        <v>205</v>
      </c>
      <c r="G3640">
        <v>799.3</v>
      </c>
      <c r="H3640">
        <v>0</v>
      </c>
      <c r="I3640">
        <v>108407</v>
      </c>
    </row>
    <row r="3641" spans="1:9" x14ac:dyDescent="0.25">
      <c r="B3641">
        <v>35103259</v>
      </c>
      <c r="C3641" t="s">
        <v>1279</v>
      </c>
      <c r="D3641" t="s">
        <v>1280</v>
      </c>
      <c r="E3641">
        <v>5</v>
      </c>
      <c r="F3641">
        <v>360</v>
      </c>
      <c r="G3641">
        <v>440</v>
      </c>
      <c r="H3641">
        <v>0</v>
      </c>
      <c r="I3641">
        <v>69080</v>
      </c>
    </row>
    <row r="3642" spans="1:9" x14ac:dyDescent="0.25">
      <c r="A3642" t="s">
        <v>12</v>
      </c>
      <c r="B3642">
        <v>19453129</v>
      </c>
      <c r="C3642" t="s">
        <v>99</v>
      </c>
      <c r="D3642" t="s">
        <v>100</v>
      </c>
      <c r="E3642">
        <v>5</v>
      </c>
      <c r="F3642">
        <v>1275</v>
      </c>
      <c r="G3642">
        <v>396.3</v>
      </c>
      <c r="H3642">
        <v>0</v>
      </c>
      <c r="I3642">
        <v>3367</v>
      </c>
    </row>
    <row r="3643" spans="1:9" x14ac:dyDescent="0.25">
      <c r="A3643" t="s">
        <v>12</v>
      </c>
      <c r="B3643">
        <v>10711601</v>
      </c>
      <c r="C3643" t="s">
        <v>158</v>
      </c>
      <c r="D3643" t="s">
        <v>159</v>
      </c>
      <c r="E3643">
        <v>5</v>
      </c>
      <c r="F3643">
        <v>23</v>
      </c>
      <c r="G3643">
        <v>579</v>
      </c>
      <c r="H3643">
        <v>1029.33</v>
      </c>
      <c r="I3643">
        <v>9264</v>
      </c>
    </row>
    <row r="3644" spans="1:9" x14ac:dyDescent="0.25">
      <c r="A3644" t="s">
        <v>12</v>
      </c>
      <c r="B3644">
        <v>9611775</v>
      </c>
      <c r="C3644" t="s">
        <v>23</v>
      </c>
      <c r="D3644" t="s">
        <v>24</v>
      </c>
      <c r="E3644">
        <v>4</v>
      </c>
      <c r="F3644">
        <v>258</v>
      </c>
      <c r="G3644">
        <v>751</v>
      </c>
      <c r="H3644">
        <v>0</v>
      </c>
      <c r="I3644">
        <v>111480</v>
      </c>
    </row>
    <row r="3645" spans="1:9" x14ac:dyDescent="0.25">
      <c r="A3645" t="s">
        <v>12</v>
      </c>
      <c r="B3645">
        <v>7775813</v>
      </c>
      <c r="C3645" t="s">
        <v>984</v>
      </c>
      <c r="D3645" t="s">
        <v>985</v>
      </c>
      <c r="E3645">
        <v>5</v>
      </c>
      <c r="F3645">
        <v>12</v>
      </c>
      <c r="G3645">
        <v>1154</v>
      </c>
      <c r="H3645">
        <v>0</v>
      </c>
      <c r="I3645">
        <v>4616</v>
      </c>
    </row>
    <row r="3646" spans="1:9" x14ac:dyDescent="0.25">
      <c r="B3646">
        <v>6947081</v>
      </c>
      <c r="C3646" t="s">
        <v>66</v>
      </c>
      <c r="D3646" t="s">
        <v>67</v>
      </c>
      <c r="E3646">
        <v>5</v>
      </c>
      <c r="F3646">
        <v>5509</v>
      </c>
      <c r="G3646">
        <v>794.33</v>
      </c>
      <c r="H3646">
        <v>0</v>
      </c>
      <c r="I3646">
        <v>322948</v>
      </c>
    </row>
    <row r="3647" spans="1:9" x14ac:dyDescent="0.25">
      <c r="A3647" t="s">
        <v>12</v>
      </c>
      <c r="B3647">
        <v>31334250</v>
      </c>
      <c r="C3647" t="s">
        <v>294</v>
      </c>
      <c r="D3647" t="s">
        <v>185</v>
      </c>
      <c r="E3647">
        <v>5</v>
      </c>
      <c r="F3647">
        <v>344</v>
      </c>
      <c r="G3647">
        <v>286.3</v>
      </c>
      <c r="H3647">
        <v>2388.27</v>
      </c>
      <c r="I3647">
        <v>69260</v>
      </c>
    </row>
    <row r="3648" spans="1:9" x14ac:dyDescent="0.25">
      <c r="A3648" t="s">
        <v>12</v>
      </c>
      <c r="B3648">
        <v>23345678</v>
      </c>
      <c r="C3648" t="s">
        <v>144</v>
      </c>
      <c r="D3648" t="s">
        <v>145</v>
      </c>
      <c r="E3648">
        <v>0</v>
      </c>
      <c r="F3648">
        <v>675</v>
      </c>
      <c r="G3648">
        <v>529.66</v>
      </c>
      <c r="H3648">
        <v>0</v>
      </c>
      <c r="I3648">
        <v>8046</v>
      </c>
    </row>
    <row r="3649" spans="1:9" x14ac:dyDescent="0.25">
      <c r="A3649" t="s">
        <v>12</v>
      </c>
      <c r="B3649">
        <v>18879728</v>
      </c>
      <c r="C3649" t="s">
        <v>44</v>
      </c>
      <c r="D3649" t="s">
        <v>45</v>
      </c>
      <c r="E3649">
        <v>5</v>
      </c>
      <c r="F3649">
        <v>440</v>
      </c>
      <c r="G3649">
        <v>396.3</v>
      </c>
      <c r="H3649">
        <v>0</v>
      </c>
      <c r="I3649">
        <v>69377</v>
      </c>
    </row>
    <row r="3650" spans="1:9" x14ac:dyDescent="0.25">
      <c r="A3650" t="s">
        <v>12</v>
      </c>
      <c r="B3650">
        <v>6478368</v>
      </c>
      <c r="C3650" t="s">
        <v>667</v>
      </c>
      <c r="D3650" t="s">
        <v>668</v>
      </c>
      <c r="E3650">
        <v>0</v>
      </c>
      <c r="F3650">
        <v>193</v>
      </c>
      <c r="G3650">
        <v>1050</v>
      </c>
      <c r="H3650">
        <v>18236.84</v>
      </c>
      <c r="I3650">
        <v>31500</v>
      </c>
    </row>
    <row r="3651" spans="1:9" x14ac:dyDescent="0.25">
      <c r="A3651" t="s">
        <v>12</v>
      </c>
      <c r="B3651">
        <v>37247979</v>
      </c>
      <c r="C3651" t="s">
        <v>463</v>
      </c>
      <c r="D3651" t="s">
        <v>464</v>
      </c>
      <c r="E3651">
        <v>4</v>
      </c>
      <c r="F3651">
        <v>16</v>
      </c>
      <c r="G3651">
        <v>480</v>
      </c>
      <c r="H3651">
        <v>0</v>
      </c>
      <c r="I3651">
        <v>30720</v>
      </c>
    </row>
    <row r="3652" spans="1:9" x14ac:dyDescent="0.25">
      <c r="A3652" t="s">
        <v>12</v>
      </c>
      <c r="B3652">
        <v>39767314</v>
      </c>
      <c r="C3652" t="s">
        <v>31</v>
      </c>
      <c r="D3652" t="s">
        <v>32</v>
      </c>
      <c r="E3652">
        <v>4</v>
      </c>
      <c r="F3652">
        <v>126</v>
      </c>
      <c r="G3652">
        <v>430</v>
      </c>
      <c r="H3652">
        <v>21500</v>
      </c>
      <c r="I3652">
        <v>10750</v>
      </c>
    </row>
    <row r="3653" spans="1:9" x14ac:dyDescent="0.25">
      <c r="A3653" t="s">
        <v>12</v>
      </c>
      <c r="B3653">
        <v>36518909</v>
      </c>
      <c r="C3653" t="s">
        <v>77</v>
      </c>
      <c r="D3653" t="s">
        <v>78</v>
      </c>
      <c r="E3653">
        <v>0</v>
      </c>
      <c r="F3653">
        <v>11</v>
      </c>
      <c r="G3653">
        <v>1192.21</v>
      </c>
      <c r="H3653">
        <v>5738.28</v>
      </c>
      <c r="I3653">
        <v>80336</v>
      </c>
    </row>
    <row r="3654" spans="1:9" x14ac:dyDescent="0.25">
      <c r="B3654">
        <v>8017793</v>
      </c>
      <c r="C3654" t="s">
        <v>303</v>
      </c>
      <c r="D3654" t="s">
        <v>304</v>
      </c>
      <c r="E3654">
        <v>4</v>
      </c>
      <c r="F3654">
        <v>29</v>
      </c>
      <c r="G3654">
        <v>449</v>
      </c>
      <c r="H3654">
        <v>0</v>
      </c>
      <c r="I3654">
        <v>12572</v>
      </c>
    </row>
    <row r="3655" spans="1:9" x14ac:dyDescent="0.25">
      <c r="A3655" t="s">
        <v>1449</v>
      </c>
      <c r="B3655">
        <v>18643096</v>
      </c>
      <c r="C3655" t="s">
        <v>155</v>
      </c>
      <c r="D3655" t="s">
        <v>156</v>
      </c>
      <c r="E3655">
        <v>4</v>
      </c>
      <c r="F3655">
        <v>26</v>
      </c>
      <c r="G3655">
        <v>1443</v>
      </c>
      <c r="H3655">
        <v>0</v>
      </c>
      <c r="I3655">
        <v>141330</v>
      </c>
    </row>
    <row r="3656" spans="1:9" x14ac:dyDescent="0.25">
      <c r="B3656">
        <v>11007113</v>
      </c>
      <c r="C3656" t="s">
        <v>25</v>
      </c>
      <c r="D3656" t="s">
        <v>26</v>
      </c>
      <c r="E3656">
        <v>5</v>
      </c>
      <c r="F3656">
        <v>845</v>
      </c>
      <c r="G3656">
        <v>867.66</v>
      </c>
      <c r="H3656">
        <v>0</v>
      </c>
      <c r="I3656">
        <v>216306</v>
      </c>
    </row>
    <row r="3657" spans="1:9" x14ac:dyDescent="0.25">
      <c r="A3657" t="s">
        <v>12</v>
      </c>
      <c r="B3657">
        <v>35303501</v>
      </c>
      <c r="C3657" t="s">
        <v>77</v>
      </c>
      <c r="D3657" t="s">
        <v>78</v>
      </c>
      <c r="E3657">
        <v>5</v>
      </c>
      <c r="F3657">
        <v>14</v>
      </c>
      <c r="G3657">
        <v>962</v>
      </c>
      <c r="H3657">
        <v>0</v>
      </c>
      <c r="I3657">
        <v>85400</v>
      </c>
    </row>
    <row r="3658" spans="1:9" x14ac:dyDescent="0.25">
      <c r="A3658" t="s">
        <v>12</v>
      </c>
      <c r="B3658">
        <v>34255193</v>
      </c>
      <c r="C3658" t="s">
        <v>775</v>
      </c>
      <c r="D3658" t="s">
        <v>776</v>
      </c>
      <c r="E3658">
        <v>5</v>
      </c>
      <c r="F3658">
        <v>2</v>
      </c>
      <c r="G3658">
        <v>1699</v>
      </c>
      <c r="H3658">
        <v>0</v>
      </c>
      <c r="I3658">
        <v>52669</v>
      </c>
    </row>
    <row r="3659" spans="1:9" x14ac:dyDescent="0.25">
      <c r="B3659">
        <v>38426077</v>
      </c>
      <c r="C3659" t="s">
        <v>31</v>
      </c>
      <c r="D3659" t="s">
        <v>32</v>
      </c>
      <c r="E3659">
        <v>5</v>
      </c>
      <c r="F3659">
        <v>3</v>
      </c>
      <c r="G3659">
        <v>770</v>
      </c>
      <c r="H3659">
        <v>12512.5</v>
      </c>
      <c r="I3659">
        <v>50050</v>
      </c>
    </row>
    <row r="3660" spans="1:9" x14ac:dyDescent="0.25">
      <c r="A3660" t="s">
        <v>12</v>
      </c>
      <c r="B3660">
        <v>15820501</v>
      </c>
      <c r="C3660" t="s">
        <v>699</v>
      </c>
      <c r="D3660" t="s">
        <v>700</v>
      </c>
      <c r="E3660">
        <v>0</v>
      </c>
      <c r="F3660">
        <v>78</v>
      </c>
      <c r="G3660">
        <v>1048.33</v>
      </c>
      <c r="H3660">
        <v>0</v>
      </c>
      <c r="I3660">
        <v>18989</v>
      </c>
    </row>
    <row r="3661" spans="1:9" x14ac:dyDescent="0.25">
      <c r="A3661" t="s">
        <v>12</v>
      </c>
      <c r="B3661">
        <v>34291121</v>
      </c>
      <c r="C3661" t="s">
        <v>192</v>
      </c>
      <c r="D3661" t="s">
        <v>115</v>
      </c>
      <c r="E3661">
        <v>4</v>
      </c>
      <c r="F3661">
        <v>41</v>
      </c>
      <c r="G3661">
        <v>1742.33</v>
      </c>
      <c r="H3661">
        <v>0</v>
      </c>
      <c r="I3661">
        <v>307615</v>
      </c>
    </row>
    <row r="3662" spans="1:9" x14ac:dyDescent="0.25">
      <c r="A3662" t="s">
        <v>12</v>
      </c>
      <c r="B3662">
        <v>15371553</v>
      </c>
      <c r="C3662" t="s">
        <v>485</v>
      </c>
      <c r="D3662" t="s">
        <v>486</v>
      </c>
      <c r="E3662">
        <v>0</v>
      </c>
      <c r="F3662">
        <v>191</v>
      </c>
      <c r="G3662">
        <v>2188.2600000000002</v>
      </c>
      <c r="H3662">
        <v>0</v>
      </c>
      <c r="I3662">
        <v>68548</v>
      </c>
    </row>
    <row r="3663" spans="1:9" x14ac:dyDescent="0.25">
      <c r="A3663" t="s">
        <v>12</v>
      </c>
      <c r="B3663">
        <v>16708450</v>
      </c>
      <c r="C3663" t="s">
        <v>866</v>
      </c>
      <c r="D3663" t="s">
        <v>867</v>
      </c>
      <c r="E3663">
        <v>5</v>
      </c>
      <c r="F3663">
        <v>2</v>
      </c>
      <c r="G3663">
        <v>1572.13</v>
      </c>
      <c r="H3663">
        <v>0</v>
      </c>
      <c r="I3663">
        <v>17415</v>
      </c>
    </row>
    <row r="3664" spans="1:9" x14ac:dyDescent="0.25">
      <c r="A3664" t="s">
        <v>12</v>
      </c>
      <c r="B3664">
        <v>10711599</v>
      </c>
      <c r="C3664" t="s">
        <v>158</v>
      </c>
      <c r="D3664" t="s">
        <v>159</v>
      </c>
      <c r="E3664">
        <v>0</v>
      </c>
      <c r="F3664">
        <v>100</v>
      </c>
      <c r="G3664">
        <v>485</v>
      </c>
      <c r="H3664">
        <v>3516.25</v>
      </c>
      <c r="I3664">
        <v>14065</v>
      </c>
    </row>
    <row r="3665" spans="1:9" x14ac:dyDescent="0.25">
      <c r="B3665">
        <v>35422256</v>
      </c>
      <c r="C3665" t="s">
        <v>267</v>
      </c>
      <c r="D3665" t="s">
        <v>268</v>
      </c>
      <c r="E3665">
        <v>5</v>
      </c>
      <c r="F3665">
        <v>331</v>
      </c>
      <c r="G3665">
        <v>1053.76</v>
      </c>
      <c r="H3665">
        <v>7152.17</v>
      </c>
      <c r="I3665">
        <v>207413</v>
      </c>
    </row>
    <row r="3666" spans="1:9" x14ac:dyDescent="0.25">
      <c r="A3666" t="s">
        <v>12</v>
      </c>
      <c r="B3666">
        <v>16134760</v>
      </c>
      <c r="C3666" t="s">
        <v>13</v>
      </c>
      <c r="D3666" t="s">
        <v>14</v>
      </c>
      <c r="E3666">
        <v>0</v>
      </c>
      <c r="F3666">
        <v>154</v>
      </c>
      <c r="G3666">
        <v>500.8</v>
      </c>
      <c r="H3666">
        <v>0</v>
      </c>
      <c r="I3666">
        <v>23774</v>
      </c>
    </row>
    <row r="3667" spans="1:9" x14ac:dyDescent="0.25">
      <c r="A3667" t="s">
        <v>12</v>
      </c>
      <c r="B3667">
        <v>37839306</v>
      </c>
      <c r="C3667" t="s">
        <v>77</v>
      </c>
      <c r="D3667" t="s">
        <v>78</v>
      </c>
      <c r="E3667">
        <v>0</v>
      </c>
      <c r="F3667">
        <v>1</v>
      </c>
      <c r="G3667">
        <v>658.16</v>
      </c>
      <c r="H3667">
        <v>0</v>
      </c>
      <c r="I3667">
        <v>7511</v>
      </c>
    </row>
    <row r="3668" spans="1:9" x14ac:dyDescent="0.25">
      <c r="A3668" t="s">
        <v>12</v>
      </c>
      <c r="B3668">
        <v>36795418</v>
      </c>
      <c r="C3668" t="s">
        <v>1060</v>
      </c>
      <c r="D3668" t="s">
        <v>1061</v>
      </c>
      <c r="E3668">
        <v>0</v>
      </c>
      <c r="F3668">
        <v>15</v>
      </c>
      <c r="G3668">
        <v>671.22</v>
      </c>
      <c r="H3668">
        <v>8422.5400000000009</v>
      </c>
      <c r="I3668">
        <v>23162</v>
      </c>
    </row>
    <row r="3669" spans="1:9" x14ac:dyDescent="0.25">
      <c r="A3669" t="s">
        <v>12</v>
      </c>
      <c r="B3669">
        <v>37655050</v>
      </c>
      <c r="C3669" t="s">
        <v>312</v>
      </c>
      <c r="D3669" t="s">
        <v>313</v>
      </c>
      <c r="E3669">
        <v>0</v>
      </c>
      <c r="F3669">
        <v>8</v>
      </c>
      <c r="G3669">
        <v>509</v>
      </c>
      <c r="H3669">
        <v>0</v>
      </c>
      <c r="I3669">
        <v>41738</v>
      </c>
    </row>
    <row r="3670" spans="1:9" x14ac:dyDescent="0.25">
      <c r="B3670">
        <v>6587434</v>
      </c>
      <c r="C3670" t="s">
        <v>965</v>
      </c>
      <c r="D3670" t="s">
        <v>966</v>
      </c>
      <c r="E3670">
        <v>5</v>
      </c>
      <c r="F3670">
        <v>31</v>
      </c>
      <c r="G3670">
        <v>301.60000000000002</v>
      </c>
      <c r="H3670">
        <v>0</v>
      </c>
      <c r="I3670">
        <v>14748</v>
      </c>
    </row>
    <row r="3671" spans="1:9" x14ac:dyDescent="0.25">
      <c r="A3671" t="s">
        <v>12</v>
      </c>
      <c r="B3671">
        <v>21555525</v>
      </c>
      <c r="C3671" t="s">
        <v>144</v>
      </c>
      <c r="D3671" t="s">
        <v>145</v>
      </c>
      <c r="E3671">
        <v>0</v>
      </c>
      <c r="F3671">
        <v>675</v>
      </c>
      <c r="G3671">
        <v>565.26</v>
      </c>
      <c r="H3671">
        <v>0</v>
      </c>
      <c r="I3671">
        <v>20705</v>
      </c>
    </row>
    <row r="3672" spans="1:9" x14ac:dyDescent="0.25">
      <c r="A3672" t="s">
        <v>12</v>
      </c>
      <c r="B3672">
        <v>36146160</v>
      </c>
      <c r="C3672" t="s">
        <v>722</v>
      </c>
      <c r="D3672" t="s">
        <v>723</v>
      </c>
      <c r="E3672">
        <v>0</v>
      </c>
      <c r="F3672">
        <v>15</v>
      </c>
      <c r="G3672">
        <v>343</v>
      </c>
      <c r="H3672">
        <v>615.03</v>
      </c>
      <c r="I3672">
        <v>17836</v>
      </c>
    </row>
    <row r="3673" spans="1:9" x14ac:dyDescent="0.25">
      <c r="A3673" t="s">
        <v>12</v>
      </c>
      <c r="B3673">
        <v>31334163</v>
      </c>
      <c r="C3673" t="s">
        <v>108</v>
      </c>
      <c r="D3673" t="s">
        <v>185</v>
      </c>
      <c r="E3673">
        <v>0</v>
      </c>
      <c r="F3673">
        <v>608</v>
      </c>
      <c r="G3673">
        <v>286.3</v>
      </c>
      <c r="H3673">
        <v>0</v>
      </c>
      <c r="I3673">
        <v>25021</v>
      </c>
    </row>
    <row r="3674" spans="1:9" x14ac:dyDescent="0.25">
      <c r="A3674" t="s">
        <v>12</v>
      </c>
      <c r="B3674">
        <v>38858422</v>
      </c>
      <c r="C3674" t="s">
        <v>238</v>
      </c>
      <c r="D3674" t="s">
        <v>239</v>
      </c>
      <c r="E3674">
        <v>0</v>
      </c>
      <c r="F3674">
        <v>10</v>
      </c>
      <c r="G3674">
        <v>854</v>
      </c>
      <c r="H3674">
        <v>4697</v>
      </c>
      <c r="I3674">
        <v>9394</v>
      </c>
    </row>
    <row r="3675" spans="1:9" x14ac:dyDescent="0.25">
      <c r="A3675" t="s">
        <v>12</v>
      </c>
      <c r="B3675">
        <v>15163863</v>
      </c>
      <c r="C3675" t="s">
        <v>114</v>
      </c>
      <c r="D3675" t="s">
        <v>115</v>
      </c>
      <c r="E3675">
        <v>5</v>
      </c>
      <c r="F3675">
        <v>95</v>
      </c>
      <c r="G3675">
        <v>489.85</v>
      </c>
      <c r="H3675">
        <v>3650.33</v>
      </c>
      <c r="I3675">
        <v>32853</v>
      </c>
    </row>
    <row r="3676" spans="1:9" x14ac:dyDescent="0.25">
      <c r="A3676" t="s">
        <v>12</v>
      </c>
      <c r="B3676">
        <v>38113739</v>
      </c>
      <c r="C3676" t="s">
        <v>418</v>
      </c>
      <c r="D3676" t="s">
        <v>419</v>
      </c>
      <c r="E3676">
        <v>0</v>
      </c>
      <c r="F3676">
        <v>12</v>
      </c>
      <c r="G3676">
        <v>702.14</v>
      </c>
      <c r="H3676">
        <v>6434.28</v>
      </c>
      <c r="I3676">
        <v>5630</v>
      </c>
    </row>
    <row r="3677" spans="1:9" x14ac:dyDescent="0.25">
      <c r="A3677" t="s">
        <v>12</v>
      </c>
      <c r="B3677">
        <v>15741774</v>
      </c>
      <c r="C3677" t="s">
        <v>25</v>
      </c>
      <c r="D3677" t="s">
        <v>26</v>
      </c>
      <c r="E3677">
        <v>4</v>
      </c>
      <c r="F3677">
        <v>51</v>
      </c>
      <c r="G3677">
        <v>618.20000000000005</v>
      </c>
      <c r="H3677">
        <v>0</v>
      </c>
      <c r="I3677">
        <v>20434</v>
      </c>
    </row>
    <row r="3678" spans="1:9" x14ac:dyDescent="0.25">
      <c r="A3678" t="s">
        <v>367</v>
      </c>
      <c r="B3678">
        <v>34172327</v>
      </c>
      <c r="C3678" t="s">
        <v>25</v>
      </c>
      <c r="D3678" t="s">
        <v>26</v>
      </c>
      <c r="E3678">
        <v>0</v>
      </c>
      <c r="F3678">
        <v>678</v>
      </c>
      <c r="G3678">
        <v>647.63</v>
      </c>
      <c r="H3678">
        <v>0</v>
      </c>
      <c r="I3678">
        <v>88770</v>
      </c>
    </row>
    <row r="3679" spans="1:9" x14ac:dyDescent="0.25">
      <c r="A3679" t="s">
        <v>12</v>
      </c>
      <c r="B3679">
        <v>27922566</v>
      </c>
      <c r="C3679" t="s">
        <v>1107</v>
      </c>
      <c r="D3679" t="s">
        <v>1108</v>
      </c>
      <c r="E3679">
        <v>0</v>
      </c>
      <c r="F3679">
        <v>30</v>
      </c>
      <c r="G3679">
        <v>628</v>
      </c>
      <c r="H3679">
        <v>942</v>
      </c>
      <c r="I3679">
        <v>13188</v>
      </c>
    </row>
    <row r="3680" spans="1:9" x14ac:dyDescent="0.25">
      <c r="A3680" t="s">
        <v>1233</v>
      </c>
      <c r="B3680">
        <v>13762874</v>
      </c>
      <c r="C3680" t="s">
        <v>318</v>
      </c>
      <c r="D3680" t="s">
        <v>319</v>
      </c>
      <c r="E3680">
        <v>5</v>
      </c>
      <c r="F3680">
        <v>3547</v>
      </c>
      <c r="G3680">
        <v>772.9</v>
      </c>
      <c r="H3680">
        <v>0</v>
      </c>
      <c r="I3680">
        <v>596589</v>
      </c>
    </row>
    <row r="3681" spans="1:9" x14ac:dyDescent="0.25">
      <c r="A3681" t="s">
        <v>12</v>
      </c>
      <c r="B3681">
        <v>18292107</v>
      </c>
      <c r="C3681" t="s">
        <v>208</v>
      </c>
      <c r="D3681" t="s">
        <v>115</v>
      </c>
      <c r="E3681">
        <v>0</v>
      </c>
      <c r="F3681">
        <v>31</v>
      </c>
      <c r="G3681">
        <v>749.46</v>
      </c>
      <c r="H3681">
        <v>0</v>
      </c>
      <c r="I3681">
        <v>70261</v>
      </c>
    </row>
    <row r="3682" spans="1:9" x14ac:dyDescent="0.25">
      <c r="A3682" t="s">
        <v>12</v>
      </c>
      <c r="B3682">
        <v>6076829</v>
      </c>
      <c r="C3682" t="s">
        <v>190</v>
      </c>
      <c r="D3682" t="s">
        <v>191</v>
      </c>
      <c r="E3682">
        <v>4</v>
      </c>
      <c r="F3682">
        <v>385</v>
      </c>
      <c r="G3682">
        <v>773</v>
      </c>
      <c r="H3682">
        <v>1855.2</v>
      </c>
      <c r="I3682">
        <v>9276</v>
      </c>
    </row>
    <row r="3683" spans="1:9" x14ac:dyDescent="0.25">
      <c r="A3683" t="s">
        <v>12</v>
      </c>
      <c r="B3683">
        <v>36700036</v>
      </c>
      <c r="C3683" t="s">
        <v>132</v>
      </c>
      <c r="D3683" t="s">
        <v>133</v>
      </c>
      <c r="E3683">
        <v>0</v>
      </c>
      <c r="F3683">
        <v>1</v>
      </c>
      <c r="G3683">
        <v>1599</v>
      </c>
      <c r="H3683">
        <v>275.68</v>
      </c>
      <c r="I3683">
        <v>7995</v>
      </c>
    </row>
    <row r="3684" spans="1:9" x14ac:dyDescent="0.25">
      <c r="A3684" t="s">
        <v>12</v>
      </c>
      <c r="B3684">
        <v>38296196</v>
      </c>
      <c r="C3684" t="s">
        <v>617</v>
      </c>
      <c r="D3684" t="s">
        <v>618</v>
      </c>
      <c r="E3684">
        <v>0</v>
      </c>
      <c r="F3684">
        <v>0</v>
      </c>
      <c r="G3684">
        <v>2820.42</v>
      </c>
      <c r="H3684">
        <v>3198.85</v>
      </c>
      <c r="I3684">
        <v>44784</v>
      </c>
    </row>
    <row r="3685" spans="1:9" x14ac:dyDescent="0.25">
      <c r="B3685">
        <v>34750971</v>
      </c>
      <c r="C3685" t="s">
        <v>177</v>
      </c>
      <c r="D3685" t="s">
        <v>115</v>
      </c>
      <c r="E3685">
        <v>4</v>
      </c>
      <c r="F3685">
        <v>48</v>
      </c>
      <c r="G3685">
        <v>1337.66</v>
      </c>
      <c r="H3685">
        <v>0</v>
      </c>
      <c r="I3685">
        <v>218391</v>
      </c>
    </row>
    <row r="3686" spans="1:9" x14ac:dyDescent="0.25">
      <c r="A3686" t="s">
        <v>12</v>
      </c>
      <c r="B3686">
        <v>37810249</v>
      </c>
      <c r="C3686" t="s">
        <v>269</v>
      </c>
      <c r="D3686" t="s">
        <v>270</v>
      </c>
      <c r="E3686">
        <v>4</v>
      </c>
      <c r="F3686">
        <v>2</v>
      </c>
      <c r="G3686">
        <v>3999</v>
      </c>
      <c r="H3686">
        <v>12170.86</v>
      </c>
      <c r="I3686">
        <v>39990</v>
      </c>
    </row>
    <row r="3687" spans="1:9" x14ac:dyDescent="0.25">
      <c r="A3687" t="s">
        <v>12</v>
      </c>
      <c r="B3687">
        <v>12847857</v>
      </c>
      <c r="C3687" t="s">
        <v>1450</v>
      </c>
      <c r="D3687" t="s">
        <v>1451</v>
      </c>
      <c r="E3687">
        <v>0</v>
      </c>
      <c r="F3687">
        <v>9</v>
      </c>
      <c r="G3687">
        <v>820</v>
      </c>
      <c r="H3687">
        <v>650.34</v>
      </c>
      <c r="I3687">
        <v>18860</v>
      </c>
    </row>
    <row r="3688" spans="1:9" x14ac:dyDescent="0.25">
      <c r="A3688" t="s">
        <v>1452</v>
      </c>
      <c r="B3688">
        <v>19307416</v>
      </c>
      <c r="C3688" t="s">
        <v>1267</v>
      </c>
      <c r="D3688" t="s">
        <v>1268</v>
      </c>
      <c r="E3688">
        <v>0</v>
      </c>
      <c r="F3688">
        <v>29</v>
      </c>
      <c r="G3688">
        <v>580.53</v>
      </c>
      <c r="H3688">
        <v>0</v>
      </c>
      <c r="I3688">
        <v>25241</v>
      </c>
    </row>
    <row r="3689" spans="1:9" x14ac:dyDescent="0.25">
      <c r="A3689" t="s">
        <v>12</v>
      </c>
      <c r="B3689">
        <v>35990081</v>
      </c>
      <c r="C3689" t="s">
        <v>1453</v>
      </c>
      <c r="D3689" t="s">
        <v>804</v>
      </c>
      <c r="E3689">
        <v>0</v>
      </c>
      <c r="F3689">
        <v>6</v>
      </c>
      <c r="G3689">
        <v>915.33</v>
      </c>
      <c r="H3689">
        <v>0</v>
      </c>
      <c r="I3689">
        <v>14508</v>
      </c>
    </row>
    <row r="3690" spans="1:9" x14ac:dyDescent="0.25">
      <c r="A3690" t="s">
        <v>12</v>
      </c>
      <c r="B3690">
        <v>38366597</v>
      </c>
      <c r="C3690" t="s">
        <v>1454</v>
      </c>
      <c r="D3690" t="s">
        <v>1455</v>
      </c>
      <c r="E3690">
        <v>0</v>
      </c>
      <c r="F3690">
        <v>0</v>
      </c>
      <c r="G3690">
        <v>1960</v>
      </c>
      <c r="H3690">
        <v>7689.23</v>
      </c>
      <c r="I3690">
        <v>5880</v>
      </c>
    </row>
    <row r="3691" spans="1:9" x14ac:dyDescent="0.25">
      <c r="A3691" t="s">
        <v>12</v>
      </c>
      <c r="B3691">
        <v>9760684</v>
      </c>
      <c r="C3691" t="s">
        <v>709</v>
      </c>
      <c r="D3691" t="s">
        <v>710</v>
      </c>
      <c r="E3691">
        <v>5</v>
      </c>
      <c r="F3691">
        <v>46</v>
      </c>
      <c r="G3691">
        <v>922</v>
      </c>
      <c r="H3691">
        <v>0</v>
      </c>
      <c r="I3691">
        <v>35972</v>
      </c>
    </row>
    <row r="3692" spans="1:9" x14ac:dyDescent="0.25">
      <c r="A3692" t="s">
        <v>12</v>
      </c>
      <c r="B3692">
        <v>38517919</v>
      </c>
      <c r="C3692" t="s">
        <v>70</v>
      </c>
      <c r="D3692" t="s">
        <v>532</v>
      </c>
      <c r="E3692">
        <v>5</v>
      </c>
      <c r="F3692">
        <v>4</v>
      </c>
      <c r="G3692">
        <v>439.34</v>
      </c>
      <c r="H3692">
        <v>2571.0700000000002</v>
      </c>
      <c r="I3692">
        <v>16712</v>
      </c>
    </row>
    <row r="3693" spans="1:9" x14ac:dyDescent="0.25">
      <c r="A3693" t="s">
        <v>12</v>
      </c>
      <c r="B3693">
        <v>37753677</v>
      </c>
      <c r="C3693" t="s">
        <v>31</v>
      </c>
      <c r="D3693" t="s">
        <v>32</v>
      </c>
      <c r="E3693">
        <v>5</v>
      </c>
      <c r="F3693">
        <v>227</v>
      </c>
      <c r="G3693">
        <v>570</v>
      </c>
      <c r="H3693">
        <v>0</v>
      </c>
      <c r="I3693">
        <v>98610</v>
      </c>
    </row>
    <row r="3694" spans="1:9" x14ac:dyDescent="0.25">
      <c r="A3694" t="s">
        <v>12</v>
      </c>
      <c r="B3694">
        <v>38426261</v>
      </c>
      <c r="C3694" t="s">
        <v>279</v>
      </c>
      <c r="D3694" t="s">
        <v>280</v>
      </c>
      <c r="E3694">
        <v>0</v>
      </c>
      <c r="F3694">
        <v>2</v>
      </c>
      <c r="G3694">
        <v>624.15</v>
      </c>
      <c r="H3694">
        <v>6618.92</v>
      </c>
      <c r="I3694">
        <v>43023</v>
      </c>
    </row>
    <row r="3695" spans="1:9" x14ac:dyDescent="0.25">
      <c r="A3695" t="s">
        <v>12</v>
      </c>
      <c r="B3695">
        <v>37754792</v>
      </c>
      <c r="C3695" t="s">
        <v>31</v>
      </c>
      <c r="D3695" t="s">
        <v>32</v>
      </c>
      <c r="E3695">
        <v>5</v>
      </c>
      <c r="F3695">
        <v>273</v>
      </c>
      <c r="G3695">
        <v>570</v>
      </c>
      <c r="H3695">
        <v>0</v>
      </c>
      <c r="I3695">
        <v>108300</v>
      </c>
    </row>
    <row r="3696" spans="1:9" x14ac:dyDescent="0.25">
      <c r="A3696" t="s">
        <v>12</v>
      </c>
      <c r="B3696">
        <v>18163359</v>
      </c>
      <c r="C3696" t="s">
        <v>1456</v>
      </c>
      <c r="D3696" t="s">
        <v>596</v>
      </c>
      <c r="E3696">
        <v>5</v>
      </c>
      <c r="F3696">
        <v>3</v>
      </c>
      <c r="G3696">
        <v>3819.26</v>
      </c>
      <c r="H3696">
        <v>0</v>
      </c>
      <c r="I3696">
        <v>24227</v>
      </c>
    </row>
    <row r="3697" spans="1:9" x14ac:dyDescent="0.25">
      <c r="A3697" t="s">
        <v>12</v>
      </c>
      <c r="B3697">
        <v>34077771</v>
      </c>
      <c r="C3697" t="s">
        <v>72</v>
      </c>
      <c r="D3697" t="s">
        <v>73</v>
      </c>
      <c r="E3697">
        <v>0</v>
      </c>
      <c r="F3697">
        <v>1</v>
      </c>
      <c r="G3697">
        <v>3399</v>
      </c>
      <c r="H3697">
        <v>0</v>
      </c>
      <c r="I3697">
        <v>37389</v>
      </c>
    </row>
    <row r="3698" spans="1:9" x14ac:dyDescent="0.25">
      <c r="A3698" t="s">
        <v>12</v>
      </c>
      <c r="B3698">
        <v>33386462</v>
      </c>
      <c r="C3698" t="s">
        <v>180</v>
      </c>
      <c r="D3698" t="s">
        <v>181</v>
      </c>
      <c r="E3698">
        <v>5</v>
      </c>
      <c r="F3698">
        <v>2</v>
      </c>
      <c r="G3698">
        <v>5999</v>
      </c>
      <c r="H3698">
        <v>79986.66</v>
      </c>
      <c r="I3698">
        <v>119980</v>
      </c>
    </row>
    <row r="3699" spans="1:9" x14ac:dyDescent="0.25">
      <c r="A3699" t="s">
        <v>12</v>
      </c>
      <c r="B3699">
        <v>15964013</v>
      </c>
      <c r="C3699" t="s">
        <v>558</v>
      </c>
      <c r="D3699" t="s">
        <v>559</v>
      </c>
      <c r="E3699">
        <v>0</v>
      </c>
      <c r="F3699">
        <v>212</v>
      </c>
      <c r="G3699">
        <v>436</v>
      </c>
      <c r="H3699">
        <v>4892.88</v>
      </c>
      <c r="I3699">
        <v>44036</v>
      </c>
    </row>
    <row r="3700" spans="1:9" x14ac:dyDescent="0.25">
      <c r="A3700" t="s">
        <v>12</v>
      </c>
      <c r="B3700">
        <v>36096161</v>
      </c>
      <c r="C3700" t="s">
        <v>10</v>
      </c>
      <c r="D3700" t="s">
        <v>11</v>
      </c>
      <c r="E3700">
        <v>0</v>
      </c>
      <c r="F3700">
        <v>28</v>
      </c>
      <c r="G3700">
        <v>4066.33</v>
      </c>
      <c r="H3700">
        <v>0</v>
      </c>
      <c r="I3700">
        <v>41305</v>
      </c>
    </row>
    <row r="3701" spans="1:9" x14ac:dyDescent="0.25">
      <c r="A3701" t="s">
        <v>12</v>
      </c>
      <c r="B3701">
        <v>39272654</v>
      </c>
      <c r="C3701" t="s">
        <v>921</v>
      </c>
      <c r="D3701" t="s">
        <v>1052</v>
      </c>
      <c r="E3701">
        <v>0</v>
      </c>
      <c r="F3701">
        <v>30</v>
      </c>
      <c r="G3701">
        <v>454.75</v>
      </c>
      <c r="H3701">
        <v>886</v>
      </c>
      <c r="I3701">
        <v>886</v>
      </c>
    </row>
    <row r="3702" spans="1:9" x14ac:dyDescent="0.25">
      <c r="A3702" t="s">
        <v>862</v>
      </c>
      <c r="B3702">
        <v>14794459</v>
      </c>
      <c r="C3702" t="s">
        <v>85</v>
      </c>
      <c r="D3702" t="s">
        <v>593</v>
      </c>
      <c r="E3702">
        <v>5</v>
      </c>
      <c r="F3702">
        <v>9165</v>
      </c>
      <c r="G3702">
        <v>1008</v>
      </c>
      <c r="H3702">
        <v>70327</v>
      </c>
      <c r="I3702">
        <v>351635</v>
      </c>
    </row>
    <row r="3703" spans="1:9" x14ac:dyDescent="0.25">
      <c r="A3703" t="s">
        <v>12</v>
      </c>
      <c r="B3703">
        <v>37322964</v>
      </c>
      <c r="C3703" t="s">
        <v>153</v>
      </c>
      <c r="D3703" t="s">
        <v>154</v>
      </c>
      <c r="E3703">
        <v>0</v>
      </c>
      <c r="F3703">
        <v>22</v>
      </c>
      <c r="G3703">
        <v>980.3</v>
      </c>
      <c r="H3703">
        <v>0</v>
      </c>
      <c r="I3703">
        <v>64287</v>
      </c>
    </row>
    <row r="3704" spans="1:9" x14ac:dyDescent="0.25">
      <c r="A3704" t="s">
        <v>12</v>
      </c>
      <c r="B3704">
        <v>37955386</v>
      </c>
      <c r="C3704" t="s">
        <v>677</v>
      </c>
      <c r="D3704" t="s">
        <v>678</v>
      </c>
      <c r="E3704">
        <v>0</v>
      </c>
      <c r="F3704">
        <v>31</v>
      </c>
      <c r="G3704">
        <v>1374.92</v>
      </c>
      <c r="H3704">
        <v>5551.2</v>
      </c>
      <c r="I3704">
        <v>27756</v>
      </c>
    </row>
    <row r="3705" spans="1:9" x14ac:dyDescent="0.25">
      <c r="A3705" t="s">
        <v>12</v>
      </c>
      <c r="B3705">
        <v>15636262</v>
      </c>
      <c r="C3705" t="s">
        <v>242</v>
      </c>
      <c r="D3705" t="s">
        <v>243</v>
      </c>
      <c r="E3705">
        <v>0</v>
      </c>
      <c r="F3705">
        <v>113</v>
      </c>
      <c r="G3705">
        <v>770.66</v>
      </c>
      <c r="H3705">
        <v>0</v>
      </c>
      <c r="I3705">
        <v>36258</v>
      </c>
    </row>
    <row r="3706" spans="1:9" x14ac:dyDescent="0.25">
      <c r="A3706" t="s">
        <v>12</v>
      </c>
      <c r="B3706">
        <v>22251824</v>
      </c>
      <c r="C3706" t="s">
        <v>229</v>
      </c>
      <c r="D3706" t="s">
        <v>230</v>
      </c>
      <c r="E3706">
        <v>0</v>
      </c>
      <c r="F3706">
        <v>485</v>
      </c>
      <c r="G3706">
        <v>459.75</v>
      </c>
      <c r="H3706">
        <v>867.37</v>
      </c>
      <c r="I3706">
        <v>25154</v>
      </c>
    </row>
    <row r="3707" spans="1:9" x14ac:dyDescent="0.25">
      <c r="A3707" t="s">
        <v>12</v>
      </c>
      <c r="B3707">
        <v>31334179</v>
      </c>
      <c r="C3707" t="s">
        <v>411</v>
      </c>
      <c r="D3707" t="s">
        <v>185</v>
      </c>
      <c r="E3707">
        <v>5</v>
      </c>
      <c r="F3707">
        <v>436</v>
      </c>
      <c r="G3707">
        <v>266.02999999999997</v>
      </c>
      <c r="H3707">
        <v>0</v>
      </c>
      <c r="I3707">
        <v>63035</v>
      </c>
    </row>
    <row r="3708" spans="1:9" x14ac:dyDescent="0.25">
      <c r="A3708" t="s">
        <v>62</v>
      </c>
      <c r="B3708">
        <v>7602541</v>
      </c>
      <c r="C3708" t="s">
        <v>63</v>
      </c>
      <c r="D3708" t="s">
        <v>64</v>
      </c>
      <c r="E3708">
        <v>5</v>
      </c>
      <c r="F3708">
        <v>343</v>
      </c>
      <c r="G3708">
        <v>516.20000000000005</v>
      </c>
      <c r="H3708">
        <v>0</v>
      </c>
      <c r="I3708">
        <v>86588</v>
      </c>
    </row>
    <row r="3709" spans="1:9" x14ac:dyDescent="0.25">
      <c r="A3709" t="s">
        <v>12</v>
      </c>
      <c r="B3709">
        <v>3789823</v>
      </c>
      <c r="C3709" t="s">
        <v>303</v>
      </c>
      <c r="D3709" t="s">
        <v>304</v>
      </c>
      <c r="E3709">
        <v>0</v>
      </c>
      <c r="F3709">
        <v>183</v>
      </c>
      <c r="G3709">
        <v>249</v>
      </c>
      <c r="H3709">
        <v>0</v>
      </c>
      <c r="I3709">
        <v>26394</v>
      </c>
    </row>
    <row r="3710" spans="1:9" x14ac:dyDescent="0.25">
      <c r="A3710" t="s">
        <v>12</v>
      </c>
      <c r="B3710">
        <v>16669739</v>
      </c>
      <c r="C3710" t="s">
        <v>538</v>
      </c>
      <c r="D3710" t="s">
        <v>539</v>
      </c>
      <c r="E3710">
        <v>4</v>
      </c>
      <c r="F3710">
        <v>5</v>
      </c>
      <c r="G3710">
        <v>1665</v>
      </c>
      <c r="H3710">
        <v>3137.44</v>
      </c>
      <c r="I3710">
        <v>28237</v>
      </c>
    </row>
    <row r="3711" spans="1:9" x14ac:dyDescent="0.25">
      <c r="A3711" t="s">
        <v>12</v>
      </c>
      <c r="B3711">
        <v>37839381</v>
      </c>
      <c r="C3711" t="s">
        <v>77</v>
      </c>
      <c r="D3711" t="s">
        <v>78</v>
      </c>
      <c r="E3711">
        <v>0</v>
      </c>
      <c r="F3711">
        <v>3</v>
      </c>
      <c r="G3711">
        <v>734.33</v>
      </c>
      <c r="H3711">
        <v>0</v>
      </c>
      <c r="I3711">
        <v>11916</v>
      </c>
    </row>
    <row r="3712" spans="1:9" x14ac:dyDescent="0.25">
      <c r="A3712" t="s">
        <v>12</v>
      </c>
      <c r="B3712">
        <v>38285855</v>
      </c>
      <c r="C3712" t="s">
        <v>487</v>
      </c>
      <c r="D3712" t="s">
        <v>488</v>
      </c>
      <c r="E3712">
        <v>4</v>
      </c>
      <c r="F3712">
        <v>15</v>
      </c>
      <c r="G3712">
        <v>1034.1300000000001</v>
      </c>
      <c r="H3712">
        <v>1335.44</v>
      </c>
      <c r="I3712">
        <v>38728</v>
      </c>
    </row>
    <row r="3713" spans="1:9" x14ac:dyDescent="0.25">
      <c r="A3713" t="s">
        <v>12</v>
      </c>
      <c r="B3713">
        <v>33449181</v>
      </c>
      <c r="C3713" t="s">
        <v>180</v>
      </c>
      <c r="D3713" t="s">
        <v>181</v>
      </c>
      <c r="E3713">
        <v>0</v>
      </c>
      <c r="F3713">
        <v>0</v>
      </c>
      <c r="G3713">
        <v>5599</v>
      </c>
      <c r="H3713">
        <v>0</v>
      </c>
      <c r="I3713">
        <v>33594</v>
      </c>
    </row>
    <row r="3714" spans="1:9" x14ac:dyDescent="0.25">
      <c r="A3714" t="s">
        <v>12</v>
      </c>
      <c r="B3714">
        <v>38194174</v>
      </c>
      <c r="C3714" t="s">
        <v>52</v>
      </c>
      <c r="D3714" t="s">
        <v>53</v>
      </c>
      <c r="E3714">
        <v>0</v>
      </c>
      <c r="F3714">
        <v>7</v>
      </c>
      <c r="G3714">
        <v>1219.96</v>
      </c>
      <c r="H3714">
        <v>86.13</v>
      </c>
      <c r="I3714">
        <v>2498</v>
      </c>
    </row>
    <row r="3715" spans="1:9" x14ac:dyDescent="0.25">
      <c r="A3715" t="s">
        <v>12</v>
      </c>
      <c r="B3715">
        <v>16078013</v>
      </c>
      <c r="C3715" t="s">
        <v>229</v>
      </c>
      <c r="D3715" t="s">
        <v>230</v>
      </c>
      <c r="E3715">
        <v>0</v>
      </c>
      <c r="F3715">
        <v>485</v>
      </c>
      <c r="G3715">
        <v>471.93</v>
      </c>
      <c r="H3715">
        <v>0</v>
      </c>
      <c r="I3715">
        <v>17540</v>
      </c>
    </row>
    <row r="3716" spans="1:9" x14ac:dyDescent="0.25">
      <c r="A3716" t="s">
        <v>12</v>
      </c>
      <c r="B3716">
        <v>11030817</v>
      </c>
      <c r="C3716" t="s">
        <v>1290</v>
      </c>
      <c r="D3716" t="s">
        <v>1291</v>
      </c>
      <c r="E3716">
        <v>0</v>
      </c>
      <c r="F3716">
        <v>40</v>
      </c>
      <c r="G3716">
        <v>1212</v>
      </c>
      <c r="H3716">
        <v>0</v>
      </c>
      <c r="I3716">
        <v>17536</v>
      </c>
    </row>
    <row r="3717" spans="1:9" x14ac:dyDescent="0.25">
      <c r="A3717" t="s">
        <v>12</v>
      </c>
      <c r="B3717">
        <v>10431470</v>
      </c>
      <c r="C3717" t="s">
        <v>116</v>
      </c>
      <c r="D3717" t="s">
        <v>117</v>
      </c>
      <c r="E3717">
        <v>0</v>
      </c>
      <c r="F3717">
        <v>314</v>
      </c>
      <c r="G3717">
        <v>780.33</v>
      </c>
      <c r="H3717">
        <v>0</v>
      </c>
      <c r="I3717">
        <v>12387</v>
      </c>
    </row>
    <row r="3718" spans="1:9" x14ac:dyDescent="0.25">
      <c r="A3718" t="s">
        <v>12</v>
      </c>
      <c r="B3718">
        <v>18534059</v>
      </c>
      <c r="C3718" t="s">
        <v>1234</v>
      </c>
      <c r="D3718" t="s">
        <v>1235</v>
      </c>
      <c r="E3718">
        <v>0</v>
      </c>
      <c r="F3718">
        <v>10</v>
      </c>
      <c r="G3718">
        <v>2103</v>
      </c>
      <c r="H3718">
        <v>0</v>
      </c>
      <c r="I3718">
        <v>2103</v>
      </c>
    </row>
    <row r="3719" spans="1:9" x14ac:dyDescent="0.25">
      <c r="A3719" t="s">
        <v>12</v>
      </c>
      <c r="B3719">
        <v>39837676</v>
      </c>
      <c r="C3719" t="s">
        <v>54</v>
      </c>
      <c r="D3719" t="s">
        <v>55</v>
      </c>
      <c r="E3719">
        <v>0</v>
      </c>
      <c r="F3719">
        <v>4</v>
      </c>
      <c r="G3719">
        <v>441</v>
      </c>
      <c r="H3719">
        <v>26680.5</v>
      </c>
      <c r="I3719">
        <v>9702</v>
      </c>
    </row>
    <row r="3720" spans="1:9" x14ac:dyDescent="0.25">
      <c r="A3720" t="s">
        <v>12</v>
      </c>
      <c r="B3720">
        <v>9314691</v>
      </c>
      <c r="C3720" t="s">
        <v>654</v>
      </c>
      <c r="D3720" t="s">
        <v>655</v>
      </c>
      <c r="E3720">
        <v>0</v>
      </c>
      <c r="F3720">
        <v>209</v>
      </c>
      <c r="G3720">
        <v>832.36</v>
      </c>
      <c r="H3720">
        <v>0</v>
      </c>
      <c r="I3720">
        <v>12164</v>
      </c>
    </row>
    <row r="3721" spans="1:9" x14ac:dyDescent="0.25">
      <c r="A3721" t="s">
        <v>12</v>
      </c>
      <c r="B3721">
        <v>10402843</v>
      </c>
      <c r="C3721" t="s">
        <v>1344</v>
      </c>
      <c r="D3721" t="s">
        <v>1345</v>
      </c>
      <c r="E3721">
        <v>4</v>
      </c>
      <c r="F3721">
        <v>36</v>
      </c>
      <c r="G3721">
        <v>697.73</v>
      </c>
      <c r="H3721">
        <v>0</v>
      </c>
      <c r="I3721">
        <v>14678</v>
      </c>
    </row>
    <row r="3722" spans="1:9" x14ac:dyDescent="0.25">
      <c r="A3722" t="s">
        <v>12</v>
      </c>
      <c r="B3722">
        <v>22255439</v>
      </c>
      <c r="C3722" t="s">
        <v>671</v>
      </c>
      <c r="D3722" t="s">
        <v>672</v>
      </c>
      <c r="E3722">
        <v>5</v>
      </c>
      <c r="F3722">
        <v>24</v>
      </c>
      <c r="G3722">
        <v>2137.36</v>
      </c>
      <c r="H3722">
        <v>6999.47</v>
      </c>
      <c r="I3722">
        <v>12090</v>
      </c>
    </row>
    <row r="3723" spans="1:9" x14ac:dyDescent="0.25">
      <c r="A3723" t="s">
        <v>12</v>
      </c>
      <c r="B3723">
        <v>6392232</v>
      </c>
      <c r="C3723" t="s">
        <v>193</v>
      </c>
      <c r="D3723" t="s">
        <v>194</v>
      </c>
      <c r="E3723">
        <v>4</v>
      </c>
      <c r="F3723">
        <v>196</v>
      </c>
      <c r="G3723">
        <v>525.79999999999995</v>
      </c>
      <c r="H3723">
        <v>0</v>
      </c>
      <c r="I3723">
        <v>16382</v>
      </c>
    </row>
    <row r="3724" spans="1:9" x14ac:dyDescent="0.25">
      <c r="A3724" t="s">
        <v>12</v>
      </c>
      <c r="B3724">
        <v>4400719</v>
      </c>
      <c r="C3724" t="s">
        <v>118</v>
      </c>
      <c r="D3724" t="s">
        <v>119</v>
      </c>
      <c r="E3724">
        <v>0</v>
      </c>
      <c r="F3724">
        <v>111</v>
      </c>
      <c r="G3724">
        <v>2286.33</v>
      </c>
      <c r="H3724">
        <v>0</v>
      </c>
      <c r="I3724">
        <v>32278</v>
      </c>
    </row>
    <row r="3725" spans="1:9" x14ac:dyDescent="0.25">
      <c r="B3725">
        <v>8810340</v>
      </c>
      <c r="C3725" t="s">
        <v>303</v>
      </c>
      <c r="D3725" t="s">
        <v>304</v>
      </c>
      <c r="E3725">
        <v>0</v>
      </c>
      <c r="F3725">
        <v>5186</v>
      </c>
      <c r="G3725">
        <v>599</v>
      </c>
      <c r="H3725">
        <v>0</v>
      </c>
      <c r="I3725">
        <v>81464</v>
      </c>
    </row>
    <row r="3726" spans="1:9" x14ac:dyDescent="0.25">
      <c r="A3726" t="s">
        <v>12</v>
      </c>
      <c r="B3726">
        <v>31334142</v>
      </c>
      <c r="C3726" t="s">
        <v>108</v>
      </c>
      <c r="D3726" t="s">
        <v>185</v>
      </c>
      <c r="E3726">
        <v>5</v>
      </c>
      <c r="F3726">
        <v>609</v>
      </c>
      <c r="G3726">
        <v>266.56</v>
      </c>
      <c r="H3726">
        <v>0</v>
      </c>
      <c r="I3726">
        <v>94331</v>
      </c>
    </row>
    <row r="3727" spans="1:9" x14ac:dyDescent="0.25">
      <c r="A3727" t="s">
        <v>12</v>
      </c>
      <c r="B3727">
        <v>37839200</v>
      </c>
      <c r="C3727" t="s">
        <v>77</v>
      </c>
      <c r="D3727" t="s">
        <v>78</v>
      </c>
      <c r="E3727">
        <v>5</v>
      </c>
      <c r="F3727">
        <v>4</v>
      </c>
      <c r="G3727">
        <v>1312.33</v>
      </c>
      <c r="H3727">
        <v>0</v>
      </c>
      <c r="I3727">
        <v>18284</v>
      </c>
    </row>
    <row r="3728" spans="1:9" x14ac:dyDescent="0.25">
      <c r="A3728" t="s">
        <v>12</v>
      </c>
      <c r="B3728">
        <v>9876305</v>
      </c>
      <c r="C3728" t="s">
        <v>221</v>
      </c>
      <c r="D3728" t="s">
        <v>222</v>
      </c>
      <c r="E3728">
        <v>5</v>
      </c>
      <c r="F3728">
        <v>41</v>
      </c>
      <c r="G3728">
        <v>463</v>
      </c>
      <c r="H3728">
        <v>0</v>
      </c>
      <c r="I3728">
        <v>35651</v>
      </c>
    </row>
    <row r="3729" spans="1:9" x14ac:dyDescent="0.25">
      <c r="A3729" t="s">
        <v>12</v>
      </c>
      <c r="B3729">
        <v>36092684</v>
      </c>
      <c r="C3729" t="s">
        <v>1286</v>
      </c>
      <c r="D3729" t="s">
        <v>1287</v>
      </c>
      <c r="E3729">
        <v>5</v>
      </c>
      <c r="F3729">
        <v>12</v>
      </c>
      <c r="G3729">
        <v>770</v>
      </c>
      <c r="H3729">
        <v>0</v>
      </c>
      <c r="I3729">
        <v>13860</v>
      </c>
    </row>
    <row r="3730" spans="1:9" x14ac:dyDescent="0.25">
      <c r="A3730" t="s">
        <v>12</v>
      </c>
      <c r="B3730">
        <v>14947067</v>
      </c>
      <c r="C3730" t="s">
        <v>578</v>
      </c>
      <c r="D3730" t="s">
        <v>579</v>
      </c>
      <c r="E3730">
        <v>5</v>
      </c>
      <c r="F3730">
        <v>548</v>
      </c>
      <c r="G3730">
        <v>710.57</v>
      </c>
      <c r="H3730">
        <v>15638.14</v>
      </c>
      <c r="I3730">
        <v>218934</v>
      </c>
    </row>
    <row r="3731" spans="1:9" x14ac:dyDescent="0.25">
      <c r="A3731" t="s">
        <v>12</v>
      </c>
      <c r="B3731">
        <v>30431248</v>
      </c>
      <c r="C3731" t="s">
        <v>240</v>
      </c>
      <c r="D3731" t="s">
        <v>241</v>
      </c>
      <c r="E3731">
        <v>0</v>
      </c>
      <c r="F3731">
        <v>0</v>
      </c>
      <c r="G3731">
        <v>9944</v>
      </c>
      <c r="H3731">
        <v>0</v>
      </c>
      <c r="I3731">
        <v>36160</v>
      </c>
    </row>
    <row r="3732" spans="1:9" x14ac:dyDescent="0.25">
      <c r="A3732" t="s">
        <v>12</v>
      </c>
      <c r="B3732">
        <v>15002178</v>
      </c>
      <c r="C3732" t="s">
        <v>303</v>
      </c>
      <c r="D3732" t="s">
        <v>304</v>
      </c>
      <c r="E3732">
        <v>0</v>
      </c>
      <c r="F3732">
        <v>5186</v>
      </c>
      <c r="G3732">
        <v>599</v>
      </c>
      <c r="H3732">
        <v>0</v>
      </c>
      <c r="I3732">
        <v>34143</v>
      </c>
    </row>
    <row r="3733" spans="1:9" x14ac:dyDescent="0.25">
      <c r="A3733" t="s">
        <v>12</v>
      </c>
      <c r="B3733">
        <v>38565012</v>
      </c>
      <c r="C3733" t="s">
        <v>1041</v>
      </c>
      <c r="D3733" t="s">
        <v>1042</v>
      </c>
      <c r="E3733">
        <v>0</v>
      </c>
      <c r="F3733">
        <v>2</v>
      </c>
      <c r="G3733">
        <v>1673</v>
      </c>
      <c r="H3733">
        <v>11711</v>
      </c>
      <c r="I3733">
        <v>11711</v>
      </c>
    </row>
    <row r="3734" spans="1:9" x14ac:dyDescent="0.25">
      <c r="A3734" t="s">
        <v>12</v>
      </c>
      <c r="B3734">
        <v>31045386</v>
      </c>
      <c r="C3734" t="s">
        <v>1457</v>
      </c>
      <c r="D3734" t="s">
        <v>1458</v>
      </c>
      <c r="E3734">
        <v>5</v>
      </c>
      <c r="F3734">
        <v>1</v>
      </c>
      <c r="G3734">
        <v>1338.46</v>
      </c>
      <c r="H3734">
        <v>0</v>
      </c>
      <c r="I3734">
        <v>7660</v>
      </c>
    </row>
    <row r="3735" spans="1:9" x14ac:dyDescent="0.25">
      <c r="A3735" t="s">
        <v>12</v>
      </c>
      <c r="B3735">
        <v>6540719</v>
      </c>
      <c r="C3735" t="s">
        <v>20</v>
      </c>
      <c r="D3735" t="s">
        <v>21</v>
      </c>
      <c r="E3735">
        <v>0</v>
      </c>
      <c r="F3735">
        <v>163</v>
      </c>
      <c r="G3735">
        <v>868.33</v>
      </c>
      <c r="H3735">
        <v>0</v>
      </c>
      <c r="I3735">
        <v>32246</v>
      </c>
    </row>
    <row r="3736" spans="1:9" x14ac:dyDescent="0.25">
      <c r="A3736" t="s">
        <v>12</v>
      </c>
      <c r="B3736">
        <v>15655510</v>
      </c>
      <c r="C3736" t="s">
        <v>658</v>
      </c>
      <c r="D3736" t="s">
        <v>659</v>
      </c>
      <c r="E3736">
        <v>0</v>
      </c>
      <c r="F3736">
        <v>2</v>
      </c>
      <c r="G3736">
        <v>1005.86</v>
      </c>
      <c r="H3736">
        <v>0</v>
      </c>
      <c r="I3736">
        <v>19154</v>
      </c>
    </row>
    <row r="3737" spans="1:9" x14ac:dyDescent="0.25">
      <c r="A3737" t="s">
        <v>12</v>
      </c>
      <c r="B3737">
        <v>12778463</v>
      </c>
      <c r="C3737" t="s">
        <v>13</v>
      </c>
      <c r="D3737" t="s">
        <v>14</v>
      </c>
      <c r="E3737">
        <v>0</v>
      </c>
      <c r="F3737">
        <v>154</v>
      </c>
      <c r="G3737">
        <v>425.36</v>
      </c>
      <c r="H3737">
        <v>0</v>
      </c>
      <c r="I3737">
        <v>12344</v>
      </c>
    </row>
    <row r="3738" spans="1:9" x14ac:dyDescent="0.25">
      <c r="A3738" t="s">
        <v>12</v>
      </c>
      <c r="B3738">
        <v>37710253</v>
      </c>
      <c r="C3738" t="s">
        <v>365</v>
      </c>
      <c r="D3738" t="s">
        <v>366</v>
      </c>
      <c r="E3738">
        <v>0</v>
      </c>
      <c r="F3738">
        <v>26</v>
      </c>
      <c r="G3738">
        <v>829.6</v>
      </c>
      <c r="H3738">
        <v>0</v>
      </c>
      <c r="I3738">
        <v>43072</v>
      </c>
    </row>
    <row r="3739" spans="1:9" x14ac:dyDescent="0.25">
      <c r="A3739" t="s">
        <v>12</v>
      </c>
      <c r="B3739">
        <v>15816793</v>
      </c>
      <c r="C3739" t="s">
        <v>1034</v>
      </c>
      <c r="D3739" t="s">
        <v>1035</v>
      </c>
      <c r="E3739">
        <v>5</v>
      </c>
      <c r="F3739">
        <v>80</v>
      </c>
      <c r="G3739">
        <v>1230</v>
      </c>
      <c r="H3739">
        <v>5051.78</v>
      </c>
      <c r="I3739">
        <v>70725</v>
      </c>
    </row>
    <row r="3740" spans="1:9" x14ac:dyDescent="0.25">
      <c r="A3740" t="s">
        <v>12</v>
      </c>
      <c r="B3740">
        <v>18292106</v>
      </c>
      <c r="C3740" t="s">
        <v>208</v>
      </c>
      <c r="D3740" t="s">
        <v>115</v>
      </c>
      <c r="E3740">
        <v>4</v>
      </c>
      <c r="F3740">
        <v>31</v>
      </c>
      <c r="G3740">
        <v>765.66</v>
      </c>
      <c r="H3740">
        <v>0</v>
      </c>
      <c r="I3740">
        <v>24368</v>
      </c>
    </row>
    <row r="3741" spans="1:9" x14ac:dyDescent="0.25">
      <c r="B3741">
        <v>15752318</v>
      </c>
      <c r="C3741" t="s">
        <v>56</v>
      </c>
      <c r="D3741" t="s">
        <v>57</v>
      </c>
      <c r="E3741">
        <v>0</v>
      </c>
      <c r="F3741">
        <v>373</v>
      </c>
      <c r="G3741">
        <v>380</v>
      </c>
      <c r="H3741">
        <v>0</v>
      </c>
      <c r="I3741">
        <v>39900</v>
      </c>
    </row>
    <row r="3742" spans="1:9" x14ac:dyDescent="0.25">
      <c r="A3742" t="s">
        <v>12</v>
      </c>
      <c r="B3742">
        <v>37290562</v>
      </c>
      <c r="C3742" t="s">
        <v>77</v>
      </c>
      <c r="D3742" t="s">
        <v>78</v>
      </c>
      <c r="E3742">
        <v>5</v>
      </c>
      <c r="F3742">
        <v>6</v>
      </c>
      <c r="G3742">
        <v>1352.33</v>
      </c>
      <c r="H3742">
        <v>0</v>
      </c>
      <c r="I3742">
        <v>30496</v>
      </c>
    </row>
    <row r="3743" spans="1:9" x14ac:dyDescent="0.25">
      <c r="A3743" t="s">
        <v>12</v>
      </c>
      <c r="B3743">
        <v>6211286</v>
      </c>
      <c r="C3743" t="s">
        <v>234</v>
      </c>
      <c r="D3743" t="s">
        <v>235</v>
      </c>
      <c r="E3743">
        <v>0</v>
      </c>
      <c r="F3743">
        <v>48</v>
      </c>
      <c r="G3743">
        <v>506.16</v>
      </c>
      <c r="H3743">
        <v>0</v>
      </c>
      <c r="I3743">
        <v>6008</v>
      </c>
    </row>
    <row r="3744" spans="1:9" x14ac:dyDescent="0.25">
      <c r="A3744" t="s">
        <v>12</v>
      </c>
      <c r="B3744">
        <v>15210365</v>
      </c>
      <c r="C3744" t="s">
        <v>1459</v>
      </c>
      <c r="D3744" t="s">
        <v>1460</v>
      </c>
      <c r="E3744">
        <v>4</v>
      </c>
      <c r="F3744">
        <v>16</v>
      </c>
      <c r="G3744">
        <v>1029.42</v>
      </c>
      <c r="H3744">
        <v>3609</v>
      </c>
      <c r="I3744">
        <v>8421</v>
      </c>
    </row>
    <row r="3745" spans="1:9" x14ac:dyDescent="0.25">
      <c r="A3745" t="s">
        <v>12</v>
      </c>
      <c r="B3745">
        <v>18649662</v>
      </c>
      <c r="C3745" t="s">
        <v>1461</v>
      </c>
      <c r="D3745" t="s">
        <v>1462</v>
      </c>
      <c r="E3745">
        <v>0</v>
      </c>
      <c r="F3745">
        <v>4</v>
      </c>
      <c r="G3745">
        <v>2534.4</v>
      </c>
      <c r="H3745">
        <v>0</v>
      </c>
      <c r="I3745">
        <v>14696</v>
      </c>
    </row>
    <row r="3746" spans="1:9" x14ac:dyDescent="0.25">
      <c r="A3746" t="s">
        <v>12</v>
      </c>
      <c r="B3746">
        <v>14159335</v>
      </c>
      <c r="C3746" t="s">
        <v>275</v>
      </c>
      <c r="D3746" t="s">
        <v>276</v>
      </c>
      <c r="E3746">
        <v>0</v>
      </c>
      <c r="F3746">
        <v>214</v>
      </c>
      <c r="G3746">
        <v>661.1</v>
      </c>
      <c r="H3746">
        <v>0</v>
      </c>
      <c r="I3746">
        <v>27730</v>
      </c>
    </row>
    <row r="3747" spans="1:9" x14ac:dyDescent="0.25">
      <c r="A3747" t="s">
        <v>12</v>
      </c>
      <c r="B3747">
        <v>35439617</v>
      </c>
      <c r="C3747" t="s">
        <v>42</v>
      </c>
      <c r="D3747" t="s">
        <v>43</v>
      </c>
      <c r="E3747">
        <v>0</v>
      </c>
      <c r="F3747">
        <v>28</v>
      </c>
      <c r="G3747">
        <v>642.1</v>
      </c>
      <c r="H3747">
        <v>0</v>
      </c>
      <c r="I3747">
        <v>30576</v>
      </c>
    </row>
    <row r="3748" spans="1:9" x14ac:dyDescent="0.25">
      <c r="A3748" t="s">
        <v>12</v>
      </c>
      <c r="B3748">
        <v>36715993</v>
      </c>
      <c r="C3748" t="s">
        <v>1132</v>
      </c>
      <c r="D3748" t="s">
        <v>1133</v>
      </c>
      <c r="E3748">
        <v>0</v>
      </c>
      <c r="F3748">
        <v>4</v>
      </c>
      <c r="G3748">
        <v>1293.4000000000001</v>
      </c>
      <c r="H3748">
        <v>0</v>
      </c>
      <c r="I3748">
        <v>29789</v>
      </c>
    </row>
    <row r="3749" spans="1:9" x14ac:dyDescent="0.25">
      <c r="A3749" t="s">
        <v>12</v>
      </c>
      <c r="B3749">
        <v>39154147</v>
      </c>
      <c r="C3749" t="s">
        <v>701</v>
      </c>
      <c r="D3749" t="s">
        <v>702</v>
      </c>
      <c r="E3749">
        <v>0</v>
      </c>
      <c r="F3749">
        <v>18</v>
      </c>
      <c r="G3749">
        <v>1122</v>
      </c>
      <c r="H3749">
        <v>20196</v>
      </c>
      <c r="I3749">
        <v>30294</v>
      </c>
    </row>
    <row r="3750" spans="1:9" x14ac:dyDescent="0.25">
      <c r="A3750" t="s">
        <v>12</v>
      </c>
      <c r="B3750">
        <v>9644088</v>
      </c>
      <c r="C3750" t="s">
        <v>688</v>
      </c>
      <c r="D3750" t="s">
        <v>689</v>
      </c>
      <c r="E3750">
        <v>0</v>
      </c>
      <c r="F3750">
        <v>23</v>
      </c>
      <c r="G3750">
        <v>792</v>
      </c>
      <c r="H3750">
        <v>0</v>
      </c>
      <c r="I3750">
        <v>87912</v>
      </c>
    </row>
    <row r="3751" spans="1:9" x14ac:dyDescent="0.25">
      <c r="A3751" t="s">
        <v>12</v>
      </c>
      <c r="B3751">
        <v>39829159</v>
      </c>
      <c r="C3751" t="s">
        <v>85</v>
      </c>
      <c r="D3751" t="s">
        <v>1058</v>
      </c>
      <c r="E3751">
        <v>0</v>
      </c>
      <c r="F3751">
        <v>7</v>
      </c>
      <c r="G3751">
        <v>958</v>
      </c>
      <c r="H3751">
        <v>38320</v>
      </c>
      <c r="I3751">
        <v>19160</v>
      </c>
    </row>
    <row r="3752" spans="1:9" x14ac:dyDescent="0.25">
      <c r="A3752" t="s">
        <v>12</v>
      </c>
      <c r="B3752">
        <v>35513073</v>
      </c>
      <c r="C3752" t="s">
        <v>327</v>
      </c>
      <c r="D3752" t="s">
        <v>43</v>
      </c>
      <c r="E3752">
        <v>0</v>
      </c>
      <c r="F3752">
        <v>54</v>
      </c>
      <c r="G3752">
        <v>970.46</v>
      </c>
      <c r="H3752">
        <v>0</v>
      </c>
      <c r="I3752">
        <v>64401</v>
      </c>
    </row>
    <row r="3753" spans="1:9" x14ac:dyDescent="0.25">
      <c r="A3753" t="s">
        <v>12</v>
      </c>
      <c r="B3753">
        <v>37029868</v>
      </c>
      <c r="C3753" t="s">
        <v>46</v>
      </c>
      <c r="D3753" t="s">
        <v>47</v>
      </c>
      <c r="E3753">
        <v>0</v>
      </c>
      <c r="F3753">
        <v>6</v>
      </c>
      <c r="G3753">
        <v>676.9</v>
      </c>
      <c r="H3753">
        <v>0</v>
      </c>
      <c r="I3753">
        <v>16839</v>
      </c>
    </row>
    <row r="3754" spans="1:9" x14ac:dyDescent="0.25">
      <c r="A3754" t="s">
        <v>12</v>
      </c>
      <c r="B3754">
        <v>37289822</v>
      </c>
      <c r="C3754" t="s">
        <v>1102</v>
      </c>
      <c r="D3754" t="s">
        <v>1103</v>
      </c>
      <c r="E3754">
        <v>5</v>
      </c>
      <c r="F3754">
        <v>2</v>
      </c>
      <c r="G3754">
        <v>1290</v>
      </c>
      <c r="H3754">
        <v>645</v>
      </c>
      <c r="I3754">
        <v>9030</v>
      </c>
    </row>
    <row r="3755" spans="1:9" x14ac:dyDescent="0.25">
      <c r="A3755" t="s">
        <v>12</v>
      </c>
      <c r="B3755">
        <v>17381777</v>
      </c>
      <c r="C3755" t="s">
        <v>1234</v>
      </c>
      <c r="D3755" t="s">
        <v>1235</v>
      </c>
      <c r="E3755">
        <v>5</v>
      </c>
      <c r="F3755">
        <v>4</v>
      </c>
      <c r="G3755">
        <v>1870</v>
      </c>
      <c r="H3755">
        <v>0</v>
      </c>
      <c r="I3755">
        <v>1870</v>
      </c>
    </row>
    <row r="3756" spans="1:9" x14ac:dyDescent="0.25">
      <c r="A3756" t="s">
        <v>12</v>
      </c>
      <c r="B3756">
        <v>19397569</v>
      </c>
      <c r="C3756" t="s">
        <v>25</v>
      </c>
      <c r="D3756" t="s">
        <v>26</v>
      </c>
      <c r="E3756">
        <v>0</v>
      </c>
      <c r="F3756">
        <v>20</v>
      </c>
      <c r="G3756">
        <v>667.46</v>
      </c>
      <c r="H3756">
        <v>0</v>
      </c>
      <c r="I3756">
        <v>52966</v>
      </c>
    </row>
    <row r="3757" spans="1:9" x14ac:dyDescent="0.25">
      <c r="A3757" t="s">
        <v>1463</v>
      </c>
      <c r="B3757">
        <v>36718073</v>
      </c>
      <c r="C3757" t="s">
        <v>40</v>
      </c>
      <c r="D3757" t="s">
        <v>41</v>
      </c>
      <c r="E3757">
        <v>4</v>
      </c>
      <c r="F3757">
        <v>86</v>
      </c>
      <c r="G3757">
        <v>1017</v>
      </c>
      <c r="H3757">
        <v>0</v>
      </c>
      <c r="I3757">
        <v>177399</v>
      </c>
    </row>
    <row r="3758" spans="1:9" x14ac:dyDescent="0.25">
      <c r="A3758" t="s">
        <v>12</v>
      </c>
      <c r="B3758">
        <v>16876765</v>
      </c>
      <c r="C3758" t="s">
        <v>1464</v>
      </c>
      <c r="D3758" t="s">
        <v>1465</v>
      </c>
      <c r="E3758">
        <v>4</v>
      </c>
      <c r="F3758">
        <v>24</v>
      </c>
      <c r="G3758">
        <v>1742.4</v>
      </c>
      <c r="H3758">
        <v>0</v>
      </c>
      <c r="I3758">
        <v>8856</v>
      </c>
    </row>
    <row r="3759" spans="1:9" x14ac:dyDescent="0.25">
      <c r="A3759" t="s">
        <v>12</v>
      </c>
      <c r="B3759">
        <v>14089151</v>
      </c>
      <c r="C3759" t="s">
        <v>291</v>
      </c>
      <c r="D3759" t="s">
        <v>292</v>
      </c>
      <c r="E3759">
        <v>5</v>
      </c>
      <c r="F3759">
        <v>14</v>
      </c>
      <c r="G3759">
        <v>558.05999999999995</v>
      </c>
      <c r="H3759">
        <v>0</v>
      </c>
      <c r="I3759">
        <v>39559</v>
      </c>
    </row>
    <row r="3760" spans="1:9" x14ac:dyDescent="0.25">
      <c r="A3760" t="s">
        <v>12</v>
      </c>
      <c r="B3760">
        <v>15502630</v>
      </c>
      <c r="C3760" t="s">
        <v>1383</v>
      </c>
      <c r="D3760" t="s">
        <v>833</v>
      </c>
      <c r="E3760">
        <v>0</v>
      </c>
      <c r="F3760">
        <v>12</v>
      </c>
      <c r="G3760">
        <v>399</v>
      </c>
      <c r="H3760">
        <v>0</v>
      </c>
      <c r="I3760">
        <v>18753</v>
      </c>
    </row>
    <row r="3761" spans="1:9" x14ac:dyDescent="0.25">
      <c r="A3761" t="s">
        <v>12</v>
      </c>
      <c r="B3761">
        <v>16028271</v>
      </c>
      <c r="C3761" t="s">
        <v>493</v>
      </c>
      <c r="D3761" t="s">
        <v>494</v>
      </c>
      <c r="E3761">
        <v>4</v>
      </c>
      <c r="F3761">
        <v>124</v>
      </c>
      <c r="G3761">
        <v>1174.2</v>
      </c>
      <c r="H3761">
        <v>0</v>
      </c>
      <c r="I3761">
        <v>6161</v>
      </c>
    </row>
    <row r="3762" spans="1:9" x14ac:dyDescent="0.25">
      <c r="A3762" t="s">
        <v>12</v>
      </c>
      <c r="B3762">
        <v>3074083</v>
      </c>
      <c r="C3762" t="s">
        <v>190</v>
      </c>
      <c r="D3762" t="s">
        <v>191</v>
      </c>
      <c r="E3762">
        <v>4</v>
      </c>
      <c r="F3762">
        <v>61</v>
      </c>
      <c r="G3762">
        <v>482</v>
      </c>
      <c r="H3762">
        <v>17750.169999999998</v>
      </c>
      <c r="I3762">
        <v>58322</v>
      </c>
    </row>
    <row r="3763" spans="1:9" x14ac:dyDescent="0.25">
      <c r="A3763" t="s">
        <v>12</v>
      </c>
      <c r="B3763">
        <v>37082496</v>
      </c>
      <c r="C3763" t="s">
        <v>238</v>
      </c>
      <c r="D3763" t="s">
        <v>239</v>
      </c>
      <c r="E3763">
        <v>0</v>
      </c>
      <c r="F3763">
        <v>31</v>
      </c>
      <c r="G3763">
        <v>875.13</v>
      </c>
      <c r="H3763">
        <v>0</v>
      </c>
      <c r="I3763">
        <v>55588</v>
      </c>
    </row>
    <row r="3764" spans="1:9" x14ac:dyDescent="0.25">
      <c r="A3764" t="s">
        <v>12</v>
      </c>
      <c r="B3764">
        <v>38414442</v>
      </c>
      <c r="C3764" t="s">
        <v>31</v>
      </c>
      <c r="D3764" t="s">
        <v>32</v>
      </c>
      <c r="E3764">
        <v>5</v>
      </c>
      <c r="F3764">
        <v>3</v>
      </c>
      <c r="G3764">
        <v>1150</v>
      </c>
      <c r="H3764">
        <v>14950</v>
      </c>
      <c r="I3764">
        <v>59800</v>
      </c>
    </row>
    <row r="3765" spans="1:9" x14ac:dyDescent="0.25">
      <c r="A3765" t="s">
        <v>12</v>
      </c>
      <c r="B3765">
        <v>19464953</v>
      </c>
      <c r="C3765" t="s">
        <v>883</v>
      </c>
      <c r="D3765" t="s">
        <v>884</v>
      </c>
      <c r="E3765">
        <v>5</v>
      </c>
      <c r="F3765">
        <v>34</v>
      </c>
      <c r="G3765">
        <v>784</v>
      </c>
      <c r="H3765">
        <v>0</v>
      </c>
      <c r="I3765">
        <v>85558</v>
      </c>
    </row>
    <row r="3766" spans="1:9" x14ac:dyDescent="0.25">
      <c r="A3766" t="s">
        <v>12</v>
      </c>
      <c r="B3766">
        <v>39380725</v>
      </c>
      <c r="C3766" t="s">
        <v>209</v>
      </c>
      <c r="D3766" t="s">
        <v>210</v>
      </c>
      <c r="E3766">
        <v>0</v>
      </c>
      <c r="F3766">
        <v>19</v>
      </c>
      <c r="G3766">
        <v>1225</v>
      </c>
      <c r="H3766">
        <v>31850</v>
      </c>
      <c r="I3766">
        <v>15925</v>
      </c>
    </row>
    <row r="3767" spans="1:9" x14ac:dyDescent="0.25">
      <c r="A3767" t="s">
        <v>12</v>
      </c>
      <c r="B3767">
        <v>18403486</v>
      </c>
      <c r="C3767" t="s">
        <v>31</v>
      </c>
      <c r="D3767" t="s">
        <v>32</v>
      </c>
      <c r="E3767">
        <v>5</v>
      </c>
      <c r="F3767">
        <v>413</v>
      </c>
      <c r="G3767">
        <v>698.63</v>
      </c>
      <c r="H3767">
        <v>0</v>
      </c>
      <c r="I3767">
        <v>193814</v>
      </c>
    </row>
    <row r="3768" spans="1:9" x14ac:dyDescent="0.25">
      <c r="A3768" t="s">
        <v>12</v>
      </c>
      <c r="B3768">
        <v>14188115</v>
      </c>
      <c r="C3768" t="s">
        <v>481</v>
      </c>
      <c r="D3768" t="s">
        <v>482</v>
      </c>
      <c r="E3768">
        <v>5</v>
      </c>
      <c r="F3768">
        <v>44</v>
      </c>
      <c r="G3768">
        <v>422</v>
      </c>
      <c r="H3768">
        <v>0</v>
      </c>
      <c r="I3768">
        <v>153861</v>
      </c>
    </row>
    <row r="3769" spans="1:9" x14ac:dyDescent="0.25">
      <c r="A3769" t="s">
        <v>12</v>
      </c>
      <c r="B3769">
        <v>5784843</v>
      </c>
      <c r="C3769" t="s">
        <v>303</v>
      </c>
      <c r="D3769" t="s">
        <v>304</v>
      </c>
      <c r="E3769">
        <v>0</v>
      </c>
      <c r="F3769">
        <v>5186</v>
      </c>
      <c r="G3769">
        <v>647.6</v>
      </c>
      <c r="H3769">
        <v>0</v>
      </c>
      <c r="I3769">
        <v>76148</v>
      </c>
    </row>
    <row r="3770" spans="1:9" x14ac:dyDescent="0.25">
      <c r="A3770" t="s">
        <v>12</v>
      </c>
      <c r="B3770">
        <v>14194867</v>
      </c>
      <c r="C3770" t="s">
        <v>368</v>
      </c>
      <c r="D3770" t="s">
        <v>369</v>
      </c>
      <c r="E3770">
        <v>4</v>
      </c>
      <c r="F3770">
        <v>107</v>
      </c>
      <c r="G3770">
        <v>953.6</v>
      </c>
      <c r="H3770">
        <v>0</v>
      </c>
      <c r="I3770">
        <v>19824</v>
      </c>
    </row>
    <row r="3771" spans="1:9" x14ac:dyDescent="0.25">
      <c r="A3771" t="s">
        <v>12</v>
      </c>
      <c r="B3771">
        <v>40450368</v>
      </c>
      <c r="C3771" t="s">
        <v>1466</v>
      </c>
      <c r="D3771" t="s">
        <v>1467</v>
      </c>
      <c r="E3771">
        <v>0</v>
      </c>
      <c r="F3771">
        <v>2</v>
      </c>
      <c r="G3771">
        <v>3812</v>
      </c>
      <c r="H3771">
        <v>19060</v>
      </c>
      <c r="I3771">
        <v>3812</v>
      </c>
    </row>
    <row r="3772" spans="1:9" x14ac:dyDescent="0.25">
      <c r="A3772" t="s">
        <v>12</v>
      </c>
      <c r="B3772">
        <v>34050672</v>
      </c>
      <c r="C3772" t="s">
        <v>114</v>
      </c>
      <c r="D3772" t="s">
        <v>115</v>
      </c>
      <c r="E3772">
        <v>0</v>
      </c>
      <c r="F3772">
        <v>42</v>
      </c>
      <c r="G3772">
        <v>661.66</v>
      </c>
      <c r="H3772">
        <v>0</v>
      </c>
      <c r="I3772">
        <v>68675</v>
      </c>
    </row>
    <row r="3773" spans="1:9" x14ac:dyDescent="0.25">
      <c r="B3773">
        <v>9848278</v>
      </c>
      <c r="C3773" t="s">
        <v>318</v>
      </c>
      <c r="D3773" t="s">
        <v>319</v>
      </c>
      <c r="E3773">
        <v>5</v>
      </c>
      <c r="F3773">
        <v>3546</v>
      </c>
      <c r="G3773">
        <v>817.3</v>
      </c>
      <c r="H3773">
        <v>0</v>
      </c>
      <c r="I3773">
        <v>652035</v>
      </c>
    </row>
    <row r="3774" spans="1:9" x14ac:dyDescent="0.25">
      <c r="A3774" t="s">
        <v>12</v>
      </c>
      <c r="B3774">
        <v>17239390</v>
      </c>
      <c r="C3774" t="s">
        <v>1468</v>
      </c>
      <c r="D3774" t="s">
        <v>1469</v>
      </c>
      <c r="E3774">
        <v>5</v>
      </c>
      <c r="F3774">
        <v>15</v>
      </c>
      <c r="G3774">
        <v>1549.13</v>
      </c>
      <c r="H3774">
        <v>0</v>
      </c>
      <c r="I3774">
        <v>6696</v>
      </c>
    </row>
    <row r="3775" spans="1:9" x14ac:dyDescent="0.25">
      <c r="A3775" t="s">
        <v>12</v>
      </c>
      <c r="B3775">
        <v>39292830</v>
      </c>
      <c r="C3775" t="s">
        <v>70</v>
      </c>
      <c r="D3775" t="s">
        <v>71</v>
      </c>
      <c r="E3775">
        <v>5</v>
      </c>
      <c r="F3775">
        <v>3</v>
      </c>
      <c r="G3775">
        <v>519.79999999999995</v>
      </c>
      <c r="H3775">
        <v>10519</v>
      </c>
      <c r="I3775">
        <v>10519</v>
      </c>
    </row>
    <row r="3776" spans="1:9" x14ac:dyDescent="0.25">
      <c r="A3776" t="s">
        <v>12</v>
      </c>
      <c r="B3776">
        <v>15644243</v>
      </c>
      <c r="C3776" t="s">
        <v>42</v>
      </c>
      <c r="D3776" t="s">
        <v>43</v>
      </c>
      <c r="E3776">
        <v>5</v>
      </c>
      <c r="F3776">
        <v>179</v>
      </c>
      <c r="G3776">
        <v>890.05</v>
      </c>
      <c r="H3776">
        <v>29520</v>
      </c>
      <c r="I3776">
        <v>44280</v>
      </c>
    </row>
    <row r="3777" spans="1:9" x14ac:dyDescent="0.25">
      <c r="A3777" t="s">
        <v>12</v>
      </c>
      <c r="B3777">
        <v>29601806</v>
      </c>
      <c r="C3777" t="s">
        <v>286</v>
      </c>
      <c r="D3777" t="s">
        <v>287</v>
      </c>
      <c r="E3777">
        <v>5</v>
      </c>
      <c r="F3777">
        <v>5</v>
      </c>
      <c r="G3777">
        <v>542.55999999999995</v>
      </c>
      <c r="H3777">
        <v>0</v>
      </c>
      <c r="I3777">
        <v>10540</v>
      </c>
    </row>
    <row r="3778" spans="1:9" x14ac:dyDescent="0.25">
      <c r="A3778" t="s">
        <v>12</v>
      </c>
      <c r="B3778">
        <v>18473439</v>
      </c>
      <c r="C3778" t="s">
        <v>671</v>
      </c>
      <c r="D3778" t="s">
        <v>672</v>
      </c>
      <c r="E3778">
        <v>5</v>
      </c>
      <c r="F3778">
        <v>48</v>
      </c>
      <c r="G3778">
        <v>1952.4</v>
      </c>
      <c r="H3778">
        <v>0</v>
      </c>
      <c r="I3778">
        <v>49244</v>
      </c>
    </row>
    <row r="3779" spans="1:9" x14ac:dyDescent="0.25">
      <c r="A3779" t="s">
        <v>12</v>
      </c>
      <c r="B3779">
        <v>11122150</v>
      </c>
      <c r="C3779" t="s">
        <v>982</v>
      </c>
      <c r="D3779" t="s">
        <v>983</v>
      </c>
      <c r="E3779">
        <v>0</v>
      </c>
      <c r="F3779">
        <v>90</v>
      </c>
      <c r="G3779">
        <v>473.56</v>
      </c>
      <c r="H3779">
        <v>0</v>
      </c>
      <c r="I3779">
        <v>72675</v>
      </c>
    </row>
    <row r="3780" spans="1:9" x14ac:dyDescent="0.25">
      <c r="A3780" t="s">
        <v>12</v>
      </c>
      <c r="B3780">
        <v>30548577</v>
      </c>
      <c r="C3780" t="s">
        <v>275</v>
      </c>
      <c r="D3780" t="s">
        <v>276</v>
      </c>
      <c r="E3780">
        <v>5</v>
      </c>
      <c r="F3780">
        <v>60</v>
      </c>
      <c r="G3780">
        <v>704.33</v>
      </c>
      <c r="H3780">
        <v>0</v>
      </c>
      <c r="I3780">
        <v>26084</v>
      </c>
    </row>
    <row r="3781" spans="1:9" x14ac:dyDescent="0.25">
      <c r="A3781" t="s">
        <v>12</v>
      </c>
      <c r="B3781">
        <v>6451993</v>
      </c>
      <c r="C3781" t="s">
        <v>20</v>
      </c>
      <c r="D3781" t="s">
        <v>21</v>
      </c>
      <c r="E3781">
        <v>5</v>
      </c>
      <c r="F3781">
        <v>302</v>
      </c>
      <c r="G3781">
        <v>785.6</v>
      </c>
      <c r="H3781">
        <v>0</v>
      </c>
      <c r="I3781">
        <v>11937</v>
      </c>
    </row>
    <row r="3782" spans="1:9" x14ac:dyDescent="0.25">
      <c r="A3782" t="s">
        <v>12</v>
      </c>
      <c r="B3782">
        <v>23657450</v>
      </c>
      <c r="C3782" t="s">
        <v>305</v>
      </c>
      <c r="D3782" t="s">
        <v>306</v>
      </c>
      <c r="E3782">
        <v>5</v>
      </c>
      <c r="F3782">
        <v>2</v>
      </c>
      <c r="G3782">
        <v>3485</v>
      </c>
      <c r="H3782">
        <v>0</v>
      </c>
      <c r="I3782">
        <v>24395</v>
      </c>
    </row>
    <row r="3783" spans="1:9" x14ac:dyDescent="0.25">
      <c r="A3783" t="s">
        <v>12</v>
      </c>
      <c r="B3783">
        <v>14785281</v>
      </c>
      <c r="C3783" t="s">
        <v>1171</v>
      </c>
      <c r="D3783" t="s">
        <v>1172</v>
      </c>
      <c r="E3783">
        <v>4</v>
      </c>
      <c r="F3783">
        <v>4</v>
      </c>
      <c r="G3783">
        <v>3256.1</v>
      </c>
      <c r="H3783">
        <v>0</v>
      </c>
      <c r="I3783">
        <v>42428</v>
      </c>
    </row>
    <row r="3784" spans="1:9" x14ac:dyDescent="0.25">
      <c r="A3784" t="s">
        <v>12</v>
      </c>
      <c r="B3784">
        <v>6536947</v>
      </c>
      <c r="C3784" t="s">
        <v>20</v>
      </c>
      <c r="D3784" t="s">
        <v>21</v>
      </c>
      <c r="E3784">
        <v>4</v>
      </c>
      <c r="F3784">
        <v>108</v>
      </c>
      <c r="G3784">
        <v>701.16</v>
      </c>
      <c r="H3784">
        <v>0</v>
      </c>
      <c r="I3784">
        <v>14874</v>
      </c>
    </row>
    <row r="3785" spans="1:9" x14ac:dyDescent="0.25">
      <c r="B3785">
        <v>38811305</v>
      </c>
      <c r="C3785" t="s">
        <v>321</v>
      </c>
      <c r="D3785" t="s">
        <v>322</v>
      </c>
      <c r="E3785">
        <v>0</v>
      </c>
      <c r="F3785">
        <v>8</v>
      </c>
      <c r="G3785">
        <v>1260</v>
      </c>
      <c r="H3785">
        <v>61740</v>
      </c>
      <c r="I3785">
        <v>26460</v>
      </c>
    </row>
    <row r="3786" spans="1:9" x14ac:dyDescent="0.25">
      <c r="A3786" t="s">
        <v>12</v>
      </c>
      <c r="B3786">
        <v>31334159</v>
      </c>
      <c r="C3786" t="s">
        <v>108</v>
      </c>
      <c r="D3786" t="s">
        <v>185</v>
      </c>
      <c r="E3786">
        <v>5</v>
      </c>
      <c r="F3786">
        <v>614</v>
      </c>
      <c r="G3786">
        <v>265.76</v>
      </c>
      <c r="H3786">
        <v>0</v>
      </c>
      <c r="I3786">
        <v>74315</v>
      </c>
    </row>
    <row r="3787" spans="1:9" x14ac:dyDescent="0.25">
      <c r="A3787" t="s">
        <v>12</v>
      </c>
      <c r="B3787">
        <v>9394877</v>
      </c>
      <c r="C3787" t="s">
        <v>118</v>
      </c>
      <c r="D3787" t="s">
        <v>119</v>
      </c>
      <c r="E3787">
        <v>0</v>
      </c>
      <c r="F3787">
        <v>156</v>
      </c>
      <c r="G3787">
        <v>3429.73</v>
      </c>
      <c r="H3787">
        <v>0</v>
      </c>
      <c r="I3787">
        <v>51446</v>
      </c>
    </row>
    <row r="3788" spans="1:9" x14ac:dyDescent="0.25">
      <c r="B3788">
        <v>9558665</v>
      </c>
      <c r="C3788" t="s">
        <v>318</v>
      </c>
      <c r="D3788" t="s">
        <v>319</v>
      </c>
      <c r="E3788">
        <v>5</v>
      </c>
      <c r="F3788">
        <v>3546</v>
      </c>
      <c r="G3788">
        <v>838.9</v>
      </c>
      <c r="H3788">
        <v>0</v>
      </c>
      <c r="I3788">
        <v>356859</v>
      </c>
    </row>
    <row r="3789" spans="1:9" x14ac:dyDescent="0.25">
      <c r="B3789">
        <v>37047424</v>
      </c>
      <c r="C3789" t="s">
        <v>31</v>
      </c>
      <c r="D3789" t="s">
        <v>32</v>
      </c>
      <c r="E3789">
        <v>4</v>
      </c>
      <c r="F3789">
        <v>124</v>
      </c>
      <c r="G3789">
        <v>417.1</v>
      </c>
      <c r="H3789">
        <v>0</v>
      </c>
      <c r="I3789">
        <v>176601</v>
      </c>
    </row>
    <row r="3790" spans="1:9" x14ac:dyDescent="0.25">
      <c r="A3790" t="s">
        <v>12</v>
      </c>
      <c r="B3790">
        <v>9997486</v>
      </c>
      <c r="C3790" t="s">
        <v>99</v>
      </c>
      <c r="D3790" t="s">
        <v>100</v>
      </c>
      <c r="E3790">
        <v>5</v>
      </c>
      <c r="F3790">
        <v>1277</v>
      </c>
      <c r="G3790">
        <v>389.29</v>
      </c>
      <c r="H3790">
        <v>5739.27</v>
      </c>
      <c r="I3790">
        <v>15783</v>
      </c>
    </row>
    <row r="3791" spans="1:9" x14ac:dyDescent="0.25">
      <c r="B3791">
        <v>35982505</v>
      </c>
      <c r="C3791" t="s">
        <v>1037</v>
      </c>
      <c r="D3791" t="s">
        <v>1038</v>
      </c>
      <c r="E3791">
        <v>0</v>
      </c>
      <c r="F3791">
        <v>332</v>
      </c>
      <c r="G3791">
        <v>859</v>
      </c>
      <c r="H3791">
        <v>3719.34</v>
      </c>
      <c r="I3791">
        <v>107861</v>
      </c>
    </row>
    <row r="3792" spans="1:9" x14ac:dyDescent="0.25">
      <c r="B3792">
        <v>17539312</v>
      </c>
      <c r="C3792" t="s">
        <v>85</v>
      </c>
      <c r="D3792" t="s">
        <v>593</v>
      </c>
      <c r="E3792">
        <v>0</v>
      </c>
      <c r="F3792">
        <v>9165</v>
      </c>
      <c r="G3792">
        <v>981.36</v>
      </c>
      <c r="H3792">
        <v>33681.599999999999</v>
      </c>
      <c r="I3792">
        <v>168408</v>
      </c>
    </row>
    <row r="3793" spans="1:9" x14ac:dyDescent="0.25">
      <c r="A3793" t="s">
        <v>12</v>
      </c>
      <c r="B3793">
        <v>24715572</v>
      </c>
      <c r="C3793" t="s">
        <v>950</v>
      </c>
      <c r="D3793" t="s">
        <v>951</v>
      </c>
      <c r="E3793">
        <v>0</v>
      </c>
      <c r="F3793">
        <v>2354</v>
      </c>
      <c r="G3793">
        <v>482.33</v>
      </c>
      <c r="H3793">
        <v>0</v>
      </c>
      <c r="I3793">
        <v>37158</v>
      </c>
    </row>
    <row r="3794" spans="1:9" x14ac:dyDescent="0.25">
      <c r="A3794" t="s">
        <v>12</v>
      </c>
      <c r="B3794">
        <v>17309329</v>
      </c>
      <c r="C3794" t="s">
        <v>350</v>
      </c>
      <c r="D3794" t="s">
        <v>351</v>
      </c>
      <c r="E3794">
        <v>0</v>
      </c>
      <c r="F3794">
        <v>40</v>
      </c>
      <c r="G3794">
        <v>647.6</v>
      </c>
      <c r="H3794">
        <v>0</v>
      </c>
      <c r="I3794">
        <v>28312</v>
      </c>
    </row>
    <row r="3795" spans="1:9" x14ac:dyDescent="0.25">
      <c r="B3795">
        <v>29020250</v>
      </c>
      <c r="C3795" t="s">
        <v>281</v>
      </c>
      <c r="D3795" t="s">
        <v>282</v>
      </c>
      <c r="E3795">
        <v>5</v>
      </c>
      <c r="F3795">
        <v>536</v>
      </c>
      <c r="G3795">
        <v>741.9</v>
      </c>
      <c r="H3795">
        <v>0</v>
      </c>
      <c r="I3795">
        <v>20219</v>
      </c>
    </row>
    <row r="3796" spans="1:9" x14ac:dyDescent="0.25">
      <c r="A3796" t="s">
        <v>12</v>
      </c>
      <c r="B3796">
        <v>35948957</v>
      </c>
      <c r="C3796" t="s">
        <v>1470</v>
      </c>
      <c r="D3796" t="s">
        <v>1471</v>
      </c>
      <c r="E3796">
        <v>0</v>
      </c>
      <c r="F3796">
        <v>4</v>
      </c>
      <c r="G3796">
        <v>1062.58</v>
      </c>
      <c r="H3796">
        <v>138.31</v>
      </c>
      <c r="I3796">
        <v>4011</v>
      </c>
    </row>
    <row r="3797" spans="1:9" x14ac:dyDescent="0.25">
      <c r="A3797" t="s">
        <v>12</v>
      </c>
      <c r="B3797">
        <v>8944732</v>
      </c>
      <c r="C3797" t="s">
        <v>328</v>
      </c>
      <c r="D3797" t="s">
        <v>45</v>
      </c>
      <c r="E3797">
        <v>0</v>
      </c>
      <c r="F3797">
        <v>985</v>
      </c>
      <c r="G3797">
        <v>397.1</v>
      </c>
      <c r="H3797">
        <v>0</v>
      </c>
      <c r="I3797">
        <v>9805</v>
      </c>
    </row>
    <row r="3798" spans="1:9" x14ac:dyDescent="0.25">
      <c r="A3798" t="s">
        <v>12</v>
      </c>
      <c r="B3798">
        <v>15820106</v>
      </c>
      <c r="C3798" t="s">
        <v>1472</v>
      </c>
      <c r="D3798" t="s">
        <v>1473</v>
      </c>
      <c r="E3798">
        <v>0</v>
      </c>
      <c r="F3798">
        <v>8</v>
      </c>
      <c r="G3798">
        <v>1058.5</v>
      </c>
      <c r="H3798">
        <v>0</v>
      </c>
      <c r="I3798">
        <v>31755</v>
      </c>
    </row>
    <row r="3799" spans="1:9" x14ac:dyDescent="0.25">
      <c r="A3799" t="s">
        <v>12</v>
      </c>
      <c r="B3799">
        <v>16581220</v>
      </c>
      <c r="C3799" t="s">
        <v>93</v>
      </c>
      <c r="D3799" t="s">
        <v>94</v>
      </c>
      <c r="E3799">
        <v>4</v>
      </c>
      <c r="F3799">
        <v>328</v>
      </c>
      <c r="G3799">
        <v>1842</v>
      </c>
      <c r="H3799">
        <v>0</v>
      </c>
      <c r="I3799">
        <v>22104</v>
      </c>
    </row>
    <row r="3800" spans="1:9" x14ac:dyDescent="0.25">
      <c r="B3800">
        <v>37245099</v>
      </c>
      <c r="C3800" t="s">
        <v>192</v>
      </c>
      <c r="D3800" t="s">
        <v>115</v>
      </c>
      <c r="E3800">
        <v>5</v>
      </c>
      <c r="F3800">
        <v>20</v>
      </c>
      <c r="G3800">
        <v>799</v>
      </c>
      <c r="H3800">
        <v>0</v>
      </c>
      <c r="I3800">
        <v>199750</v>
      </c>
    </row>
    <row r="3801" spans="1:9" x14ac:dyDescent="0.25">
      <c r="A3801" t="s">
        <v>12</v>
      </c>
      <c r="B3801">
        <v>17661299</v>
      </c>
      <c r="C3801" t="s">
        <v>208</v>
      </c>
      <c r="D3801" t="s">
        <v>115</v>
      </c>
      <c r="E3801">
        <v>0</v>
      </c>
      <c r="F3801">
        <v>7</v>
      </c>
      <c r="G3801">
        <v>584.33000000000004</v>
      </c>
      <c r="H3801">
        <v>0</v>
      </c>
      <c r="I3801">
        <v>29129</v>
      </c>
    </row>
    <row r="3802" spans="1:9" x14ac:dyDescent="0.25">
      <c r="A3802" t="s">
        <v>12</v>
      </c>
      <c r="B3802">
        <v>39629811</v>
      </c>
      <c r="C3802" t="s">
        <v>255</v>
      </c>
      <c r="D3802" t="s">
        <v>256</v>
      </c>
      <c r="E3802">
        <v>0</v>
      </c>
      <c r="F3802">
        <v>7</v>
      </c>
      <c r="G3802">
        <v>494.53</v>
      </c>
      <c r="H3802">
        <v>0</v>
      </c>
      <c r="I3802">
        <v>0</v>
      </c>
    </row>
    <row r="3803" spans="1:9" x14ac:dyDescent="0.25">
      <c r="B3803">
        <v>37888392</v>
      </c>
      <c r="C3803" t="s">
        <v>91</v>
      </c>
      <c r="D3803" t="s">
        <v>92</v>
      </c>
      <c r="E3803">
        <v>0</v>
      </c>
      <c r="F3803">
        <v>16</v>
      </c>
      <c r="G3803">
        <v>460.28</v>
      </c>
      <c r="H3803">
        <v>2429.2800000000002</v>
      </c>
      <c r="I3803">
        <v>34010</v>
      </c>
    </row>
    <row r="3804" spans="1:9" x14ac:dyDescent="0.25">
      <c r="A3804" t="s">
        <v>12</v>
      </c>
      <c r="B3804">
        <v>18600966</v>
      </c>
      <c r="C3804" t="s">
        <v>1474</v>
      </c>
      <c r="D3804" t="s">
        <v>1475</v>
      </c>
      <c r="E3804">
        <v>0</v>
      </c>
      <c r="F3804">
        <v>7</v>
      </c>
      <c r="G3804">
        <v>565.1</v>
      </c>
      <c r="H3804">
        <v>0</v>
      </c>
      <c r="I3804">
        <v>27019</v>
      </c>
    </row>
    <row r="3805" spans="1:9" x14ac:dyDescent="0.25">
      <c r="A3805" t="s">
        <v>12</v>
      </c>
      <c r="B3805">
        <v>35994287</v>
      </c>
      <c r="C3805" t="s">
        <v>329</v>
      </c>
      <c r="D3805" t="s">
        <v>330</v>
      </c>
      <c r="E3805">
        <v>0</v>
      </c>
      <c r="F3805">
        <v>2</v>
      </c>
      <c r="G3805">
        <v>1933.33</v>
      </c>
      <c r="H3805">
        <v>0</v>
      </c>
      <c r="I3805">
        <v>66750</v>
      </c>
    </row>
    <row r="3806" spans="1:9" x14ac:dyDescent="0.25">
      <c r="A3806" t="s">
        <v>1476</v>
      </c>
      <c r="B3806">
        <v>24822404</v>
      </c>
      <c r="C3806" t="s">
        <v>104</v>
      </c>
      <c r="D3806" t="s">
        <v>105</v>
      </c>
      <c r="E3806">
        <v>5</v>
      </c>
      <c r="F3806">
        <v>24</v>
      </c>
      <c r="G3806">
        <v>1876.36</v>
      </c>
      <c r="H3806">
        <v>0</v>
      </c>
      <c r="I3806">
        <v>78362</v>
      </c>
    </row>
    <row r="3807" spans="1:9" x14ac:dyDescent="0.25">
      <c r="A3807" t="s">
        <v>12</v>
      </c>
      <c r="B3807">
        <v>13749064</v>
      </c>
      <c r="C3807" t="s">
        <v>303</v>
      </c>
      <c r="D3807" t="s">
        <v>304</v>
      </c>
      <c r="E3807">
        <v>5</v>
      </c>
      <c r="F3807">
        <v>1868</v>
      </c>
      <c r="G3807">
        <v>633.73</v>
      </c>
      <c r="H3807">
        <v>0</v>
      </c>
      <c r="I3807">
        <v>50156</v>
      </c>
    </row>
    <row r="3808" spans="1:9" x14ac:dyDescent="0.25">
      <c r="A3808" t="s">
        <v>12</v>
      </c>
      <c r="B3808">
        <v>38303388</v>
      </c>
      <c r="C3808" t="s">
        <v>1409</v>
      </c>
      <c r="D3808" t="s">
        <v>1410</v>
      </c>
      <c r="E3808">
        <v>5</v>
      </c>
      <c r="F3808">
        <v>2</v>
      </c>
      <c r="G3808">
        <v>1504</v>
      </c>
      <c r="H3808">
        <v>1440</v>
      </c>
      <c r="I3808">
        <v>1440</v>
      </c>
    </row>
    <row r="3809" spans="1:9" x14ac:dyDescent="0.25">
      <c r="A3809" t="s">
        <v>12</v>
      </c>
      <c r="B3809">
        <v>9314690</v>
      </c>
      <c r="C3809" t="s">
        <v>654</v>
      </c>
      <c r="D3809" t="s">
        <v>655</v>
      </c>
      <c r="E3809">
        <v>0</v>
      </c>
      <c r="F3809">
        <v>209</v>
      </c>
      <c r="G3809">
        <v>832.8</v>
      </c>
      <c r="H3809">
        <v>0</v>
      </c>
      <c r="I3809">
        <v>16594</v>
      </c>
    </row>
    <row r="3810" spans="1:9" x14ac:dyDescent="0.25">
      <c r="A3810" t="s">
        <v>12</v>
      </c>
      <c r="B3810">
        <v>18919073</v>
      </c>
      <c r="C3810" t="s">
        <v>1117</v>
      </c>
      <c r="D3810" t="s">
        <v>1118</v>
      </c>
      <c r="E3810">
        <v>0</v>
      </c>
      <c r="F3810">
        <v>0</v>
      </c>
      <c r="G3810">
        <v>2087.81</v>
      </c>
      <c r="H3810">
        <v>7188.9</v>
      </c>
      <c r="I3810">
        <v>4162</v>
      </c>
    </row>
    <row r="3811" spans="1:9" x14ac:dyDescent="0.25">
      <c r="A3811" t="s">
        <v>12</v>
      </c>
      <c r="B3811">
        <v>39389900</v>
      </c>
      <c r="C3811" t="s">
        <v>77</v>
      </c>
      <c r="D3811" t="s">
        <v>78</v>
      </c>
      <c r="E3811">
        <v>0</v>
      </c>
      <c r="F3811">
        <v>1</v>
      </c>
      <c r="G3811">
        <v>699</v>
      </c>
      <c r="H3811">
        <v>3495</v>
      </c>
      <c r="I3811">
        <v>3495</v>
      </c>
    </row>
    <row r="3812" spans="1:9" x14ac:dyDescent="0.25">
      <c r="A3812" t="s">
        <v>12</v>
      </c>
      <c r="B3812">
        <v>36146161</v>
      </c>
      <c r="C3812" t="s">
        <v>722</v>
      </c>
      <c r="D3812" t="s">
        <v>723</v>
      </c>
      <c r="E3812">
        <v>5</v>
      </c>
      <c r="F3812">
        <v>15</v>
      </c>
      <c r="G3812">
        <v>343</v>
      </c>
      <c r="H3812">
        <v>0</v>
      </c>
      <c r="I3812">
        <v>6517</v>
      </c>
    </row>
    <row r="3813" spans="1:9" x14ac:dyDescent="0.25">
      <c r="A3813" t="s">
        <v>12</v>
      </c>
      <c r="B3813">
        <v>5889869</v>
      </c>
      <c r="C3813" t="s">
        <v>303</v>
      </c>
      <c r="D3813" t="s">
        <v>304</v>
      </c>
      <c r="E3813">
        <v>0</v>
      </c>
      <c r="F3813">
        <v>3504</v>
      </c>
      <c r="G3813">
        <v>369</v>
      </c>
      <c r="H3813">
        <v>0</v>
      </c>
      <c r="I3813">
        <v>14022</v>
      </c>
    </row>
    <row r="3814" spans="1:9" x14ac:dyDescent="0.25">
      <c r="B3814">
        <v>38858421</v>
      </c>
      <c r="C3814" t="s">
        <v>238</v>
      </c>
      <c r="D3814" t="s">
        <v>239</v>
      </c>
      <c r="E3814">
        <v>0</v>
      </c>
      <c r="F3814">
        <v>10</v>
      </c>
      <c r="G3814">
        <v>854</v>
      </c>
      <c r="H3814">
        <v>15799</v>
      </c>
      <c r="I3814">
        <v>31598</v>
      </c>
    </row>
    <row r="3815" spans="1:9" x14ac:dyDescent="0.25">
      <c r="A3815" t="s">
        <v>12</v>
      </c>
      <c r="B3815">
        <v>8531710</v>
      </c>
      <c r="C3815" t="s">
        <v>1086</v>
      </c>
      <c r="D3815" t="s">
        <v>1087</v>
      </c>
      <c r="E3815">
        <v>4</v>
      </c>
      <c r="F3815">
        <v>171</v>
      </c>
      <c r="G3815">
        <v>1119.6600000000001</v>
      </c>
      <c r="H3815">
        <v>0</v>
      </c>
      <c r="I3815">
        <v>10166</v>
      </c>
    </row>
    <row r="3816" spans="1:9" x14ac:dyDescent="0.25">
      <c r="B3816">
        <v>25644179</v>
      </c>
      <c r="C3816" t="s">
        <v>229</v>
      </c>
      <c r="D3816" t="s">
        <v>230</v>
      </c>
      <c r="E3816">
        <v>0</v>
      </c>
      <c r="F3816">
        <v>850</v>
      </c>
      <c r="G3816">
        <v>319</v>
      </c>
      <c r="H3816">
        <v>0</v>
      </c>
      <c r="I3816">
        <v>25839</v>
      </c>
    </row>
    <row r="3817" spans="1:9" x14ac:dyDescent="0.25">
      <c r="A3817" t="s">
        <v>12</v>
      </c>
      <c r="B3817">
        <v>30091892</v>
      </c>
      <c r="C3817" t="s">
        <v>1477</v>
      </c>
      <c r="D3817" t="s">
        <v>1478</v>
      </c>
      <c r="E3817">
        <v>5</v>
      </c>
      <c r="F3817">
        <v>1</v>
      </c>
      <c r="G3817">
        <v>1445</v>
      </c>
      <c r="H3817">
        <v>1445</v>
      </c>
      <c r="I3817">
        <v>13005</v>
      </c>
    </row>
    <row r="3818" spans="1:9" x14ac:dyDescent="0.25">
      <c r="A3818" t="s">
        <v>12</v>
      </c>
      <c r="B3818">
        <v>10322062</v>
      </c>
      <c r="C3818" t="s">
        <v>305</v>
      </c>
      <c r="D3818" t="s">
        <v>306</v>
      </c>
      <c r="E3818">
        <v>0</v>
      </c>
      <c r="F3818">
        <v>20</v>
      </c>
      <c r="G3818">
        <v>2160</v>
      </c>
      <c r="H3818">
        <v>0</v>
      </c>
      <c r="I3818">
        <v>64800</v>
      </c>
    </row>
    <row r="3819" spans="1:9" x14ac:dyDescent="0.25">
      <c r="A3819" t="s">
        <v>12</v>
      </c>
      <c r="B3819">
        <v>30065951</v>
      </c>
      <c r="C3819" t="s">
        <v>350</v>
      </c>
      <c r="D3819" t="s">
        <v>351</v>
      </c>
      <c r="E3819">
        <v>0</v>
      </c>
      <c r="F3819">
        <v>9</v>
      </c>
      <c r="G3819">
        <v>647.41999999999996</v>
      </c>
      <c r="H3819">
        <v>46.42</v>
      </c>
      <c r="I3819">
        <v>650</v>
      </c>
    </row>
    <row r="3820" spans="1:9" x14ac:dyDescent="0.25">
      <c r="A3820" t="s">
        <v>12</v>
      </c>
      <c r="B3820">
        <v>37655049</v>
      </c>
      <c r="C3820" t="s">
        <v>312</v>
      </c>
      <c r="D3820" t="s">
        <v>313</v>
      </c>
      <c r="E3820">
        <v>5</v>
      </c>
      <c r="F3820">
        <v>8</v>
      </c>
      <c r="G3820">
        <v>499</v>
      </c>
      <c r="H3820">
        <v>0</v>
      </c>
      <c r="I3820">
        <v>42415</v>
      </c>
    </row>
    <row r="3821" spans="1:9" x14ac:dyDescent="0.25">
      <c r="A3821" t="s">
        <v>12</v>
      </c>
      <c r="B3821">
        <v>37044448</v>
      </c>
      <c r="C3821" t="s">
        <v>434</v>
      </c>
      <c r="D3821" t="s">
        <v>435</v>
      </c>
      <c r="E3821">
        <v>0</v>
      </c>
      <c r="F3821">
        <v>0</v>
      </c>
      <c r="G3821">
        <v>6990</v>
      </c>
      <c r="H3821">
        <v>9786</v>
      </c>
      <c r="I3821">
        <v>48930</v>
      </c>
    </row>
    <row r="3822" spans="1:9" x14ac:dyDescent="0.25">
      <c r="A3822" t="s">
        <v>12</v>
      </c>
      <c r="B3822">
        <v>38811314</v>
      </c>
      <c r="C3822" t="s">
        <v>321</v>
      </c>
      <c r="D3822" t="s">
        <v>322</v>
      </c>
      <c r="E3822">
        <v>0</v>
      </c>
      <c r="F3822">
        <v>8</v>
      </c>
      <c r="G3822">
        <v>1260</v>
      </c>
      <c r="H3822">
        <v>70560</v>
      </c>
      <c r="I3822">
        <v>30240</v>
      </c>
    </row>
    <row r="3823" spans="1:9" x14ac:dyDescent="0.25">
      <c r="A3823" t="s">
        <v>12</v>
      </c>
      <c r="B3823">
        <v>15893124</v>
      </c>
      <c r="C3823" t="s">
        <v>493</v>
      </c>
      <c r="D3823" t="s">
        <v>494</v>
      </c>
      <c r="E3823">
        <v>4</v>
      </c>
      <c r="F3823">
        <v>124</v>
      </c>
      <c r="G3823">
        <v>951.13</v>
      </c>
      <c r="H3823">
        <v>0</v>
      </c>
      <c r="I3823">
        <v>9729</v>
      </c>
    </row>
    <row r="3824" spans="1:9" x14ac:dyDescent="0.25">
      <c r="A3824" t="s">
        <v>12</v>
      </c>
      <c r="B3824">
        <v>38976979</v>
      </c>
      <c r="C3824" t="s">
        <v>1479</v>
      </c>
      <c r="D3824" t="s">
        <v>1480</v>
      </c>
      <c r="E3824">
        <v>0</v>
      </c>
      <c r="F3824">
        <v>0</v>
      </c>
      <c r="G3824">
        <v>1187.73</v>
      </c>
      <c r="H3824">
        <v>8316</v>
      </c>
      <c r="I3824">
        <v>8316</v>
      </c>
    </row>
    <row r="3825" spans="1:9" x14ac:dyDescent="0.25">
      <c r="A3825" t="s">
        <v>12</v>
      </c>
      <c r="B3825">
        <v>35885278</v>
      </c>
      <c r="C3825" t="s">
        <v>70</v>
      </c>
      <c r="D3825" t="s">
        <v>71</v>
      </c>
      <c r="E3825">
        <v>5</v>
      </c>
      <c r="F3825">
        <v>15</v>
      </c>
      <c r="G3825">
        <v>358.8</v>
      </c>
      <c r="H3825">
        <v>0</v>
      </c>
      <c r="I3825">
        <v>18911</v>
      </c>
    </row>
    <row r="3826" spans="1:9" x14ac:dyDescent="0.25">
      <c r="A3826" t="s">
        <v>12</v>
      </c>
      <c r="B3826">
        <v>32160831</v>
      </c>
      <c r="C3826" t="s">
        <v>31</v>
      </c>
      <c r="D3826" t="s">
        <v>32</v>
      </c>
      <c r="E3826">
        <v>5</v>
      </c>
      <c r="F3826">
        <v>350</v>
      </c>
      <c r="G3826">
        <v>523.79999999999995</v>
      </c>
      <c r="H3826">
        <v>0</v>
      </c>
      <c r="I3826">
        <v>106488</v>
      </c>
    </row>
    <row r="3827" spans="1:9" x14ac:dyDescent="0.25">
      <c r="A3827" t="s">
        <v>12</v>
      </c>
      <c r="B3827">
        <v>18490547</v>
      </c>
      <c r="C3827" t="s">
        <v>517</v>
      </c>
      <c r="D3827" t="s">
        <v>480</v>
      </c>
      <c r="E3827">
        <v>0</v>
      </c>
      <c r="F3827">
        <v>2</v>
      </c>
      <c r="G3827">
        <v>7623.63</v>
      </c>
      <c r="H3827">
        <v>0</v>
      </c>
      <c r="I3827">
        <v>75920</v>
      </c>
    </row>
    <row r="3828" spans="1:9" x14ac:dyDescent="0.25">
      <c r="A3828" t="s">
        <v>12</v>
      </c>
      <c r="B3828">
        <v>21310324</v>
      </c>
      <c r="C3828" t="s">
        <v>520</v>
      </c>
      <c r="D3828" t="s">
        <v>521</v>
      </c>
      <c r="E3828">
        <v>0</v>
      </c>
      <c r="F3828">
        <v>24</v>
      </c>
      <c r="G3828">
        <v>1854</v>
      </c>
      <c r="H3828">
        <v>0</v>
      </c>
      <c r="I3828">
        <v>35610</v>
      </c>
    </row>
    <row r="3829" spans="1:9" x14ac:dyDescent="0.25">
      <c r="A3829" t="s">
        <v>12</v>
      </c>
      <c r="B3829">
        <v>8188413</v>
      </c>
      <c r="C3829" t="s">
        <v>20</v>
      </c>
      <c r="D3829" t="s">
        <v>21</v>
      </c>
      <c r="E3829">
        <v>0</v>
      </c>
      <c r="F3829">
        <v>965</v>
      </c>
      <c r="G3829">
        <v>1070.5</v>
      </c>
      <c r="H3829">
        <v>0</v>
      </c>
      <c r="I3829">
        <v>43661</v>
      </c>
    </row>
    <row r="3830" spans="1:9" x14ac:dyDescent="0.25">
      <c r="A3830" t="s">
        <v>12</v>
      </c>
      <c r="B3830">
        <v>16708835</v>
      </c>
      <c r="C3830" t="s">
        <v>500</v>
      </c>
      <c r="D3830" t="s">
        <v>1481</v>
      </c>
      <c r="E3830">
        <v>4</v>
      </c>
      <c r="F3830">
        <v>3</v>
      </c>
      <c r="G3830">
        <v>3024</v>
      </c>
      <c r="H3830">
        <v>10143</v>
      </c>
      <c r="I3830">
        <v>33327</v>
      </c>
    </row>
    <row r="3831" spans="1:9" x14ac:dyDescent="0.25">
      <c r="B3831">
        <v>34750994</v>
      </c>
      <c r="C3831" t="s">
        <v>177</v>
      </c>
      <c r="D3831" t="s">
        <v>115</v>
      </c>
      <c r="E3831">
        <v>4</v>
      </c>
      <c r="F3831">
        <v>44</v>
      </c>
      <c r="G3831">
        <v>1637</v>
      </c>
      <c r="H3831">
        <v>0</v>
      </c>
      <c r="I3831">
        <v>1481751</v>
      </c>
    </row>
    <row r="3832" spans="1:9" x14ac:dyDescent="0.25">
      <c r="B3832">
        <v>10364018</v>
      </c>
      <c r="C3832" t="s">
        <v>118</v>
      </c>
      <c r="D3832" t="s">
        <v>119</v>
      </c>
      <c r="E3832">
        <v>5</v>
      </c>
      <c r="F3832">
        <v>16</v>
      </c>
      <c r="G3832">
        <v>2866.6</v>
      </c>
      <c r="H3832">
        <v>0</v>
      </c>
      <c r="I3832">
        <v>18339</v>
      </c>
    </row>
    <row r="3833" spans="1:9" x14ac:dyDescent="0.25">
      <c r="A3833" t="s">
        <v>12</v>
      </c>
      <c r="B3833">
        <v>38878719</v>
      </c>
      <c r="C3833" t="s">
        <v>411</v>
      </c>
      <c r="D3833" t="s">
        <v>109</v>
      </c>
      <c r="E3833">
        <v>0</v>
      </c>
      <c r="F3833">
        <v>21</v>
      </c>
      <c r="G3833">
        <v>898</v>
      </c>
      <c r="H3833">
        <v>8381.33</v>
      </c>
      <c r="I3833">
        <v>12572</v>
      </c>
    </row>
    <row r="3834" spans="1:9" x14ac:dyDescent="0.25">
      <c r="A3834" t="s">
        <v>12</v>
      </c>
      <c r="B3834">
        <v>15543381</v>
      </c>
      <c r="C3834" t="s">
        <v>1099</v>
      </c>
      <c r="D3834" t="s">
        <v>1100</v>
      </c>
      <c r="E3834">
        <v>5</v>
      </c>
      <c r="F3834">
        <v>75</v>
      </c>
      <c r="G3834">
        <v>1250</v>
      </c>
      <c r="H3834">
        <v>0</v>
      </c>
      <c r="I3834">
        <v>21832</v>
      </c>
    </row>
    <row r="3835" spans="1:9" x14ac:dyDescent="0.25">
      <c r="A3835" t="s">
        <v>12</v>
      </c>
      <c r="B3835">
        <v>37599407</v>
      </c>
      <c r="C3835" t="s">
        <v>1053</v>
      </c>
      <c r="D3835" t="s">
        <v>1054</v>
      </c>
      <c r="E3835">
        <v>3</v>
      </c>
      <c r="F3835">
        <v>5</v>
      </c>
      <c r="G3835">
        <v>1087.56</v>
      </c>
      <c r="H3835">
        <v>1957.56</v>
      </c>
      <c r="I3835">
        <v>6432</v>
      </c>
    </row>
    <row r="3836" spans="1:9" x14ac:dyDescent="0.25">
      <c r="A3836" t="s">
        <v>12</v>
      </c>
      <c r="B3836">
        <v>31334181</v>
      </c>
      <c r="C3836" t="s">
        <v>411</v>
      </c>
      <c r="D3836" t="s">
        <v>185</v>
      </c>
      <c r="E3836">
        <v>5</v>
      </c>
      <c r="F3836">
        <v>437</v>
      </c>
      <c r="G3836">
        <v>266.56</v>
      </c>
      <c r="H3836">
        <v>0</v>
      </c>
      <c r="I3836">
        <v>44172</v>
      </c>
    </row>
    <row r="3837" spans="1:9" x14ac:dyDescent="0.25">
      <c r="A3837" t="s">
        <v>12</v>
      </c>
      <c r="B3837">
        <v>10272519</v>
      </c>
      <c r="C3837" t="s">
        <v>20</v>
      </c>
      <c r="D3837" t="s">
        <v>21</v>
      </c>
      <c r="E3837">
        <v>0</v>
      </c>
      <c r="F3837">
        <v>552</v>
      </c>
      <c r="G3837">
        <v>420.89</v>
      </c>
      <c r="H3837">
        <v>3930.22</v>
      </c>
      <c r="I3837">
        <v>35372</v>
      </c>
    </row>
    <row r="3838" spans="1:9" x14ac:dyDescent="0.25">
      <c r="A3838" t="s">
        <v>862</v>
      </c>
      <c r="B3838">
        <v>39109892</v>
      </c>
      <c r="C3838" t="s">
        <v>85</v>
      </c>
      <c r="D3838" t="s">
        <v>593</v>
      </c>
      <c r="E3838">
        <v>0</v>
      </c>
      <c r="F3838">
        <v>9164</v>
      </c>
      <c r="G3838">
        <v>993.23</v>
      </c>
      <c r="H3838">
        <v>25616.11</v>
      </c>
      <c r="I3838">
        <v>33498</v>
      </c>
    </row>
    <row r="3839" spans="1:9" x14ac:dyDescent="0.25">
      <c r="A3839" t="s">
        <v>12</v>
      </c>
      <c r="B3839">
        <v>33386293</v>
      </c>
      <c r="C3839" t="s">
        <v>180</v>
      </c>
      <c r="D3839" t="s">
        <v>181</v>
      </c>
      <c r="E3839">
        <v>5</v>
      </c>
      <c r="F3839">
        <v>49</v>
      </c>
      <c r="G3839">
        <v>4299</v>
      </c>
      <c r="H3839">
        <v>0</v>
      </c>
      <c r="I3839">
        <v>219249</v>
      </c>
    </row>
    <row r="3840" spans="1:9" x14ac:dyDescent="0.25">
      <c r="A3840" t="s">
        <v>12</v>
      </c>
      <c r="B3840">
        <v>25583119</v>
      </c>
      <c r="C3840" t="s">
        <v>246</v>
      </c>
      <c r="D3840" t="s">
        <v>247</v>
      </c>
      <c r="E3840">
        <v>0</v>
      </c>
      <c r="F3840">
        <v>8</v>
      </c>
      <c r="G3840">
        <v>2290</v>
      </c>
      <c r="H3840">
        <v>0</v>
      </c>
      <c r="I3840">
        <v>36640</v>
      </c>
    </row>
    <row r="3841" spans="1:9" x14ac:dyDescent="0.25">
      <c r="A3841" t="s">
        <v>12</v>
      </c>
      <c r="B3841">
        <v>35717484</v>
      </c>
      <c r="C3841" t="s">
        <v>175</v>
      </c>
      <c r="D3841" t="s">
        <v>176</v>
      </c>
      <c r="E3841">
        <v>5</v>
      </c>
      <c r="F3841">
        <v>12</v>
      </c>
      <c r="G3841">
        <v>899</v>
      </c>
      <c r="H3841">
        <v>0</v>
      </c>
      <c r="I3841">
        <v>275993</v>
      </c>
    </row>
    <row r="3842" spans="1:9" x14ac:dyDescent="0.25">
      <c r="A3842" t="s">
        <v>12</v>
      </c>
      <c r="B3842">
        <v>6170333</v>
      </c>
      <c r="C3842" t="s">
        <v>118</v>
      </c>
      <c r="D3842" t="s">
        <v>119</v>
      </c>
      <c r="E3842">
        <v>5</v>
      </c>
      <c r="F3842">
        <v>53</v>
      </c>
      <c r="G3842">
        <v>2462.13</v>
      </c>
      <c r="H3842">
        <v>655.44</v>
      </c>
      <c r="I3842">
        <v>19008</v>
      </c>
    </row>
    <row r="3843" spans="1:9" x14ac:dyDescent="0.25">
      <c r="A3843" t="s">
        <v>12</v>
      </c>
      <c r="B3843">
        <v>37527035</v>
      </c>
      <c r="C3843" t="s">
        <v>1138</v>
      </c>
      <c r="D3843" t="s">
        <v>1139</v>
      </c>
      <c r="E3843">
        <v>0</v>
      </c>
      <c r="F3843">
        <v>0</v>
      </c>
      <c r="G3843">
        <v>1167.93</v>
      </c>
      <c r="H3843">
        <v>0</v>
      </c>
      <c r="I3843">
        <v>24237</v>
      </c>
    </row>
    <row r="3844" spans="1:9" x14ac:dyDescent="0.25">
      <c r="A3844" t="s">
        <v>12</v>
      </c>
      <c r="B3844">
        <v>6451991</v>
      </c>
      <c r="C3844" t="s">
        <v>20</v>
      </c>
      <c r="D3844" t="s">
        <v>21</v>
      </c>
      <c r="E3844">
        <v>5</v>
      </c>
      <c r="F3844">
        <v>302</v>
      </c>
      <c r="G3844">
        <v>719.7</v>
      </c>
      <c r="H3844">
        <v>0</v>
      </c>
      <c r="I3844">
        <v>22343</v>
      </c>
    </row>
    <row r="3845" spans="1:9" x14ac:dyDescent="0.25">
      <c r="A3845" t="s">
        <v>12</v>
      </c>
      <c r="B3845">
        <v>14764049</v>
      </c>
      <c r="C3845" t="s">
        <v>305</v>
      </c>
      <c r="D3845" t="s">
        <v>306</v>
      </c>
      <c r="E3845">
        <v>0</v>
      </c>
      <c r="F3845">
        <v>6</v>
      </c>
      <c r="G3845">
        <v>2565</v>
      </c>
      <c r="H3845">
        <v>0</v>
      </c>
      <c r="I3845">
        <v>28215</v>
      </c>
    </row>
    <row r="3846" spans="1:9" x14ac:dyDescent="0.25">
      <c r="A3846" t="s">
        <v>12</v>
      </c>
      <c r="B3846">
        <v>20877836</v>
      </c>
      <c r="C3846" t="s">
        <v>44</v>
      </c>
      <c r="D3846" t="s">
        <v>45</v>
      </c>
      <c r="E3846">
        <v>5</v>
      </c>
      <c r="F3846">
        <v>440</v>
      </c>
      <c r="G3846">
        <v>396.3</v>
      </c>
      <c r="H3846">
        <v>0</v>
      </c>
      <c r="I3846">
        <v>24688</v>
      </c>
    </row>
    <row r="3847" spans="1:9" x14ac:dyDescent="0.25">
      <c r="A3847" t="s">
        <v>12</v>
      </c>
      <c r="B3847">
        <v>39629812</v>
      </c>
      <c r="C3847" t="s">
        <v>255</v>
      </c>
      <c r="D3847" t="s">
        <v>256</v>
      </c>
      <c r="E3847">
        <v>5</v>
      </c>
      <c r="F3847">
        <v>8</v>
      </c>
      <c r="G3847">
        <v>486.4</v>
      </c>
      <c r="H3847">
        <v>435</v>
      </c>
      <c r="I3847">
        <v>435</v>
      </c>
    </row>
    <row r="3848" spans="1:9" x14ac:dyDescent="0.25">
      <c r="A3848" t="s">
        <v>12</v>
      </c>
      <c r="B3848">
        <v>19397566</v>
      </c>
      <c r="C3848" t="s">
        <v>25</v>
      </c>
      <c r="D3848" t="s">
        <v>26</v>
      </c>
      <c r="E3848">
        <v>0</v>
      </c>
      <c r="F3848">
        <v>20</v>
      </c>
      <c r="G3848">
        <v>665.63</v>
      </c>
      <c r="H3848">
        <v>0</v>
      </c>
      <c r="I3848">
        <v>29410</v>
      </c>
    </row>
    <row r="3849" spans="1:9" x14ac:dyDescent="0.25">
      <c r="A3849" t="s">
        <v>12</v>
      </c>
      <c r="B3849">
        <v>10237401</v>
      </c>
      <c r="C3849" t="s">
        <v>335</v>
      </c>
      <c r="D3849" t="s">
        <v>336</v>
      </c>
      <c r="E3849">
        <v>0</v>
      </c>
      <c r="F3849">
        <v>41</v>
      </c>
      <c r="G3849">
        <v>461.3</v>
      </c>
      <c r="H3849">
        <v>0</v>
      </c>
      <c r="I3849">
        <v>33287</v>
      </c>
    </row>
    <row r="3850" spans="1:9" x14ac:dyDescent="0.25">
      <c r="A3850" t="s">
        <v>12</v>
      </c>
      <c r="B3850">
        <v>37855624</v>
      </c>
      <c r="C3850" t="s">
        <v>79</v>
      </c>
      <c r="D3850" t="s">
        <v>80</v>
      </c>
      <c r="E3850">
        <v>5</v>
      </c>
      <c r="F3850">
        <v>1</v>
      </c>
      <c r="G3850">
        <v>1390</v>
      </c>
      <c r="H3850">
        <v>0</v>
      </c>
      <c r="I3850">
        <v>12510</v>
      </c>
    </row>
    <row r="3851" spans="1:9" x14ac:dyDescent="0.25">
      <c r="A3851" t="s">
        <v>12</v>
      </c>
      <c r="B3851">
        <v>38517916</v>
      </c>
      <c r="C3851" t="s">
        <v>70</v>
      </c>
      <c r="D3851" t="s">
        <v>532</v>
      </c>
      <c r="E3851">
        <v>5</v>
      </c>
      <c r="F3851">
        <v>4</v>
      </c>
      <c r="G3851">
        <v>451.5</v>
      </c>
      <c r="H3851">
        <v>2878.92</v>
      </c>
      <c r="I3851">
        <v>18713</v>
      </c>
    </row>
    <row r="3852" spans="1:9" x14ac:dyDescent="0.25">
      <c r="A3852" t="s">
        <v>12</v>
      </c>
      <c r="B3852">
        <v>16344629</v>
      </c>
      <c r="C3852" t="s">
        <v>491</v>
      </c>
      <c r="D3852" t="s">
        <v>492</v>
      </c>
      <c r="E3852">
        <v>0</v>
      </c>
      <c r="F3852">
        <v>100</v>
      </c>
      <c r="G3852">
        <v>1067.43</v>
      </c>
      <c r="H3852">
        <v>3683.78</v>
      </c>
      <c r="I3852">
        <v>51573</v>
      </c>
    </row>
    <row r="3853" spans="1:9" x14ac:dyDescent="0.25">
      <c r="A3853" t="s">
        <v>12</v>
      </c>
      <c r="B3853">
        <v>25875176</v>
      </c>
      <c r="C3853" t="s">
        <v>242</v>
      </c>
      <c r="D3853" t="s">
        <v>243</v>
      </c>
      <c r="E3853">
        <v>0</v>
      </c>
      <c r="F3853">
        <v>113</v>
      </c>
      <c r="G3853">
        <v>770.66</v>
      </c>
      <c r="H3853">
        <v>0</v>
      </c>
      <c r="I3853">
        <v>17481</v>
      </c>
    </row>
    <row r="3854" spans="1:9" x14ac:dyDescent="0.25">
      <c r="A3854" t="s">
        <v>12</v>
      </c>
      <c r="B3854">
        <v>13855241</v>
      </c>
      <c r="C3854" t="s">
        <v>114</v>
      </c>
      <c r="D3854" t="s">
        <v>115</v>
      </c>
      <c r="E3854">
        <v>0</v>
      </c>
      <c r="F3854">
        <v>909</v>
      </c>
      <c r="G3854">
        <v>864.13</v>
      </c>
      <c r="H3854">
        <v>0</v>
      </c>
      <c r="I3854">
        <v>38853</v>
      </c>
    </row>
    <row r="3855" spans="1:9" x14ac:dyDescent="0.25">
      <c r="B3855">
        <v>14947069</v>
      </c>
      <c r="C3855" t="s">
        <v>578</v>
      </c>
      <c r="D3855" t="s">
        <v>579</v>
      </c>
      <c r="E3855">
        <v>5</v>
      </c>
      <c r="F3855">
        <v>550</v>
      </c>
      <c r="G3855">
        <v>711.53</v>
      </c>
      <c r="H3855">
        <v>0</v>
      </c>
      <c r="I3855">
        <v>284045</v>
      </c>
    </row>
    <row r="3856" spans="1:9" x14ac:dyDescent="0.25">
      <c r="B3856">
        <v>38413380</v>
      </c>
      <c r="C3856" t="s">
        <v>406</v>
      </c>
      <c r="D3856" t="s">
        <v>407</v>
      </c>
      <c r="E3856">
        <v>4</v>
      </c>
      <c r="F3856">
        <v>334</v>
      </c>
      <c r="G3856">
        <v>1266.96</v>
      </c>
      <c r="H3856">
        <v>44252.33</v>
      </c>
      <c r="I3856">
        <v>398271</v>
      </c>
    </row>
    <row r="3857" spans="1:9" x14ac:dyDescent="0.25">
      <c r="A3857" t="s">
        <v>12</v>
      </c>
      <c r="B3857">
        <v>12778461</v>
      </c>
      <c r="C3857" t="s">
        <v>13</v>
      </c>
      <c r="D3857" t="s">
        <v>14</v>
      </c>
      <c r="E3857">
        <v>0</v>
      </c>
      <c r="F3857">
        <v>154</v>
      </c>
      <c r="G3857">
        <v>480.13</v>
      </c>
      <c r="H3857">
        <v>0</v>
      </c>
      <c r="I3857">
        <v>15145</v>
      </c>
    </row>
    <row r="3858" spans="1:9" x14ac:dyDescent="0.25">
      <c r="A3858" t="s">
        <v>12</v>
      </c>
      <c r="B3858">
        <v>17852983</v>
      </c>
      <c r="C3858" t="s">
        <v>31</v>
      </c>
      <c r="D3858" t="s">
        <v>32</v>
      </c>
      <c r="E3858">
        <v>0</v>
      </c>
      <c r="F3858">
        <v>72</v>
      </c>
      <c r="G3858">
        <v>708.36</v>
      </c>
      <c r="H3858">
        <v>0</v>
      </c>
      <c r="I3858">
        <v>56945</v>
      </c>
    </row>
    <row r="3859" spans="1:9" x14ac:dyDescent="0.25">
      <c r="A3859" t="s">
        <v>12</v>
      </c>
      <c r="B3859">
        <v>12036585</v>
      </c>
      <c r="C3859" t="s">
        <v>213</v>
      </c>
      <c r="D3859" t="s">
        <v>214</v>
      </c>
      <c r="E3859">
        <v>0</v>
      </c>
      <c r="F3859">
        <v>61</v>
      </c>
      <c r="G3859">
        <v>1590.13</v>
      </c>
      <c r="H3859">
        <v>0</v>
      </c>
      <c r="I3859">
        <v>27566</v>
      </c>
    </row>
    <row r="3860" spans="1:9" x14ac:dyDescent="0.25">
      <c r="B3860">
        <v>38166709</v>
      </c>
      <c r="C3860" t="s">
        <v>198</v>
      </c>
      <c r="D3860" t="s">
        <v>199</v>
      </c>
      <c r="E3860">
        <v>4</v>
      </c>
      <c r="F3860">
        <v>25</v>
      </c>
      <c r="G3860">
        <v>545.37</v>
      </c>
      <c r="H3860">
        <v>5379.03</v>
      </c>
      <c r="I3860">
        <v>155992</v>
      </c>
    </row>
    <row r="3861" spans="1:9" x14ac:dyDescent="0.25">
      <c r="A3861" t="s">
        <v>12</v>
      </c>
      <c r="B3861">
        <v>39702726</v>
      </c>
      <c r="C3861" t="s">
        <v>231</v>
      </c>
      <c r="D3861" t="s">
        <v>232</v>
      </c>
      <c r="E3861">
        <v>0</v>
      </c>
      <c r="F3861">
        <v>1</v>
      </c>
      <c r="G3861">
        <v>1722.63</v>
      </c>
      <c r="H3861">
        <v>12669.54</v>
      </c>
      <c r="I3861">
        <v>7335</v>
      </c>
    </row>
    <row r="3862" spans="1:9" x14ac:dyDescent="0.25">
      <c r="B3862">
        <v>38518976</v>
      </c>
      <c r="C3862" t="s">
        <v>248</v>
      </c>
      <c r="D3862" t="s">
        <v>80</v>
      </c>
      <c r="E3862">
        <v>5</v>
      </c>
      <c r="F3862">
        <v>25</v>
      </c>
      <c r="G3862">
        <v>1592</v>
      </c>
      <c r="H3862">
        <v>14205.53</v>
      </c>
      <c r="I3862">
        <v>92336</v>
      </c>
    </row>
    <row r="3863" spans="1:9" x14ac:dyDescent="0.25">
      <c r="A3863" t="s">
        <v>12</v>
      </c>
      <c r="B3863">
        <v>38691551</v>
      </c>
      <c r="C3863" t="s">
        <v>192</v>
      </c>
      <c r="D3863" t="s">
        <v>115</v>
      </c>
      <c r="E3863">
        <v>5</v>
      </c>
      <c r="F3863">
        <v>2</v>
      </c>
      <c r="G3863">
        <v>899</v>
      </c>
      <c r="H3863">
        <v>22346.57</v>
      </c>
      <c r="I3863">
        <v>52142</v>
      </c>
    </row>
    <row r="3864" spans="1:9" x14ac:dyDescent="0.25">
      <c r="A3864" t="s">
        <v>12</v>
      </c>
      <c r="B3864">
        <v>24822405</v>
      </c>
      <c r="C3864" t="s">
        <v>104</v>
      </c>
      <c r="D3864" t="s">
        <v>105</v>
      </c>
      <c r="E3864">
        <v>0</v>
      </c>
      <c r="F3864">
        <v>23</v>
      </c>
      <c r="G3864">
        <v>1876.36</v>
      </c>
      <c r="H3864">
        <v>0</v>
      </c>
      <c r="I3864">
        <v>45370</v>
      </c>
    </row>
    <row r="3865" spans="1:9" x14ac:dyDescent="0.25">
      <c r="A3865" t="s">
        <v>12</v>
      </c>
      <c r="B3865">
        <v>8938294</v>
      </c>
      <c r="C3865" t="s">
        <v>89</v>
      </c>
      <c r="D3865" t="s">
        <v>90</v>
      </c>
      <c r="E3865">
        <v>0</v>
      </c>
      <c r="F3865">
        <v>604</v>
      </c>
      <c r="G3865">
        <v>672</v>
      </c>
      <c r="H3865">
        <v>0</v>
      </c>
      <c r="I3865">
        <v>24192</v>
      </c>
    </row>
    <row r="3866" spans="1:9" x14ac:dyDescent="0.25">
      <c r="A3866" t="s">
        <v>12</v>
      </c>
      <c r="B3866">
        <v>14985093</v>
      </c>
      <c r="C3866" t="s">
        <v>1256</v>
      </c>
      <c r="D3866" t="s">
        <v>1257</v>
      </c>
      <c r="E3866">
        <v>5</v>
      </c>
      <c r="F3866">
        <v>39</v>
      </c>
      <c r="G3866">
        <v>527.46</v>
      </c>
      <c r="H3866">
        <v>360.72</v>
      </c>
      <c r="I3866">
        <v>10461</v>
      </c>
    </row>
    <row r="3867" spans="1:9" x14ac:dyDescent="0.25">
      <c r="A3867" t="s">
        <v>12</v>
      </c>
      <c r="B3867">
        <v>36096162</v>
      </c>
      <c r="C3867" t="s">
        <v>10</v>
      </c>
      <c r="D3867" t="s">
        <v>11</v>
      </c>
      <c r="E3867">
        <v>0</v>
      </c>
      <c r="F3867">
        <v>28</v>
      </c>
      <c r="G3867">
        <v>4051.66</v>
      </c>
      <c r="H3867">
        <v>0</v>
      </c>
      <c r="I3867">
        <v>20185</v>
      </c>
    </row>
    <row r="3868" spans="1:9" x14ac:dyDescent="0.25">
      <c r="A3868" t="s">
        <v>12</v>
      </c>
      <c r="B3868">
        <v>38281335</v>
      </c>
      <c r="C3868" t="s">
        <v>491</v>
      </c>
      <c r="D3868" t="s">
        <v>492</v>
      </c>
      <c r="E3868">
        <v>0</v>
      </c>
      <c r="F3868">
        <v>138</v>
      </c>
      <c r="G3868">
        <v>1156.73</v>
      </c>
      <c r="H3868">
        <v>31284</v>
      </c>
      <c r="I3868">
        <v>31284</v>
      </c>
    </row>
    <row r="3869" spans="1:9" x14ac:dyDescent="0.25">
      <c r="A3869" t="s">
        <v>12</v>
      </c>
      <c r="B3869">
        <v>14985090</v>
      </c>
      <c r="C3869" t="s">
        <v>1256</v>
      </c>
      <c r="D3869" t="s">
        <v>1257</v>
      </c>
      <c r="E3869">
        <v>0</v>
      </c>
      <c r="F3869">
        <v>39</v>
      </c>
      <c r="G3869">
        <v>528.29999999999995</v>
      </c>
      <c r="H3869">
        <v>0</v>
      </c>
      <c r="I3869">
        <v>29868</v>
      </c>
    </row>
    <row r="3870" spans="1:9" x14ac:dyDescent="0.25">
      <c r="A3870" t="s">
        <v>12</v>
      </c>
      <c r="B3870">
        <v>17774808</v>
      </c>
      <c r="C3870" t="s">
        <v>60</v>
      </c>
      <c r="D3870" t="s">
        <v>61</v>
      </c>
      <c r="E3870">
        <v>0</v>
      </c>
      <c r="F3870">
        <v>54</v>
      </c>
      <c r="G3870">
        <v>2232.46</v>
      </c>
      <c r="H3870">
        <v>0</v>
      </c>
      <c r="I3870">
        <v>24930</v>
      </c>
    </row>
    <row r="3871" spans="1:9" x14ac:dyDescent="0.25">
      <c r="B3871">
        <v>37115458</v>
      </c>
      <c r="C3871" t="s">
        <v>192</v>
      </c>
      <c r="D3871" t="s">
        <v>115</v>
      </c>
      <c r="E3871">
        <v>5</v>
      </c>
      <c r="F3871">
        <v>7</v>
      </c>
      <c r="G3871">
        <v>1128.6600000000001</v>
      </c>
      <c r="H3871">
        <v>0</v>
      </c>
      <c r="I3871">
        <v>102492</v>
      </c>
    </row>
    <row r="3872" spans="1:9" x14ac:dyDescent="0.25">
      <c r="B3872">
        <v>36038039</v>
      </c>
      <c r="C3872" t="s">
        <v>406</v>
      </c>
      <c r="D3872" t="s">
        <v>407</v>
      </c>
      <c r="E3872">
        <v>4</v>
      </c>
      <c r="F3872">
        <v>334</v>
      </c>
      <c r="G3872">
        <v>1229.5</v>
      </c>
      <c r="H3872">
        <v>0</v>
      </c>
      <c r="I3872">
        <v>1580021</v>
      </c>
    </row>
    <row r="3873" spans="1:9" x14ac:dyDescent="0.25">
      <c r="A3873" t="s">
        <v>12</v>
      </c>
      <c r="B3873">
        <v>40224961</v>
      </c>
      <c r="C3873" t="s">
        <v>406</v>
      </c>
      <c r="D3873" t="s">
        <v>407</v>
      </c>
      <c r="E3873">
        <v>0</v>
      </c>
      <c r="F3873">
        <v>334</v>
      </c>
      <c r="G3873">
        <v>1235.1600000000001</v>
      </c>
      <c r="H3873">
        <v>108416</v>
      </c>
      <c r="I3873">
        <v>27104</v>
      </c>
    </row>
    <row r="3874" spans="1:9" x14ac:dyDescent="0.25">
      <c r="A3874" t="s">
        <v>12</v>
      </c>
      <c r="B3874">
        <v>39712341</v>
      </c>
      <c r="C3874" t="s">
        <v>667</v>
      </c>
      <c r="D3874" t="s">
        <v>668</v>
      </c>
      <c r="E3874">
        <v>0</v>
      </c>
      <c r="F3874">
        <v>17</v>
      </c>
      <c r="G3874">
        <v>1215</v>
      </c>
      <c r="H3874">
        <v>12150</v>
      </c>
      <c r="I3874">
        <v>2430</v>
      </c>
    </row>
    <row r="3875" spans="1:9" x14ac:dyDescent="0.25">
      <c r="A3875" t="s">
        <v>12</v>
      </c>
      <c r="B3875">
        <v>21137961</v>
      </c>
      <c r="C3875" t="s">
        <v>281</v>
      </c>
      <c r="D3875" t="s">
        <v>282</v>
      </c>
      <c r="E3875">
        <v>5</v>
      </c>
      <c r="F3875">
        <v>630</v>
      </c>
      <c r="G3875">
        <v>588.13</v>
      </c>
      <c r="H3875">
        <v>0</v>
      </c>
      <c r="I3875">
        <v>25313</v>
      </c>
    </row>
    <row r="3876" spans="1:9" x14ac:dyDescent="0.25">
      <c r="A3876" t="s">
        <v>12</v>
      </c>
      <c r="B3876">
        <v>37143043</v>
      </c>
      <c r="C3876" t="s">
        <v>1102</v>
      </c>
      <c r="D3876" t="s">
        <v>1103</v>
      </c>
      <c r="E3876">
        <v>0</v>
      </c>
      <c r="F3876">
        <v>0</v>
      </c>
      <c r="G3876">
        <v>1390</v>
      </c>
      <c r="H3876">
        <v>0</v>
      </c>
      <c r="I3876">
        <v>23630</v>
      </c>
    </row>
    <row r="3877" spans="1:9" x14ac:dyDescent="0.25">
      <c r="A3877" t="s">
        <v>12</v>
      </c>
      <c r="B3877">
        <v>15452601</v>
      </c>
      <c r="C3877" t="s">
        <v>208</v>
      </c>
      <c r="D3877" t="s">
        <v>115</v>
      </c>
      <c r="E3877">
        <v>0</v>
      </c>
      <c r="F3877">
        <v>71</v>
      </c>
      <c r="G3877">
        <v>919.8</v>
      </c>
      <c r="H3877">
        <v>0</v>
      </c>
      <c r="I3877">
        <v>19224</v>
      </c>
    </row>
    <row r="3878" spans="1:9" x14ac:dyDescent="0.25">
      <c r="A3878" t="s">
        <v>12</v>
      </c>
      <c r="B3878">
        <v>9615016</v>
      </c>
      <c r="C3878" t="s">
        <v>99</v>
      </c>
      <c r="D3878" t="s">
        <v>100</v>
      </c>
      <c r="E3878">
        <v>0</v>
      </c>
      <c r="F3878">
        <v>711</v>
      </c>
      <c r="G3878">
        <v>396.3</v>
      </c>
      <c r="H3878">
        <v>461.62</v>
      </c>
      <c r="I3878">
        <v>13387</v>
      </c>
    </row>
    <row r="3879" spans="1:9" x14ac:dyDescent="0.25">
      <c r="A3879" t="s">
        <v>12</v>
      </c>
      <c r="B3879">
        <v>15003473</v>
      </c>
      <c r="C3879" t="s">
        <v>305</v>
      </c>
      <c r="D3879" t="s">
        <v>306</v>
      </c>
      <c r="E3879">
        <v>0</v>
      </c>
      <c r="F3879">
        <v>19</v>
      </c>
      <c r="G3879">
        <v>2677</v>
      </c>
      <c r="H3879">
        <v>0</v>
      </c>
      <c r="I3879">
        <v>104403</v>
      </c>
    </row>
    <row r="3880" spans="1:9" x14ac:dyDescent="0.25">
      <c r="A3880" t="s">
        <v>1136</v>
      </c>
      <c r="B3880">
        <v>39726334</v>
      </c>
      <c r="C3880" t="s">
        <v>518</v>
      </c>
      <c r="D3880" t="s">
        <v>519</v>
      </c>
      <c r="E3880">
        <v>5</v>
      </c>
      <c r="F3880">
        <v>9</v>
      </c>
      <c r="G3880">
        <v>1125</v>
      </c>
      <c r="H3880">
        <v>10125</v>
      </c>
      <c r="I3880">
        <v>6750</v>
      </c>
    </row>
    <row r="3881" spans="1:9" x14ac:dyDescent="0.25">
      <c r="A3881" t="s">
        <v>12</v>
      </c>
      <c r="B3881">
        <v>7775816</v>
      </c>
      <c r="C3881" t="s">
        <v>984</v>
      </c>
      <c r="D3881" t="s">
        <v>985</v>
      </c>
      <c r="E3881">
        <v>0</v>
      </c>
      <c r="F3881">
        <v>12</v>
      </c>
      <c r="G3881">
        <v>1154</v>
      </c>
      <c r="H3881">
        <v>0</v>
      </c>
      <c r="I3881">
        <v>15002</v>
      </c>
    </row>
    <row r="3882" spans="1:9" x14ac:dyDescent="0.25">
      <c r="A3882" t="s">
        <v>12</v>
      </c>
      <c r="B3882">
        <v>17349182</v>
      </c>
      <c r="C3882" t="s">
        <v>273</v>
      </c>
      <c r="D3882" t="s">
        <v>274</v>
      </c>
      <c r="E3882">
        <v>0</v>
      </c>
      <c r="F3882">
        <v>51</v>
      </c>
      <c r="G3882">
        <v>684.2</v>
      </c>
      <c r="H3882">
        <v>0</v>
      </c>
      <c r="I3882">
        <v>43356</v>
      </c>
    </row>
    <row r="3883" spans="1:9" x14ac:dyDescent="0.25">
      <c r="A3883" t="s">
        <v>12</v>
      </c>
      <c r="B3883">
        <v>17739361</v>
      </c>
      <c r="C3883" t="s">
        <v>305</v>
      </c>
      <c r="D3883" t="s">
        <v>306</v>
      </c>
      <c r="E3883">
        <v>0</v>
      </c>
      <c r="F3883">
        <v>14</v>
      </c>
      <c r="G3883">
        <v>2975</v>
      </c>
      <c r="H3883">
        <v>0</v>
      </c>
      <c r="I3883">
        <v>62475</v>
      </c>
    </row>
    <row r="3884" spans="1:9" x14ac:dyDescent="0.25">
      <c r="A3884" t="s">
        <v>12</v>
      </c>
      <c r="B3884">
        <v>14914684</v>
      </c>
      <c r="C3884" t="s">
        <v>263</v>
      </c>
      <c r="D3884" t="s">
        <v>264</v>
      </c>
      <c r="E3884">
        <v>5</v>
      </c>
      <c r="F3884">
        <v>3</v>
      </c>
      <c r="G3884">
        <v>499</v>
      </c>
      <c r="H3884">
        <v>0</v>
      </c>
      <c r="I3884">
        <v>21457</v>
      </c>
    </row>
    <row r="3885" spans="1:9" x14ac:dyDescent="0.25">
      <c r="A3885" t="s">
        <v>12</v>
      </c>
      <c r="B3885">
        <v>29561009</v>
      </c>
      <c r="C3885" t="s">
        <v>416</v>
      </c>
      <c r="D3885" t="s">
        <v>417</v>
      </c>
      <c r="E3885">
        <v>5</v>
      </c>
      <c r="F3885">
        <v>1</v>
      </c>
      <c r="G3885">
        <v>2717.33</v>
      </c>
      <c r="H3885">
        <v>0</v>
      </c>
      <c r="I3885">
        <v>24524</v>
      </c>
    </row>
    <row r="3886" spans="1:9" x14ac:dyDescent="0.25">
      <c r="A3886" t="s">
        <v>12</v>
      </c>
      <c r="B3886">
        <v>11189118</v>
      </c>
      <c r="C3886" t="s">
        <v>682</v>
      </c>
      <c r="D3886" t="s">
        <v>683</v>
      </c>
      <c r="E3886">
        <v>0</v>
      </c>
      <c r="F3886">
        <v>61</v>
      </c>
      <c r="G3886">
        <v>775</v>
      </c>
      <c r="H3886">
        <v>0</v>
      </c>
      <c r="I3886">
        <v>39469</v>
      </c>
    </row>
    <row r="3887" spans="1:9" x14ac:dyDescent="0.25">
      <c r="A3887" t="s">
        <v>12</v>
      </c>
      <c r="B3887">
        <v>15350861</v>
      </c>
      <c r="C3887" t="s">
        <v>229</v>
      </c>
      <c r="D3887" t="s">
        <v>230</v>
      </c>
      <c r="E3887">
        <v>0</v>
      </c>
      <c r="F3887">
        <v>579</v>
      </c>
      <c r="G3887">
        <v>519.96</v>
      </c>
      <c r="H3887">
        <v>0</v>
      </c>
      <c r="I3887">
        <v>69932</v>
      </c>
    </row>
    <row r="3888" spans="1:9" x14ac:dyDescent="0.25">
      <c r="A3888" t="s">
        <v>12</v>
      </c>
      <c r="B3888">
        <v>38113736</v>
      </c>
      <c r="C3888" t="s">
        <v>418</v>
      </c>
      <c r="D3888" t="s">
        <v>419</v>
      </c>
      <c r="E3888">
        <v>4</v>
      </c>
      <c r="F3888">
        <v>12</v>
      </c>
      <c r="G3888">
        <v>702.14</v>
      </c>
      <c r="H3888">
        <v>11939.23</v>
      </c>
      <c r="I3888">
        <v>9130</v>
      </c>
    </row>
    <row r="3889" spans="1:9" x14ac:dyDescent="0.25">
      <c r="A3889" t="s">
        <v>12</v>
      </c>
      <c r="B3889">
        <v>39298927</v>
      </c>
      <c r="C3889" t="s">
        <v>46</v>
      </c>
      <c r="D3889" t="s">
        <v>47</v>
      </c>
      <c r="E3889">
        <v>0</v>
      </c>
      <c r="F3889">
        <v>5</v>
      </c>
      <c r="G3889">
        <v>587.88</v>
      </c>
      <c r="H3889">
        <v>4264</v>
      </c>
      <c r="I3889">
        <v>6396</v>
      </c>
    </row>
    <row r="3890" spans="1:9" x14ac:dyDescent="0.25">
      <c r="A3890" t="s">
        <v>12</v>
      </c>
      <c r="B3890">
        <v>11529771</v>
      </c>
      <c r="C3890" t="s">
        <v>305</v>
      </c>
      <c r="D3890" t="s">
        <v>306</v>
      </c>
      <c r="E3890">
        <v>4</v>
      </c>
      <c r="F3890">
        <v>10</v>
      </c>
      <c r="G3890">
        <v>2565</v>
      </c>
      <c r="H3890">
        <v>0</v>
      </c>
      <c r="I3890">
        <v>46170</v>
      </c>
    </row>
    <row r="3891" spans="1:9" x14ac:dyDescent="0.25">
      <c r="A3891" t="s">
        <v>12</v>
      </c>
      <c r="B3891">
        <v>36401041</v>
      </c>
      <c r="C3891" t="s">
        <v>60</v>
      </c>
      <c r="D3891" t="s">
        <v>61</v>
      </c>
      <c r="E3891">
        <v>0</v>
      </c>
      <c r="F3891">
        <v>9</v>
      </c>
      <c r="G3891">
        <v>1924</v>
      </c>
      <c r="H3891">
        <v>7026.78</v>
      </c>
      <c r="I3891">
        <v>23088</v>
      </c>
    </row>
    <row r="3892" spans="1:9" x14ac:dyDescent="0.25">
      <c r="A3892" t="s">
        <v>12</v>
      </c>
      <c r="B3892">
        <v>39389912</v>
      </c>
      <c r="C3892" t="s">
        <v>77</v>
      </c>
      <c r="D3892" t="s">
        <v>78</v>
      </c>
      <c r="E3892">
        <v>0</v>
      </c>
      <c r="F3892">
        <v>0</v>
      </c>
      <c r="G3892">
        <v>699</v>
      </c>
      <c r="H3892">
        <v>8388</v>
      </c>
      <c r="I3892">
        <v>8388</v>
      </c>
    </row>
    <row r="3893" spans="1:9" x14ac:dyDescent="0.25">
      <c r="A3893" t="s">
        <v>12</v>
      </c>
      <c r="B3893">
        <v>13184432</v>
      </c>
      <c r="C3893" t="s">
        <v>229</v>
      </c>
      <c r="D3893" t="s">
        <v>230</v>
      </c>
      <c r="E3893">
        <v>0</v>
      </c>
      <c r="F3893">
        <v>340</v>
      </c>
      <c r="G3893">
        <v>352.17</v>
      </c>
      <c r="H3893">
        <v>1619.14</v>
      </c>
      <c r="I3893">
        <v>22668</v>
      </c>
    </row>
    <row r="3894" spans="1:9" x14ac:dyDescent="0.25">
      <c r="B3894">
        <v>35422237</v>
      </c>
      <c r="C3894" t="s">
        <v>267</v>
      </c>
      <c r="D3894" t="s">
        <v>268</v>
      </c>
      <c r="E3894">
        <v>5</v>
      </c>
      <c r="F3894">
        <v>333</v>
      </c>
      <c r="G3894">
        <v>1047.1300000000001</v>
      </c>
      <c r="H3894">
        <v>0</v>
      </c>
      <c r="I3894">
        <v>260673</v>
      </c>
    </row>
    <row r="3895" spans="1:9" x14ac:dyDescent="0.25">
      <c r="A3895" t="s">
        <v>12</v>
      </c>
      <c r="B3895">
        <v>14089114</v>
      </c>
      <c r="C3895" t="s">
        <v>291</v>
      </c>
      <c r="D3895" t="s">
        <v>292</v>
      </c>
      <c r="E3895">
        <v>5</v>
      </c>
      <c r="F3895">
        <v>16</v>
      </c>
      <c r="G3895">
        <v>574.03</v>
      </c>
      <c r="H3895">
        <v>0</v>
      </c>
      <c r="I3895">
        <v>104341</v>
      </c>
    </row>
    <row r="3896" spans="1:9" x14ac:dyDescent="0.25">
      <c r="B3896">
        <v>36347744</v>
      </c>
      <c r="C3896" t="s">
        <v>31</v>
      </c>
      <c r="D3896" t="s">
        <v>32</v>
      </c>
      <c r="E3896">
        <v>5</v>
      </c>
      <c r="F3896">
        <v>413</v>
      </c>
      <c r="G3896">
        <v>785.7</v>
      </c>
      <c r="H3896">
        <v>0</v>
      </c>
      <c r="I3896">
        <v>208899</v>
      </c>
    </row>
    <row r="3897" spans="1:9" x14ac:dyDescent="0.25">
      <c r="A3897" t="s">
        <v>12</v>
      </c>
      <c r="B3897">
        <v>14914799</v>
      </c>
      <c r="C3897" t="s">
        <v>263</v>
      </c>
      <c r="D3897" t="s">
        <v>264</v>
      </c>
      <c r="E3897">
        <v>4</v>
      </c>
      <c r="F3897">
        <v>6</v>
      </c>
      <c r="G3897">
        <v>1665.66</v>
      </c>
      <c r="H3897">
        <v>0</v>
      </c>
      <c r="I3897">
        <v>82149</v>
      </c>
    </row>
    <row r="3898" spans="1:9" x14ac:dyDescent="0.25">
      <c r="A3898" t="s">
        <v>12</v>
      </c>
      <c r="B3898">
        <v>38213812</v>
      </c>
      <c r="C3898" t="s">
        <v>438</v>
      </c>
      <c r="D3898" t="s">
        <v>439</v>
      </c>
      <c r="E3898">
        <v>0</v>
      </c>
      <c r="F3898">
        <v>8</v>
      </c>
      <c r="G3898">
        <v>1146.8499999999999</v>
      </c>
      <c r="H3898">
        <v>3135.88</v>
      </c>
      <c r="I3898">
        <v>28223</v>
      </c>
    </row>
    <row r="3899" spans="1:9" x14ac:dyDescent="0.25">
      <c r="A3899" t="s">
        <v>12</v>
      </c>
      <c r="B3899">
        <v>6253816</v>
      </c>
      <c r="C3899" t="s">
        <v>20</v>
      </c>
      <c r="D3899" t="s">
        <v>21</v>
      </c>
      <c r="E3899">
        <v>0</v>
      </c>
      <c r="F3899">
        <v>364</v>
      </c>
      <c r="G3899">
        <v>935</v>
      </c>
      <c r="H3899">
        <v>0</v>
      </c>
      <c r="I3899">
        <v>53789</v>
      </c>
    </row>
    <row r="3900" spans="1:9" x14ac:dyDescent="0.25">
      <c r="B3900">
        <v>31334209</v>
      </c>
      <c r="C3900" t="s">
        <v>294</v>
      </c>
      <c r="D3900" t="s">
        <v>185</v>
      </c>
      <c r="E3900">
        <v>5</v>
      </c>
      <c r="F3900">
        <v>359</v>
      </c>
      <c r="G3900">
        <v>266.02999999999997</v>
      </c>
      <c r="H3900">
        <v>0</v>
      </c>
      <c r="I3900">
        <v>68693</v>
      </c>
    </row>
    <row r="3901" spans="1:9" x14ac:dyDescent="0.25">
      <c r="A3901" t="s">
        <v>12</v>
      </c>
      <c r="B3901">
        <v>15644237</v>
      </c>
      <c r="C3901" t="s">
        <v>42</v>
      </c>
      <c r="D3901" t="s">
        <v>43</v>
      </c>
      <c r="E3901">
        <v>0</v>
      </c>
      <c r="F3901">
        <v>179</v>
      </c>
      <c r="G3901">
        <v>888.47</v>
      </c>
      <c r="H3901">
        <v>10243.73</v>
      </c>
      <c r="I3901">
        <v>33658</v>
      </c>
    </row>
    <row r="3902" spans="1:9" x14ac:dyDescent="0.25">
      <c r="A3902" t="s">
        <v>12</v>
      </c>
      <c r="B3902">
        <v>39297721</v>
      </c>
      <c r="C3902" t="s">
        <v>1107</v>
      </c>
      <c r="D3902" t="s">
        <v>1108</v>
      </c>
      <c r="E3902">
        <v>0</v>
      </c>
      <c r="F3902">
        <v>10</v>
      </c>
      <c r="G3902">
        <v>663</v>
      </c>
      <c r="H3902">
        <v>383.84</v>
      </c>
      <c r="I3902">
        <v>663</v>
      </c>
    </row>
    <row r="3903" spans="1:9" x14ac:dyDescent="0.25">
      <c r="A3903" t="s">
        <v>12</v>
      </c>
      <c r="B3903">
        <v>35657123</v>
      </c>
      <c r="C3903" t="s">
        <v>70</v>
      </c>
      <c r="D3903" t="s">
        <v>71</v>
      </c>
      <c r="E3903">
        <v>4</v>
      </c>
      <c r="F3903">
        <v>36</v>
      </c>
      <c r="G3903">
        <v>395</v>
      </c>
      <c r="H3903">
        <v>0</v>
      </c>
      <c r="I3903">
        <v>46215</v>
      </c>
    </row>
    <row r="3904" spans="1:9" x14ac:dyDescent="0.25">
      <c r="A3904" t="s">
        <v>12</v>
      </c>
      <c r="B3904">
        <v>31334228</v>
      </c>
      <c r="C3904" t="s">
        <v>184</v>
      </c>
      <c r="D3904" t="s">
        <v>185</v>
      </c>
      <c r="E3904">
        <v>5</v>
      </c>
      <c r="F3904">
        <v>697</v>
      </c>
      <c r="G3904">
        <v>290.52999999999997</v>
      </c>
      <c r="H3904">
        <v>0</v>
      </c>
      <c r="I3904">
        <v>72901</v>
      </c>
    </row>
    <row r="3905" spans="1:9" x14ac:dyDescent="0.25">
      <c r="A3905" t="s">
        <v>12</v>
      </c>
      <c r="B3905">
        <v>14347505</v>
      </c>
      <c r="C3905" t="s">
        <v>227</v>
      </c>
      <c r="D3905" t="s">
        <v>228</v>
      </c>
      <c r="E3905">
        <v>0</v>
      </c>
      <c r="F3905">
        <v>27</v>
      </c>
      <c r="G3905">
        <v>859.4</v>
      </c>
      <c r="H3905">
        <v>0</v>
      </c>
      <c r="I3905">
        <v>20322</v>
      </c>
    </row>
    <row r="3906" spans="1:9" x14ac:dyDescent="0.25">
      <c r="A3906" t="s">
        <v>12</v>
      </c>
      <c r="B3906">
        <v>25984630</v>
      </c>
      <c r="C3906" t="s">
        <v>1482</v>
      </c>
      <c r="D3906" t="s">
        <v>1483</v>
      </c>
      <c r="E3906">
        <v>5</v>
      </c>
      <c r="F3906">
        <v>2</v>
      </c>
      <c r="G3906">
        <v>701.6</v>
      </c>
      <c r="H3906">
        <v>0</v>
      </c>
      <c r="I3906">
        <v>10466</v>
      </c>
    </row>
    <row r="3907" spans="1:9" x14ac:dyDescent="0.25">
      <c r="A3907" t="s">
        <v>1484</v>
      </c>
      <c r="B3907">
        <v>38368755</v>
      </c>
      <c r="C3907" t="s">
        <v>939</v>
      </c>
      <c r="D3907" t="s">
        <v>940</v>
      </c>
      <c r="E3907">
        <v>0</v>
      </c>
      <c r="F3907">
        <v>19</v>
      </c>
      <c r="G3907">
        <v>384.9</v>
      </c>
      <c r="H3907">
        <v>130659.54</v>
      </c>
      <c r="I3907">
        <v>75645</v>
      </c>
    </row>
    <row r="3908" spans="1:9" x14ac:dyDescent="0.25">
      <c r="A3908" t="s">
        <v>12</v>
      </c>
      <c r="B3908">
        <v>39789315</v>
      </c>
      <c r="C3908" t="s">
        <v>1032</v>
      </c>
      <c r="D3908" t="s">
        <v>1033</v>
      </c>
      <c r="E3908">
        <v>0</v>
      </c>
      <c r="F3908">
        <v>13</v>
      </c>
      <c r="G3908">
        <v>841.84</v>
      </c>
      <c r="H3908">
        <v>1040.92</v>
      </c>
      <c r="I3908">
        <v>796</v>
      </c>
    </row>
    <row r="3909" spans="1:9" x14ac:dyDescent="0.25">
      <c r="A3909" t="s">
        <v>12</v>
      </c>
      <c r="B3909">
        <v>19543854</v>
      </c>
      <c r="C3909" t="s">
        <v>89</v>
      </c>
      <c r="D3909" t="s">
        <v>101</v>
      </c>
      <c r="E3909">
        <v>0</v>
      </c>
      <c r="F3909">
        <v>72</v>
      </c>
      <c r="G3909">
        <v>408.03</v>
      </c>
      <c r="H3909">
        <v>565.37</v>
      </c>
      <c r="I3909">
        <v>16396</v>
      </c>
    </row>
    <row r="3910" spans="1:9" x14ac:dyDescent="0.25">
      <c r="A3910" t="s">
        <v>12</v>
      </c>
      <c r="B3910">
        <v>37376627</v>
      </c>
      <c r="C3910" t="s">
        <v>952</v>
      </c>
      <c r="D3910" t="s">
        <v>953</v>
      </c>
      <c r="E3910">
        <v>5</v>
      </c>
      <c r="F3910">
        <v>1</v>
      </c>
      <c r="G3910">
        <v>2258.33</v>
      </c>
      <c r="H3910">
        <v>0</v>
      </c>
      <c r="I3910">
        <v>13436</v>
      </c>
    </row>
    <row r="3911" spans="1:9" x14ac:dyDescent="0.25">
      <c r="A3911" t="s">
        <v>12</v>
      </c>
      <c r="B3911">
        <v>39495464</v>
      </c>
      <c r="C3911" t="s">
        <v>333</v>
      </c>
      <c r="D3911" t="s">
        <v>334</v>
      </c>
      <c r="E3911">
        <v>5</v>
      </c>
      <c r="F3911">
        <v>27</v>
      </c>
      <c r="G3911">
        <v>932</v>
      </c>
      <c r="H3911">
        <v>17456</v>
      </c>
      <c r="I3911">
        <v>17456</v>
      </c>
    </row>
    <row r="3912" spans="1:9" x14ac:dyDescent="0.25">
      <c r="A3912" t="s">
        <v>1485</v>
      </c>
      <c r="B3912">
        <v>36092679</v>
      </c>
      <c r="C3912" t="s">
        <v>1286</v>
      </c>
      <c r="D3912" t="s">
        <v>1287</v>
      </c>
      <c r="E3912">
        <v>5</v>
      </c>
      <c r="F3912">
        <v>12</v>
      </c>
      <c r="G3912">
        <v>770</v>
      </c>
      <c r="H3912">
        <v>0</v>
      </c>
      <c r="I3912">
        <v>26180</v>
      </c>
    </row>
    <row r="3913" spans="1:9" x14ac:dyDescent="0.25">
      <c r="A3913" t="s">
        <v>385</v>
      </c>
      <c r="B3913">
        <v>15407237</v>
      </c>
      <c r="C3913" t="s">
        <v>89</v>
      </c>
      <c r="D3913" t="s">
        <v>90</v>
      </c>
      <c r="E3913">
        <v>5</v>
      </c>
      <c r="F3913">
        <v>405</v>
      </c>
      <c r="G3913">
        <v>509.26</v>
      </c>
      <c r="H3913">
        <v>0</v>
      </c>
      <c r="I3913">
        <v>134355</v>
      </c>
    </row>
    <row r="3914" spans="1:9" x14ac:dyDescent="0.25">
      <c r="A3914" t="s">
        <v>12</v>
      </c>
      <c r="B3914">
        <v>18572090</v>
      </c>
      <c r="C3914" t="s">
        <v>29</v>
      </c>
      <c r="D3914" t="s">
        <v>30</v>
      </c>
      <c r="E3914">
        <v>0</v>
      </c>
      <c r="F3914">
        <v>36</v>
      </c>
      <c r="G3914">
        <v>946</v>
      </c>
      <c r="H3914">
        <v>0</v>
      </c>
      <c r="I3914">
        <v>26455</v>
      </c>
    </row>
    <row r="3915" spans="1:9" x14ac:dyDescent="0.25">
      <c r="A3915" t="s">
        <v>12</v>
      </c>
      <c r="B3915">
        <v>16557766</v>
      </c>
      <c r="C3915" t="s">
        <v>267</v>
      </c>
      <c r="D3915" t="s">
        <v>268</v>
      </c>
      <c r="E3915">
        <v>0</v>
      </c>
      <c r="F3915">
        <v>334</v>
      </c>
      <c r="G3915">
        <v>1036.51</v>
      </c>
      <c r="H3915">
        <v>2938</v>
      </c>
      <c r="I3915">
        <v>26442</v>
      </c>
    </row>
    <row r="3916" spans="1:9" x14ac:dyDescent="0.25">
      <c r="B3916">
        <v>6224357</v>
      </c>
      <c r="C3916" t="s">
        <v>56</v>
      </c>
      <c r="D3916" t="s">
        <v>57</v>
      </c>
      <c r="E3916">
        <v>5</v>
      </c>
      <c r="F3916">
        <v>373</v>
      </c>
      <c r="G3916">
        <v>358</v>
      </c>
      <c r="H3916">
        <v>31504</v>
      </c>
      <c r="I3916">
        <v>86636</v>
      </c>
    </row>
    <row r="3917" spans="1:9" x14ac:dyDescent="0.25">
      <c r="A3917" t="s">
        <v>12</v>
      </c>
      <c r="B3917">
        <v>18522385</v>
      </c>
      <c r="C3917" t="s">
        <v>114</v>
      </c>
      <c r="D3917" t="s">
        <v>115</v>
      </c>
      <c r="E3917">
        <v>0</v>
      </c>
      <c r="F3917">
        <v>33</v>
      </c>
      <c r="G3917">
        <v>1219.8</v>
      </c>
      <c r="H3917">
        <v>0</v>
      </c>
      <c r="I3917">
        <v>13149</v>
      </c>
    </row>
    <row r="3918" spans="1:9" x14ac:dyDescent="0.25">
      <c r="A3918" t="s">
        <v>12</v>
      </c>
      <c r="B3918">
        <v>40015483</v>
      </c>
      <c r="C3918" t="s">
        <v>77</v>
      </c>
      <c r="D3918" t="s">
        <v>78</v>
      </c>
      <c r="E3918">
        <v>0</v>
      </c>
      <c r="F3918">
        <v>0</v>
      </c>
      <c r="G3918">
        <v>699</v>
      </c>
      <c r="H3918">
        <v>18174</v>
      </c>
      <c r="I3918">
        <v>9087</v>
      </c>
    </row>
    <row r="3919" spans="1:9" x14ac:dyDescent="0.25">
      <c r="A3919" t="s">
        <v>12</v>
      </c>
      <c r="B3919">
        <v>27468945</v>
      </c>
      <c r="C3919" t="s">
        <v>1425</v>
      </c>
      <c r="D3919" t="s">
        <v>1426</v>
      </c>
      <c r="E3919">
        <v>0</v>
      </c>
      <c r="F3919">
        <v>6</v>
      </c>
      <c r="G3919">
        <v>294.39999999999998</v>
      </c>
      <c r="H3919">
        <v>0</v>
      </c>
      <c r="I3919">
        <v>25393</v>
      </c>
    </row>
    <row r="3920" spans="1:9" x14ac:dyDescent="0.25">
      <c r="A3920" t="s">
        <v>12</v>
      </c>
      <c r="B3920">
        <v>37044447</v>
      </c>
      <c r="C3920" t="s">
        <v>434</v>
      </c>
      <c r="D3920" t="s">
        <v>435</v>
      </c>
      <c r="E3920">
        <v>0</v>
      </c>
      <c r="F3920">
        <v>0</v>
      </c>
      <c r="G3920">
        <v>6990</v>
      </c>
      <c r="H3920">
        <v>55920</v>
      </c>
      <c r="I3920">
        <v>13980</v>
      </c>
    </row>
    <row r="3921" spans="1:9" x14ac:dyDescent="0.25">
      <c r="A3921" t="s">
        <v>12</v>
      </c>
      <c r="B3921">
        <v>16139309</v>
      </c>
      <c r="C3921" t="s">
        <v>165</v>
      </c>
      <c r="D3921" t="s">
        <v>166</v>
      </c>
      <c r="E3921">
        <v>0</v>
      </c>
      <c r="F3921">
        <v>97</v>
      </c>
      <c r="G3921">
        <v>931.63</v>
      </c>
      <c r="H3921">
        <v>0</v>
      </c>
      <c r="I3921">
        <v>56283</v>
      </c>
    </row>
    <row r="3922" spans="1:9" x14ac:dyDescent="0.25">
      <c r="A3922" t="s">
        <v>12</v>
      </c>
      <c r="B3922">
        <v>14576761</v>
      </c>
      <c r="C3922" t="s">
        <v>248</v>
      </c>
      <c r="D3922" t="s">
        <v>1004</v>
      </c>
      <c r="E3922">
        <v>5</v>
      </c>
      <c r="F3922">
        <v>98</v>
      </c>
      <c r="G3922">
        <v>1690</v>
      </c>
      <c r="H3922">
        <v>0</v>
      </c>
      <c r="I3922">
        <v>125060</v>
      </c>
    </row>
    <row r="3923" spans="1:9" x14ac:dyDescent="0.25">
      <c r="B3923">
        <v>16838418</v>
      </c>
      <c r="C3923" t="s">
        <v>517</v>
      </c>
      <c r="D3923" t="s">
        <v>480</v>
      </c>
      <c r="E3923">
        <v>0</v>
      </c>
      <c r="F3923">
        <v>7</v>
      </c>
      <c r="G3923">
        <v>5213.63</v>
      </c>
      <c r="H3923">
        <v>0</v>
      </c>
      <c r="I3923">
        <v>46728</v>
      </c>
    </row>
    <row r="3924" spans="1:9" x14ac:dyDescent="0.25">
      <c r="A3924" t="s">
        <v>12</v>
      </c>
      <c r="B3924">
        <v>37044484</v>
      </c>
      <c r="C3924" t="s">
        <v>434</v>
      </c>
      <c r="D3924" t="s">
        <v>435</v>
      </c>
      <c r="E3924">
        <v>0</v>
      </c>
      <c r="F3924">
        <v>1</v>
      </c>
      <c r="G3924">
        <v>4990</v>
      </c>
      <c r="H3924">
        <v>25948</v>
      </c>
      <c r="I3924">
        <v>129740</v>
      </c>
    </row>
    <row r="3925" spans="1:9" x14ac:dyDescent="0.25">
      <c r="A3925" t="s">
        <v>12</v>
      </c>
      <c r="B3925">
        <v>15358572</v>
      </c>
      <c r="C3925" t="s">
        <v>114</v>
      </c>
      <c r="D3925" t="s">
        <v>115</v>
      </c>
      <c r="E3925">
        <v>4</v>
      </c>
      <c r="F3925">
        <v>1094</v>
      </c>
      <c r="G3925">
        <v>817.56</v>
      </c>
      <c r="H3925">
        <v>0</v>
      </c>
      <c r="I3925">
        <v>213901</v>
      </c>
    </row>
    <row r="3926" spans="1:9" x14ac:dyDescent="0.25">
      <c r="B3926">
        <v>37812788</v>
      </c>
      <c r="C3926" t="s">
        <v>175</v>
      </c>
      <c r="D3926" t="s">
        <v>176</v>
      </c>
      <c r="E3926">
        <v>1</v>
      </c>
      <c r="F3926">
        <v>1</v>
      </c>
      <c r="G3926">
        <v>999</v>
      </c>
      <c r="H3926">
        <v>0</v>
      </c>
      <c r="I3926">
        <v>84915</v>
      </c>
    </row>
    <row r="3927" spans="1:9" x14ac:dyDescent="0.25">
      <c r="A3927" t="s">
        <v>12</v>
      </c>
      <c r="B3927">
        <v>38814616</v>
      </c>
      <c r="C3927" t="s">
        <v>44</v>
      </c>
      <c r="D3927" t="s">
        <v>45</v>
      </c>
      <c r="E3927">
        <v>5</v>
      </c>
      <c r="F3927">
        <v>797</v>
      </c>
      <c r="G3927">
        <v>412.38</v>
      </c>
      <c r="H3927">
        <v>552.85</v>
      </c>
      <c r="I3927">
        <v>1290</v>
      </c>
    </row>
    <row r="3928" spans="1:9" x14ac:dyDescent="0.25">
      <c r="A3928" t="s">
        <v>12</v>
      </c>
      <c r="B3928">
        <v>39035233</v>
      </c>
      <c r="C3928" t="s">
        <v>248</v>
      </c>
      <c r="D3928" t="s">
        <v>80</v>
      </c>
      <c r="E3928">
        <v>0</v>
      </c>
      <c r="F3928">
        <v>7</v>
      </c>
      <c r="G3928">
        <v>1540</v>
      </c>
      <c r="H3928">
        <v>27720</v>
      </c>
      <c r="I3928">
        <v>55440</v>
      </c>
    </row>
    <row r="3929" spans="1:9" x14ac:dyDescent="0.25">
      <c r="A3929" t="s">
        <v>12</v>
      </c>
      <c r="B3929">
        <v>32878499</v>
      </c>
      <c r="C3929" t="s">
        <v>180</v>
      </c>
      <c r="D3929" t="s">
        <v>181</v>
      </c>
      <c r="E3929">
        <v>4</v>
      </c>
      <c r="F3929">
        <v>5</v>
      </c>
      <c r="G3929">
        <v>1148.5999999999999</v>
      </c>
      <c r="H3929">
        <v>0</v>
      </c>
      <c r="I3929">
        <v>19627</v>
      </c>
    </row>
    <row r="3930" spans="1:9" x14ac:dyDescent="0.25">
      <c r="A3930" t="s">
        <v>12</v>
      </c>
      <c r="B3930">
        <v>25952688</v>
      </c>
      <c r="C3930" t="s">
        <v>599</v>
      </c>
      <c r="D3930" t="s">
        <v>600</v>
      </c>
      <c r="E3930">
        <v>0</v>
      </c>
      <c r="F3930">
        <v>0</v>
      </c>
      <c r="G3930">
        <v>669</v>
      </c>
      <c r="H3930">
        <v>0</v>
      </c>
      <c r="I3930">
        <v>10704</v>
      </c>
    </row>
    <row r="3931" spans="1:9" x14ac:dyDescent="0.25">
      <c r="A3931" t="s">
        <v>12</v>
      </c>
      <c r="B3931">
        <v>38558565</v>
      </c>
      <c r="C3931" t="s">
        <v>208</v>
      </c>
      <c r="D3931" t="s">
        <v>115</v>
      </c>
      <c r="E3931">
        <v>0</v>
      </c>
      <c r="F3931">
        <v>3</v>
      </c>
      <c r="G3931">
        <v>2199</v>
      </c>
      <c r="H3931">
        <v>22085.599999999999</v>
      </c>
      <c r="I3931">
        <v>72567</v>
      </c>
    </row>
    <row r="3932" spans="1:9" x14ac:dyDescent="0.25">
      <c r="A3932" t="s">
        <v>12</v>
      </c>
      <c r="B3932">
        <v>37245103</v>
      </c>
      <c r="C3932" t="s">
        <v>192</v>
      </c>
      <c r="D3932" t="s">
        <v>115</v>
      </c>
      <c r="E3932">
        <v>0</v>
      </c>
      <c r="F3932">
        <v>14</v>
      </c>
      <c r="G3932">
        <v>1205.8900000000001</v>
      </c>
      <c r="H3932">
        <v>4727.1000000000004</v>
      </c>
      <c r="I3932">
        <v>137086</v>
      </c>
    </row>
    <row r="3933" spans="1:9" x14ac:dyDescent="0.25">
      <c r="A3933" t="s">
        <v>12</v>
      </c>
      <c r="B3933">
        <v>17116006</v>
      </c>
      <c r="C3933" t="s">
        <v>233</v>
      </c>
      <c r="D3933" t="s">
        <v>196</v>
      </c>
      <c r="E3933">
        <v>4</v>
      </c>
      <c r="F3933">
        <v>51</v>
      </c>
      <c r="G3933">
        <v>594.26</v>
      </c>
      <c r="H3933">
        <v>0</v>
      </c>
      <c r="I3933">
        <v>45489</v>
      </c>
    </row>
    <row r="3934" spans="1:9" x14ac:dyDescent="0.25">
      <c r="B3934">
        <v>16598369</v>
      </c>
      <c r="C3934" t="s">
        <v>327</v>
      </c>
      <c r="D3934" t="s">
        <v>43</v>
      </c>
      <c r="E3934">
        <v>5</v>
      </c>
      <c r="F3934">
        <v>639</v>
      </c>
      <c r="G3934">
        <v>972.1</v>
      </c>
      <c r="H3934">
        <v>0</v>
      </c>
      <c r="I3934">
        <v>592480</v>
      </c>
    </row>
    <row r="3935" spans="1:9" x14ac:dyDescent="0.25">
      <c r="A3935" t="s">
        <v>12</v>
      </c>
      <c r="B3935">
        <v>6198126</v>
      </c>
      <c r="C3935" t="s">
        <v>118</v>
      </c>
      <c r="D3935" t="s">
        <v>119</v>
      </c>
      <c r="E3935">
        <v>0</v>
      </c>
      <c r="F3935">
        <v>53</v>
      </c>
      <c r="G3935">
        <v>2462.13</v>
      </c>
      <c r="H3935">
        <v>355.86</v>
      </c>
      <c r="I3935">
        <v>10320</v>
      </c>
    </row>
    <row r="3936" spans="1:9" x14ac:dyDescent="0.25">
      <c r="B3936">
        <v>39298928</v>
      </c>
      <c r="C3936" t="s">
        <v>46</v>
      </c>
      <c r="D3936" t="s">
        <v>47</v>
      </c>
      <c r="E3936">
        <v>0</v>
      </c>
      <c r="F3936">
        <v>5</v>
      </c>
      <c r="G3936">
        <v>587.88</v>
      </c>
      <c r="H3936">
        <v>21698</v>
      </c>
      <c r="I3936">
        <v>32547</v>
      </c>
    </row>
    <row r="3937" spans="1:9" x14ac:dyDescent="0.25">
      <c r="A3937" t="s">
        <v>12</v>
      </c>
      <c r="B3937">
        <v>39711140</v>
      </c>
      <c r="C3937" t="s">
        <v>783</v>
      </c>
      <c r="D3937" t="s">
        <v>784</v>
      </c>
      <c r="E3937">
        <v>0</v>
      </c>
      <c r="F3937">
        <v>1</v>
      </c>
      <c r="G3937">
        <v>2135</v>
      </c>
      <c r="H3937">
        <v>74635</v>
      </c>
      <c r="I3937">
        <v>27140</v>
      </c>
    </row>
    <row r="3938" spans="1:9" x14ac:dyDescent="0.25">
      <c r="A3938" t="s">
        <v>12</v>
      </c>
      <c r="B3938">
        <v>39022201</v>
      </c>
      <c r="C3938" t="s">
        <v>325</v>
      </c>
      <c r="D3938" t="s">
        <v>326</v>
      </c>
      <c r="E3938">
        <v>0</v>
      </c>
      <c r="F3938">
        <v>10</v>
      </c>
      <c r="G3938">
        <v>557.16</v>
      </c>
      <c r="H3938">
        <v>49585.5</v>
      </c>
      <c r="I3938">
        <v>33057</v>
      </c>
    </row>
    <row r="3939" spans="1:9" x14ac:dyDescent="0.25">
      <c r="A3939" t="s">
        <v>12</v>
      </c>
      <c r="B3939">
        <v>38919472</v>
      </c>
      <c r="C3939" t="s">
        <v>436</v>
      </c>
      <c r="D3939" t="s">
        <v>437</v>
      </c>
      <c r="E3939">
        <v>5</v>
      </c>
      <c r="F3939">
        <v>5</v>
      </c>
      <c r="G3939">
        <v>662.89</v>
      </c>
      <c r="H3939">
        <v>0</v>
      </c>
      <c r="I3939">
        <v>0</v>
      </c>
    </row>
    <row r="3940" spans="1:9" x14ac:dyDescent="0.25">
      <c r="A3940" t="s">
        <v>12</v>
      </c>
      <c r="B3940">
        <v>37792834</v>
      </c>
      <c r="C3940" t="s">
        <v>108</v>
      </c>
      <c r="D3940" t="s">
        <v>109</v>
      </c>
      <c r="E3940">
        <v>4</v>
      </c>
      <c r="F3940">
        <v>37</v>
      </c>
      <c r="G3940">
        <v>799</v>
      </c>
      <c r="H3940">
        <v>14382</v>
      </c>
      <c r="I3940">
        <v>33558</v>
      </c>
    </row>
    <row r="3941" spans="1:9" x14ac:dyDescent="0.25">
      <c r="B3941">
        <v>21612707</v>
      </c>
      <c r="C3941" t="s">
        <v>540</v>
      </c>
      <c r="D3941" t="s">
        <v>541</v>
      </c>
      <c r="E3941">
        <v>5</v>
      </c>
      <c r="F3941">
        <v>140</v>
      </c>
      <c r="G3941">
        <v>1139.26</v>
      </c>
      <c r="H3941">
        <v>0</v>
      </c>
      <c r="I3941">
        <v>797492</v>
      </c>
    </row>
    <row r="3942" spans="1:9" x14ac:dyDescent="0.25">
      <c r="A3942" t="s">
        <v>12</v>
      </c>
      <c r="B3942">
        <v>36718081</v>
      </c>
      <c r="C3942" t="s">
        <v>40</v>
      </c>
      <c r="D3942" t="s">
        <v>41</v>
      </c>
      <c r="E3942">
        <v>4</v>
      </c>
      <c r="F3942">
        <v>86</v>
      </c>
      <c r="G3942">
        <v>1017</v>
      </c>
      <c r="H3942">
        <v>0</v>
      </c>
      <c r="I3942">
        <v>104973</v>
      </c>
    </row>
    <row r="3943" spans="1:9" x14ac:dyDescent="0.25">
      <c r="A3943" t="s">
        <v>12</v>
      </c>
      <c r="B3943">
        <v>31334210</v>
      </c>
      <c r="C3943" t="s">
        <v>294</v>
      </c>
      <c r="D3943" t="s">
        <v>185</v>
      </c>
      <c r="E3943">
        <v>5</v>
      </c>
      <c r="F3943">
        <v>363</v>
      </c>
      <c r="G3943">
        <v>272.95999999999998</v>
      </c>
      <c r="H3943">
        <v>0</v>
      </c>
      <c r="I3943">
        <v>92944</v>
      </c>
    </row>
    <row r="3944" spans="1:9" x14ac:dyDescent="0.25">
      <c r="A3944" t="s">
        <v>12</v>
      </c>
      <c r="B3944">
        <v>20826436</v>
      </c>
      <c r="C3944" t="s">
        <v>1373</v>
      </c>
      <c r="D3944" t="s">
        <v>1374</v>
      </c>
      <c r="E3944">
        <v>0</v>
      </c>
      <c r="F3944">
        <v>88</v>
      </c>
      <c r="G3944">
        <v>769.8</v>
      </c>
      <c r="H3944">
        <v>0</v>
      </c>
      <c r="I3944">
        <v>25853</v>
      </c>
    </row>
    <row r="3945" spans="1:9" x14ac:dyDescent="0.25">
      <c r="A3945" t="s">
        <v>1142</v>
      </c>
      <c r="B3945">
        <v>32160493</v>
      </c>
      <c r="C3945" t="s">
        <v>31</v>
      </c>
      <c r="D3945" t="s">
        <v>32</v>
      </c>
      <c r="E3945">
        <v>5</v>
      </c>
      <c r="F3945">
        <v>282</v>
      </c>
      <c r="G3945">
        <v>601.4</v>
      </c>
      <c r="H3945">
        <v>0</v>
      </c>
      <c r="I3945">
        <v>551180</v>
      </c>
    </row>
    <row r="3946" spans="1:9" x14ac:dyDescent="0.25">
      <c r="A3946" t="s">
        <v>12</v>
      </c>
      <c r="B3946">
        <v>14528549</v>
      </c>
      <c r="C3946" t="s">
        <v>195</v>
      </c>
      <c r="D3946" t="s">
        <v>196</v>
      </c>
      <c r="E3946">
        <v>0</v>
      </c>
      <c r="F3946">
        <v>50</v>
      </c>
      <c r="G3946">
        <v>467.96</v>
      </c>
      <c r="H3946">
        <v>0</v>
      </c>
      <c r="I3946">
        <v>9724</v>
      </c>
    </row>
    <row r="3947" spans="1:9" x14ac:dyDescent="0.25">
      <c r="A3947" t="s">
        <v>12</v>
      </c>
      <c r="B3947">
        <v>37044402</v>
      </c>
      <c r="C3947" t="s">
        <v>434</v>
      </c>
      <c r="D3947" t="s">
        <v>435</v>
      </c>
      <c r="E3947">
        <v>0</v>
      </c>
      <c r="F3947">
        <v>1</v>
      </c>
      <c r="G3947">
        <v>4990</v>
      </c>
      <c r="H3947">
        <v>14586.15</v>
      </c>
      <c r="I3947">
        <v>94810</v>
      </c>
    </row>
    <row r="3948" spans="1:9" x14ac:dyDescent="0.25">
      <c r="A3948" t="s">
        <v>12</v>
      </c>
      <c r="B3948">
        <v>35422245</v>
      </c>
      <c r="C3948" t="s">
        <v>267</v>
      </c>
      <c r="D3948" t="s">
        <v>268</v>
      </c>
      <c r="E3948">
        <v>5</v>
      </c>
      <c r="F3948">
        <v>338</v>
      </c>
      <c r="G3948">
        <v>1049.26</v>
      </c>
      <c r="H3948">
        <v>0</v>
      </c>
      <c r="I3948">
        <v>74894</v>
      </c>
    </row>
    <row r="3949" spans="1:9" x14ac:dyDescent="0.25">
      <c r="A3949" t="s">
        <v>12</v>
      </c>
      <c r="B3949">
        <v>38536548</v>
      </c>
      <c r="C3949" t="s">
        <v>77</v>
      </c>
      <c r="D3949" t="s">
        <v>78</v>
      </c>
      <c r="E3949">
        <v>0</v>
      </c>
      <c r="F3949">
        <v>0</v>
      </c>
      <c r="G3949">
        <v>1340.66</v>
      </c>
      <c r="H3949">
        <v>2098.5</v>
      </c>
      <c r="I3949">
        <v>8394</v>
      </c>
    </row>
    <row r="3950" spans="1:9" x14ac:dyDescent="0.25">
      <c r="A3950" t="s">
        <v>12</v>
      </c>
      <c r="B3950">
        <v>26452716</v>
      </c>
      <c r="C3950" t="s">
        <v>104</v>
      </c>
      <c r="D3950" t="s">
        <v>105</v>
      </c>
      <c r="E3950">
        <v>5</v>
      </c>
      <c r="F3950">
        <v>23</v>
      </c>
      <c r="G3950">
        <v>1860.53</v>
      </c>
      <c r="H3950">
        <v>0</v>
      </c>
      <c r="I3950">
        <v>21740</v>
      </c>
    </row>
    <row r="3951" spans="1:9" x14ac:dyDescent="0.25">
      <c r="A3951" t="s">
        <v>12</v>
      </c>
      <c r="B3951">
        <v>16717497</v>
      </c>
      <c r="C3951" t="s">
        <v>305</v>
      </c>
      <c r="D3951" t="s">
        <v>306</v>
      </c>
      <c r="E3951">
        <v>5</v>
      </c>
      <c r="F3951">
        <v>5</v>
      </c>
      <c r="G3951">
        <v>2362</v>
      </c>
      <c r="H3951">
        <v>0</v>
      </c>
      <c r="I3951">
        <v>18896</v>
      </c>
    </row>
    <row r="3952" spans="1:9" x14ac:dyDescent="0.25">
      <c r="B3952">
        <v>14589154</v>
      </c>
      <c r="C3952" t="s">
        <v>42</v>
      </c>
      <c r="D3952" t="s">
        <v>43</v>
      </c>
      <c r="E3952">
        <v>5</v>
      </c>
      <c r="F3952">
        <v>1924</v>
      </c>
      <c r="G3952">
        <v>1135.56</v>
      </c>
      <c r="H3952">
        <v>0</v>
      </c>
      <c r="I3952">
        <v>727219</v>
      </c>
    </row>
    <row r="3953" spans="1:9" x14ac:dyDescent="0.25">
      <c r="A3953" t="s">
        <v>12</v>
      </c>
      <c r="B3953">
        <v>37839254</v>
      </c>
      <c r="C3953" t="s">
        <v>77</v>
      </c>
      <c r="D3953" t="s">
        <v>78</v>
      </c>
      <c r="E3953">
        <v>5</v>
      </c>
      <c r="F3953">
        <v>4</v>
      </c>
      <c r="G3953">
        <v>767</v>
      </c>
      <c r="H3953">
        <v>0</v>
      </c>
      <c r="I3953">
        <v>111530</v>
      </c>
    </row>
    <row r="3954" spans="1:9" x14ac:dyDescent="0.25">
      <c r="A3954" t="s">
        <v>12</v>
      </c>
      <c r="B3954">
        <v>14188094</v>
      </c>
      <c r="C3954" t="s">
        <v>481</v>
      </c>
      <c r="D3954" t="s">
        <v>482</v>
      </c>
      <c r="E3954">
        <v>5</v>
      </c>
      <c r="F3954">
        <v>12</v>
      </c>
      <c r="G3954">
        <v>340.16</v>
      </c>
      <c r="H3954">
        <v>0</v>
      </c>
      <c r="I3954">
        <v>35809</v>
      </c>
    </row>
    <row r="3955" spans="1:9" x14ac:dyDescent="0.25">
      <c r="B3955">
        <v>33061945</v>
      </c>
      <c r="C3955" t="s">
        <v>114</v>
      </c>
      <c r="D3955" t="s">
        <v>115</v>
      </c>
      <c r="E3955">
        <v>5</v>
      </c>
      <c r="F3955">
        <v>53</v>
      </c>
      <c r="G3955">
        <v>815.4</v>
      </c>
      <c r="H3955">
        <v>0</v>
      </c>
      <c r="I3955">
        <v>336285</v>
      </c>
    </row>
    <row r="3956" spans="1:9" x14ac:dyDescent="0.25">
      <c r="A3956" t="s">
        <v>12</v>
      </c>
      <c r="B3956">
        <v>9876307</v>
      </c>
      <c r="C3956" t="s">
        <v>221</v>
      </c>
      <c r="D3956" t="s">
        <v>222</v>
      </c>
      <c r="E3956">
        <v>4</v>
      </c>
      <c r="F3956">
        <v>160</v>
      </c>
      <c r="G3956">
        <v>483</v>
      </c>
      <c r="H3956">
        <v>0</v>
      </c>
      <c r="I3956">
        <v>5796</v>
      </c>
    </row>
    <row r="3957" spans="1:9" x14ac:dyDescent="0.25">
      <c r="A3957" t="s">
        <v>12</v>
      </c>
      <c r="B3957">
        <v>11185275</v>
      </c>
      <c r="C3957" t="s">
        <v>158</v>
      </c>
      <c r="D3957" t="s">
        <v>159</v>
      </c>
      <c r="E3957">
        <v>5</v>
      </c>
      <c r="F3957">
        <v>169</v>
      </c>
      <c r="G3957">
        <v>668</v>
      </c>
      <c r="H3957">
        <v>8387.11</v>
      </c>
      <c r="I3957">
        <v>75484</v>
      </c>
    </row>
    <row r="3958" spans="1:9" x14ac:dyDescent="0.25">
      <c r="A3958" t="s">
        <v>12</v>
      </c>
      <c r="B3958">
        <v>16139308</v>
      </c>
      <c r="C3958" t="s">
        <v>165</v>
      </c>
      <c r="D3958" t="s">
        <v>166</v>
      </c>
      <c r="E3958">
        <v>0</v>
      </c>
      <c r="F3958">
        <v>97</v>
      </c>
      <c r="G3958">
        <v>931.63</v>
      </c>
      <c r="H3958">
        <v>0</v>
      </c>
      <c r="I3958">
        <v>50634</v>
      </c>
    </row>
    <row r="3959" spans="1:9" x14ac:dyDescent="0.25">
      <c r="A3959" t="s">
        <v>12</v>
      </c>
      <c r="B3959">
        <v>25807061</v>
      </c>
      <c r="C3959" t="s">
        <v>425</v>
      </c>
      <c r="D3959" t="s">
        <v>26</v>
      </c>
      <c r="E3959">
        <v>4</v>
      </c>
      <c r="F3959">
        <v>15</v>
      </c>
      <c r="G3959">
        <v>536.46</v>
      </c>
      <c r="H3959">
        <v>0</v>
      </c>
      <c r="I3959">
        <v>43020</v>
      </c>
    </row>
    <row r="3960" spans="1:9" x14ac:dyDescent="0.25">
      <c r="A3960" t="s">
        <v>12</v>
      </c>
      <c r="B3960">
        <v>18287784</v>
      </c>
      <c r="C3960" t="s">
        <v>342</v>
      </c>
      <c r="D3960" t="s">
        <v>343</v>
      </c>
      <c r="E3960">
        <v>4</v>
      </c>
      <c r="F3960">
        <v>474</v>
      </c>
      <c r="G3960">
        <v>837.26</v>
      </c>
      <c r="H3960">
        <v>0</v>
      </c>
      <c r="I3960">
        <v>40096</v>
      </c>
    </row>
    <row r="3961" spans="1:9" x14ac:dyDescent="0.25">
      <c r="A3961" t="s">
        <v>12</v>
      </c>
      <c r="B3961">
        <v>36307891</v>
      </c>
      <c r="C3961" t="s">
        <v>1486</v>
      </c>
      <c r="D3961" t="s">
        <v>1487</v>
      </c>
      <c r="E3961">
        <v>5</v>
      </c>
      <c r="F3961">
        <v>4</v>
      </c>
      <c r="G3961">
        <v>497</v>
      </c>
      <c r="H3961">
        <v>0</v>
      </c>
      <c r="I3961">
        <v>7952</v>
      </c>
    </row>
    <row r="3962" spans="1:9" x14ac:dyDescent="0.25">
      <c r="A3962" t="s">
        <v>12</v>
      </c>
      <c r="B3962">
        <v>34013204</v>
      </c>
      <c r="C3962" t="s">
        <v>615</v>
      </c>
      <c r="D3962" t="s">
        <v>616</v>
      </c>
      <c r="E3962">
        <v>0</v>
      </c>
      <c r="F3962">
        <v>0</v>
      </c>
      <c r="G3962">
        <v>4459.96</v>
      </c>
      <c r="H3962">
        <v>0</v>
      </c>
      <c r="I3962">
        <v>12177</v>
      </c>
    </row>
    <row r="3963" spans="1:9" x14ac:dyDescent="0.25">
      <c r="A3963" t="s">
        <v>12</v>
      </c>
      <c r="B3963">
        <v>15594100</v>
      </c>
      <c r="C3963" t="s">
        <v>202</v>
      </c>
      <c r="D3963" t="s">
        <v>203</v>
      </c>
      <c r="E3963">
        <v>0</v>
      </c>
      <c r="F3963">
        <v>11</v>
      </c>
      <c r="G3963">
        <v>2296.13</v>
      </c>
      <c r="H3963">
        <v>0</v>
      </c>
      <c r="I3963">
        <v>60060</v>
      </c>
    </row>
    <row r="3964" spans="1:9" x14ac:dyDescent="0.25">
      <c r="A3964" t="s">
        <v>12</v>
      </c>
      <c r="B3964">
        <v>9600104</v>
      </c>
      <c r="C3964" t="s">
        <v>122</v>
      </c>
      <c r="D3964" t="s">
        <v>123</v>
      </c>
      <c r="E3964">
        <v>0</v>
      </c>
      <c r="F3964">
        <v>23</v>
      </c>
      <c r="G3964">
        <v>8484.33</v>
      </c>
      <c r="H3964">
        <v>0</v>
      </c>
      <c r="I3964">
        <v>34396</v>
      </c>
    </row>
    <row r="3965" spans="1:9" x14ac:dyDescent="0.25">
      <c r="A3965" t="s">
        <v>12</v>
      </c>
      <c r="B3965">
        <v>39071191</v>
      </c>
      <c r="C3965" t="s">
        <v>1041</v>
      </c>
      <c r="D3965" t="s">
        <v>1042</v>
      </c>
      <c r="E3965">
        <v>0</v>
      </c>
      <c r="F3965">
        <v>2</v>
      </c>
      <c r="G3965">
        <v>1728.76</v>
      </c>
      <c r="H3965">
        <v>30702</v>
      </c>
      <c r="I3965">
        <v>23478</v>
      </c>
    </row>
    <row r="3966" spans="1:9" x14ac:dyDescent="0.25">
      <c r="A3966" t="s">
        <v>12</v>
      </c>
      <c r="B3966">
        <v>17168323</v>
      </c>
      <c r="C3966" t="s">
        <v>1488</v>
      </c>
      <c r="D3966" t="s">
        <v>1489</v>
      </c>
      <c r="E3966">
        <v>0</v>
      </c>
      <c r="F3966">
        <v>0</v>
      </c>
      <c r="G3966">
        <v>2772</v>
      </c>
      <c r="H3966">
        <v>0</v>
      </c>
      <c r="I3966">
        <v>16632</v>
      </c>
    </row>
    <row r="3967" spans="1:9" x14ac:dyDescent="0.25">
      <c r="A3967" t="s">
        <v>12</v>
      </c>
      <c r="B3967">
        <v>8944730</v>
      </c>
      <c r="C3967" t="s">
        <v>328</v>
      </c>
      <c r="D3967" t="s">
        <v>45</v>
      </c>
      <c r="E3967">
        <v>0</v>
      </c>
      <c r="F3967">
        <v>985</v>
      </c>
      <c r="G3967">
        <v>396.3</v>
      </c>
      <c r="H3967">
        <v>0</v>
      </c>
      <c r="I3967">
        <v>18249</v>
      </c>
    </row>
    <row r="3968" spans="1:9" x14ac:dyDescent="0.25">
      <c r="B3968">
        <v>38435153</v>
      </c>
      <c r="C3968" t="s">
        <v>177</v>
      </c>
      <c r="D3968" t="s">
        <v>115</v>
      </c>
      <c r="E3968">
        <v>5</v>
      </c>
      <c r="F3968">
        <v>25</v>
      </c>
      <c r="G3968">
        <v>1799</v>
      </c>
      <c r="H3968">
        <v>244664</v>
      </c>
      <c r="I3968">
        <v>366996</v>
      </c>
    </row>
    <row r="3969" spans="1:9" x14ac:dyDescent="0.25">
      <c r="A3969" t="s">
        <v>12</v>
      </c>
      <c r="B3969">
        <v>16729719</v>
      </c>
      <c r="C3969" t="s">
        <v>1009</v>
      </c>
      <c r="D3969" t="s">
        <v>1010</v>
      </c>
      <c r="E3969">
        <v>0</v>
      </c>
      <c r="F3969">
        <v>25</v>
      </c>
      <c r="G3969">
        <v>2706.26</v>
      </c>
      <c r="H3969">
        <v>0</v>
      </c>
      <c r="I3969">
        <v>64468</v>
      </c>
    </row>
    <row r="3970" spans="1:9" x14ac:dyDescent="0.25">
      <c r="A3970" t="s">
        <v>1240</v>
      </c>
      <c r="B3970">
        <v>18685794</v>
      </c>
      <c r="C3970" t="s">
        <v>496</v>
      </c>
      <c r="D3970" t="s">
        <v>497</v>
      </c>
      <c r="E3970">
        <v>0</v>
      </c>
      <c r="F3970">
        <v>29</v>
      </c>
      <c r="G3970">
        <v>2517.86</v>
      </c>
      <c r="H3970">
        <v>0</v>
      </c>
      <c r="I3970">
        <v>47995</v>
      </c>
    </row>
    <row r="3971" spans="1:9" x14ac:dyDescent="0.25">
      <c r="A3971" t="s">
        <v>12</v>
      </c>
      <c r="B3971">
        <v>8575304</v>
      </c>
      <c r="C3971" t="s">
        <v>25</v>
      </c>
      <c r="D3971" t="s">
        <v>26</v>
      </c>
      <c r="E3971">
        <v>0</v>
      </c>
      <c r="F3971">
        <v>326</v>
      </c>
      <c r="G3971">
        <v>351</v>
      </c>
      <c r="H3971">
        <v>0</v>
      </c>
      <c r="I3971">
        <v>29210</v>
      </c>
    </row>
    <row r="3972" spans="1:9" x14ac:dyDescent="0.25">
      <c r="A3972" t="s">
        <v>12</v>
      </c>
      <c r="B3972">
        <v>9531817</v>
      </c>
      <c r="C3972" t="s">
        <v>93</v>
      </c>
      <c r="D3972" t="s">
        <v>94</v>
      </c>
      <c r="E3972">
        <v>4</v>
      </c>
      <c r="F3972">
        <v>328</v>
      </c>
      <c r="G3972">
        <v>1842</v>
      </c>
      <c r="H3972">
        <v>0</v>
      </c>
      <c r="I3972">
        <v>23946</v>
      </c>
    </row>
    <row r="3973" spans="1:9" x14ac:dyDescent="0.25">
      <c r="A3973" t="s">
        <v>12</v>
      </c>
      <c r="B3973">
        <v>39807958</v>
      </c>
      <c r="C3973" t="s">
        <v>77</v>
      </c>
      <c r="D3973" t="s">
        <v>78</v>
      </c>
      <c r="E3973">
        <v>0</v>
      </c>
      <c r="F3973">
        <v>0</v>
      </c>
      <c r="G3973">
        <v>799</v>
      </c>
      <c r="H3973">
        <v>19176</v>
      </c>
      <c r="I3973">
        <v>9588</v>
      </c>
    </row>
    <row r="3974" spans="1:9" x14ac:dyDescent="0.25">
      <c r="A3974" t="s">
        <v>12</v>
      </c>
      <c r="B3974">
        <v>15563960</v>
      </c>
      <c r="C3974" t="s">
        <v>118</v>
      </c>
      <c r="D3974" t="s">
        <v>119</v>
      </c>
      <c r="E3974">
        <v>0</v>
      </c>
      <c r="F3974">
        <v>53</v>
      </c>
      <c r="G3974">
        <v>2462.13</v>
      </c>
      <c r="H3974">
        <v>0</v>
      </c>
      <c r="I3974">
        <v>24984</v>
      </c>
    </row>
    <row r="3975" spans="1:9" x14ac:dyDescent="0.25">
      <c r="A3975" t="s">
        <v>12</v>
      </c>
      <c r="B3975">
        <v>36567463</v>
      </c>
      <c r="C3975" t="s">
        <v>208</v>
      </c>
      <c r="D3975" t="s">
        <v>115</v>
      </c>
      <c r="E3975">
        <v>4</v>
      </c>
      <c r="F3975">
        <v>61</v>
      </c>
      <c r="G3975">
        <v>1999</v>
      </c>
      <c r="H3975">
        <v>0</v>
      </c>
      <c r="I3975">
        <v>523738</v>
      </c>
    </row>
    <row r="3976" spans="1:9" x14ac:dyDescent="0.25">
      <c r="B3976">
        <v>15826697</v>
      </c>
      <c r="C3976" t="s">
        <v>66</v>
      </c>
      <c r="D3976" t="s">
        <v>67</v>
      </c>
      <c r="E3976">
        <v>5</v>
      </c>
      <c r="F3976">
        <v>5509</v>
      </c>
      <c r="G3976">
        <v>822.76</v>
      </c>
      <c r="H3976">
        <v>0</v>
      </c>
      <c r="I3976">
        <v>719197</v>
      </c>
    </row>
    <row r="3977" spans="1:9" x14ac:dyDescent="0.25">
      <c r="A3977" t="s">
        <v>12</v>
      </c>
      <c r="B3977">
        <v>11078144</v>
      </c>
      <c r="C3977" t="s">
        <v>99</v>
      </c>
      <c r="D3977" t="s">
        <v>100</v>
      </c>
      <c r="E3977">
        <v>5</v>
      </c>
      <c r="F3977">
        <v>712</v>
      </c>
      <c r="G3977">
        <v>406.87</v>
      </c>
      <c r="H3977">
        <v>312.25</v>
      </c>
      <c r="I3977">
        <v>1249</v>
      </c>
    </row>
    <row r="3978" spans="1:9" x14ac:dyDescent="0.25">
      <c r="A3978" t="s">
        <v>12</v>
      </c>
      <c r="B3978">
        <v>18879729</v>
      </c>
      <c r="C3978" t="s">
        <v>44</v>
      </c>
      <c r="D3978" t="s">
        <v>45</v>
      </c>
      <c r="E3978">
        <v>5</v>
      </c>
      <c r="F3978">
        <v>440</v>
      </c>
      <c r="G3978">
        <v>399.23</v>
      </c>
      <c r="H3978">
        <v>0</v>
      </c>
      <c r="I3978">
        <v>105856</v>
      </c>
    </row>
    <row r="3979" spans="1:9" x14ac:dyDescent="0.25">
      <c r="A3979" t="s">
        <v>12</v>
      </c>
      <c r="B3979">
        <v>36656414</v>
      </c>
      <c r="C3979" t="s">
        <v>118</v>
      </c>
      <c r="D3979" t="s">
        <v>119</v>
      </c>
      <c r="E3979">
        <v>0</v>
      </c>
      <c r="F3979">
        <v>0</v>
      </c>
      <c r="G3979">
        <v>3606.13</v>
      </c>
      <c r="H3979">
        <v>0</v>
      </c>
      <c r="I3979">
        <v>13995</v>
      </c>
    </row>
    <row r="3980" spans="1:9" x14ac:dyDescent="0.25">
      <c r="A3980" t="s">
        <v>12</v>
      </c>
      <c r="B3980">
        <v>34090767</v>
      </c>
      <c r="C3980" t="s">
        <v>1490</v>
      </c>
      <c r="D3980" t="s">
        <v>1491</v>
      </c>
      <c r="E3980">
        <v>0</v>
      </c>
      <c r="F3980">
        <v>70</v>
      </c>
      <c r="G3980">
        <v>575.52</v>
      </c>
      <c r="H3980">
        <v>12066.54</v>
      </c>
      <c r="I3980">
        <v>33183</v>
      </c>
    </row>
    <row r="3981" spans="1:9" x14ac:dyDescent="0.25">
      <c r="A3981" t="s">
        <v>12</v>
      </c>
      <c r="B3981">
        <v>36244968</v>
      </c>
      <c r="C3981" t="s">
        <v>244</v>
      </c>
      <c r="D3981" t="s">
        <v>245</v>
      </c>
      <c r="E3981">
        <v>4</v>
      </c>
      <c r="F3981">
        <v>11</v>
      </c>
      <c r="G3981">
        <v>1050</v>
      </c>
      <c r="H3981">
        <v>0</v>
      </c>
      <c r="I3981">
        <v>28350</v>
      </c>
    </row>
    <row r="3982" spans="1:9" x14ac:dyDescent="0.25">
      <c r="A3982" t="s">
        <v>12</v>
      </c>
      <c r="B3982">
        <v>38811309</v>
      </c>
      <c r="C3982" t="s">
        <v>321</v>
      </c>
      <c r="D3982" t="s">
        <v>322</v>
      </c>
      <c r="E3982">
        <v>0</v>
      </c>
      <c r="F3982">
        <v>8</v>
      </c>
      <c r="G3982">
        <v>1260</v>
      </c>
      <c r="H3982">
        <v>20580</v>
      </c>
      <c r="I3982">
        <v>8820</v>
      </c>
    </row>
    <row r="3983" spans="1:9" x14ac:dyDescent="0.25">
      <c r="A3983" t="s">
        <v>12</v>
      </c>
      <c r="B3983">
        <v>34055820</v>
      </c>
      <c r="C3983" t="s">
        <v>132</v>
      </c>
      <c r="D3983" t="s">
        <v>133</v>
      </c>
      <c r="E3983">
        <v>5</v>
      </c>
      <c r="F3983">
        <v>10</v>
      </c>
      <c r="G3983">
        <v>1447</v>
      </c>
      <c r="H3983">
        <v>0</v>
      </c>
      <c r="I3983">
        <v>63396</v>
      </c>
    </row>
    <row r="3984" spans="1:9" x14ac:dyDescent="0.25">
      <c r="A3984" t="s">
        <v>12</v>
      </c>
      <c r="B3984">
        <v>36341679</v>
      </c>
      <c r="C3984" t="s">
        <v>547</v>
      </c>
      <c r="D3984" t="s">
        <v>548</v>
      </c>
      <c r="E3984">
        <v>0</v>
      </c>
      <c r="F3984">
        <v>11</v>
      </c>
      <c r="G3984">
        <v>347.79</v>
      </c>
      <c r="H3984">
        <v>498.37</v>
      </c>
      <c r="I3984">
        <v>14453</v>
      </c>
    </row>
    <row r="3985" spans="1:9" x14ac:dyDescent="0.25">
      <c r="A3985" t="s">
        <v>12</v>
      </c>
      <c r="B3985">
        <v>14168080</v>
      </c>
      <c r="C3985" t="s">
        <v>114</v>
      </c>
      <c r="D3985" t="s">
        <v>115</v>
      </c>
      <c r="E3985">
        <v>4</v>
      </c>
      <c r="F3985">
        <v>361</v>
      </c>
      <c r="G3985">
        <v>662</v>
      </c>
      <c r="H3985">
        <v>0</v>
      </c>
      <c r="I3985">
        <v>19900</v>
      </c>
    </row>
    <row r="3986" spans="1:9" x14ac:dyDescent="0.25">
      <c r="A3986" t="s">
        <v>12</v>
      </c>
      <c r="B3986">
        <v>24633625</v>
      </c>
      <c r="C3986" t="s">
        <v>328</v>
      </c>
      <c r="D3986" t="s">
        <v>45</v>
      </c>
      <c r="E3986">
        <v>4</v>
      </c>
      <c r="F3986">
        <v>46</v>
      </c>
      <c r="G3986">
        <v>449.83</v>
      </c>
      <c r="H3986">
        <v>0</v>
      </c>
      <c r="I3986">
        <v>2274</v>
      </c>
    </row>
    <row r="3987" spans="1:9" x14ac:dyDescent="0.25">
      <c r="A3987" t="s">
        <v>12</v>
      </c>
      <c r="B3987">
        <v>10431490</v>
      </c>
      <c r="C3987" t="s">
        <v>116</v>
      </c>
      <c r="D3987" t="s">
        <v>117</v>
      </c>
      <c r="E3987">
        <v>0</v>
      </c>
      <c r="F3987">
        <v>314</v>
      </c>
      <c r="G3987">
        <v>763.13</v>
      </c>
      <c r="H3987">
        <v>0</v>
      </c>
      <c r="I3987">
        <v>3104</v>
      </c>
    </row>
    <row r="3988" spans="1:9" x14ac:dyDescent="0.25">
      <c r="A3988" t="s">
        <v>12</v>
      </c>
      <c r="B3988">
        <v>9434661</v>
      </c>
      <c r="C3988" t="s">
        <v>357</v>
      </c>
      <c r="D3988" t="s">
        <v>358</v>
      </c>
      <c r="E3988">
        <v>0</v>
      </c>
      <c r="F3988">
        <v>110</v>
      </c>
      <c r="G3988">
        <v>1002.13</v>
      </c>
      <c r="H3988">
        <v>0</v>
      </c>
      <c r="I3988">
        <v>19369</v>
      </c>
    </row>
    <row r="3989" spans="1:9" x14ac:dyDescent="0.25">
      <c r="B3989">
        <v>13732834</v>
      </c>
      <c r="C3989" t="s">
        <v>1492</v>
      </c>
      <c r="D3989" t="s">
        <v>1493</v>
      </c>
      <c r="E3989">
        <v>0</v>
      </c>
      <c r="F3989">
        <v>13</v>
      </c>
      <c r="G3989">
        <v>522.9</v>
      </c>
      <c r="H3989">
        <v>0</v>
      </c>
      <c r="I3989">
        <v>20662</v>
      </c>
    </row>
    <row r="3990" spans="1:9" x14ac:dyDescent="0.25">
      <c r="A3990" t="s">
        <v>1221</v>
      </c>
      <c r="B3990">
        <v>10035168</v>
      </c>
      <c r="C3990" t="s">
        <v>25</v>
      </c>
      <c r="D3990" t="s">
        <v>26</v>
      </c>
      <c r="E3990">
        <v>5</v>
      </c>
      <c r="F3990">
        <v>845</v>
      </c>
      <c r="G3990">
        <v>892.96</v>
      </c>
      <c r="H3990">
        <v>0</v>
      </c>
      <c r="I3990">
        <v>340175</v>
      </c>
    </row>
    <row r="3991" spans="1:9" x14ac:dyDescent="0.25">
      <c r="A3991" t="s">
        <v>679</v>
      </c>
      <c r="B3991">
        <v>14589150</v>
      </c>
      <c r="C3991" t="s">
        <v>42</v>
      </c>
      <c r="D3991" t="s">
        <v>43</v>
      </c>
      <c r="E3991">
        <v>5</v>
      </c>
      <c r="F3991">
        <v>1931</v>
      </c>
      <c r="G3991">
        <v>1135.56</v>
      </c>
      <c r="H3991">
        <v>0</v>
      </c>
      <c r="I3991">
        <v>652077</v>
      </c>
    </row>
    <row r="3992" spans="1:9" x14ac:dyDescent="0.25">
      <c r="A3992" t="s">
        <v>12</v>
      </c>
      <c r="B3992">
        <v>37628206</v>
      </c>
      <c r="C3992" t="s">
        <v>540</v>
      </c>
      <c r="D3992" t="s">
        <v>541</v>
      </c>
      <c r="E3992">
        <v>0</v>
      </c>
      <c r="F3992">
        <v>11</v>
      </c>
      <c r="G3992">
        <v>902.1</v>
      </c>
      <c r="H3992">
        <v>0</v>
      </c>
      <c r="I3992">
        <v>26483</v>
      </c>
    </row>
    <row r="3993" spans="1:9" x14ac:dyDescent="0.25">
      <c r="B3993">
        <v>36416485</v>
      </c>
      <c r="C3993" t="s">
        <v>591</v>
      </c>
      <c r="D3993" t="s">
        <v>592</v>
      </c>
      <c r="E3993">
        <v>5</v>
      </c>
      <c r="F3993">
        <v>27</v>
      </c>
      <c r="G3993">
        <v>1327.86</v>
      </c>
      <c r="H3993">
        <v>0</v>
      </c>
      <c r="I3993">
        <v>16050</v>
      </c>
    </row>
    <row r="3994" spans="1:9" x14ac:dyDescent="0.25">
      <c r="A3994" t="s">
        <v>12</v>
      </c>
      <c r="B3994">
        <v>38113741</v>
      </c>
      <c r="C3994" t="s">
        <v>418</v>
      </c>
      <c r="D3994" t="s">
        <v>419</v>
      </c>
      <c r="E3994">
        <v>0</v>
      </c>
      <c r="F3994">
        <v>12</v>
      </c>
      <c r="G3994">
        <v>702.14</v>
      </c>
      <c r="H3994">
        <v>8022.85</v>
      </c>
      <c r="I3994">
        <v>7020</v>
      </c>
    </row>
    <row r="3995" spans="1:9" x14ac:dyDescent="0.25">
      <c r="A3995" t="s">
        <v>12</v>
      </c>
      <c r="B3995">
        <v>37290560</v>
      </c>
      <c r="C3995" t="s">
        <v>77</v>
      </c>
      <c r="D3995" t="s">
        <v>78</v>
      </c>
      <c r="E3995">
        <v>5</v>
      </c>
      <c r="F3995">
        <v>7</v>
      </c>
      <c r="G3995">
        <v>1352.33</v>
      </c>
      <c r="H3995">
        <v>0</v>
      </c>
      <c r="I3995">
        <v>34695</v>
      </c>
    </row>
    <row r="3996" spans="1:9" x14ac:dyDescent="0.25">
      <c r="A3996" t="s">
        <v>12</v>
      </c>
      <c r="B3996">
        <v>11185277</v>
      </c>
      <c r="C3996" t="s">
        <v>158</v>
      </c>
      <c r="D3996" t="s">
        <v>159</v>
      </c>
      <c r="E3996">
        <v>5</v>
      </c>
      <c r="F3996">
        <v>42</v>
      </c>
      <c r="G3996">
        <v>619</v>
      </c>
      <c r="H3996">
        <v>597.65</v>
      </c>
      <c r="I3996">
        <v>17332</v>
      </c>
    </row>
    <row r="3997" spans="1:9" x14ac:dyDescent="0.25">
      <c r="B3997">
        <v>39630983</v>
      </c>
      <c r="C3997" t="s">
        <v>83</v>
      </c>
      <c r="D3997" t="s">
        <v>84</v>
      </c>
      <c r="E3997">
        <v>5</v>
      </c>
      <c r="F3997">
        <v>250</v>
      </c>
      <c r="G3997">
        <v>689.6</v>
      </c>
      <c r="H3997">
        <v>862960</v>
      </c>
      <c r="I3997">
        <v>172592</v>
      </c>
    </row>
    <row r="3998" spans="1:9" x14ac:dyDescent="0.25">
      <c r="A3998" t="s">
        <v>12</v>
      </c>
      <c r="B3998">
        <v>14188101</v>
      </c>
      <c r="C3998" t="s">
        <v>481</v>
      </c>
      <c r="D3998" t="s">
        <v>482</v>
      </c>
      <c r="E3998">
        <v>4</v>
      </c>
      <c r="F3998">
        <v>8</v>
      </c>
      <c r="G3998">
        <v>474.63</v>
      </c>
      <c r="H3998">
        <v>0</v>
      </c>
      <c r="I3998">
        <v>17001</v>
      </c>
    </row>
    <row r="3999" spans="1:9" x14ac:dyDescent="0.25">
      <c r="A3999" t="s">
        <v>12</v>
      </c>
      <c r="B3999">
        <v>17819204</v>
      </c>
      <c r="C3999" t="s">
        <v>667</v>
      </c>
      <c r="D3999" t="s">
        <v>668</v>
      </c>
      <c r="E3999">
        <v>5</v>
      </c>
      <c r="F3999">
        <v>193</v>
      </c>
      <c r="G3999">
        <v>986.9</v>
      </c>
      <c r="H3999">
        <v>0</v>
      </c>
      <c r="I3999">
        <v>18477</v>
      </c>
    </row>
    <row r="4000" spans="1:9" x14ac:dyDescent="0.25">
      <c r="A4000" t="s">
        <v>62</v>
      </c>
      <c r="B4000">
        <v>15737900</v>
      </c>
      <c r="C4000" t="s">
        <v>63</v>
      </c>
      <c r="D4000" t="s">
        <v>64</v>
      </c>
      <c r="E4000">
        <v>5</v>
      </c>
      <c r="F4000">
        <v>343</v>
      </c>
      <c r="G4000">
        <v>493</v>
      </c>
      <c r="H4000">
        <v>0</v>
      </c>
      <c r="I4000">
        <v>49807</v>
      </c>
    </row>
    <row r="4001" spans="1:9" x14ac:dyDescent="0.25">
      <c r="A4001" t="s">
        <v>12</v>
      </c>
      <c r="B4001">
        <v>22268515</v>
      </c>
      <c r="C4001" t="s">
        <v>305</v>
      </c>
      <c r="D4001" t="s">
        <v>306</v>
      </c>
      <c r="E4001">
        <v>0</v>
      </c>
      <c r="F4001">
        <v>19</v>
      </c>
      <c r="G4001">
        <v>3230</v>
      </c>
      <c r="H4001">
        <v>0</v>
      </c>
      <c r="I4001">
        <v>25840</v>
      </c>
    </row>
    <row r="4002" spans="1:9" x14ac:dyDescent="0.25">
      <c r="A4002" t="s">
        <v>12</v>
      </c>
      <c r="B4002">
        <v>17114983</v>
      </c>
      <c r="C4002" t="s">
        <v>229</v>
      </c>
      <c r="D4002" t="s">
        <v>230</v>
      </c>
      <c r="E4002">
        <v>5</v>
      </c>
      <c r="F4002">
        <v>851</v>
      </c>
      <c r="G4002">
        <v>319</v>
      </c>
      <c r="H4002">
        <v>0</v>
      </c>
      <c r="I4002">
        <v>69861</v>
      </c>
    </row>
    <row r="4003" spans="1:9" x14ac:dyDescent="0.25">
      <c r="A4003" t="s">
        <v>12</v>
      </c>
      <c r="B4003">
        <v>37810252</v>
      </c>
      <c r="C4003" t="s">
        <v>269</v>
      </c>
      <c r="D4003" t="s">
        <v>270</v>
      </c>
      <c r="E4003">
        <v>4</v>
      </c>
      <c r="F4003">
        <v>2</v>
      </c>
      <c r="G4003">
        <v>3999</v>
      </c>
      <c r="H4003">
        <v>15822.13</v>
      </c>
      <c r="I4003">
        <v>51987</v>
      </c>
    </row>
    <row r="4004" spans="1:9" x14ac:dyDescent="0.25">
      <c r="A4004" t="s">
        <v>862</v>
      </c>
      <c r="B4004">
        <v>10441000</v>
      </c>
      <c r="C4004" t="s">
        <v>85</v>
      </c>
      <c r="D4004" t="s">
        <v>593</v>
      </c>
      <c r="E4004">
        <v>5</v>
      </c>
      <c r="F4004">
        <v>9165</v>
      </c>
      <c r="G4004">
        <v>938</v>
      </c>
      <c r="H4004">
        <v>77458</v>
      </c>
      <c r="I4004">
        <v>38729</v>
      </c>
    </row>
    <row r="4005" spans="1:9" x14ac:dyDescent="0.25">
      <c r="A4005" t="s">
        <v>12</v>
      </c>
      <c r="B4005">
        <v>16710833</v>
      </c>
      <c r="C4005" t="s">
        <v>155</v>
      </c>
      <c r="D4005" t="s">
        <v>156</v>
      </c>
      <c r="E4005">
        <v>5</v>
      </c>
      <c r="F4005">
        <v>12</v>
      </c>
      <c r="G4005">
        <v>814.06</v>
      </c>
      <c r="H4005">
        <v>0</v>
      </c>
      <c r="I4005">
        <v>124937</v>
      </c>
    </row>
    <row r="4006" spans="1:9" x14ac:dyDescent="0.25">
      <c r="A4006" t="s">
        <v>12</v>
      </c>
      <c r="B4006">
        <v>39073354</v>
      </c>
      <c r="C4006" t="s">
        <v>1494</v>
      </c>
      <c r="D4006" t="s">
        <v>1495</v>
      </c>
      <c r="E4006">
        <v>0</v>
      </c>
      <c r="F4006">
        <v>0</v>
      </c>
      <c r="G4006">
        <v>374.87</v>
      </c>
      <c r="H4006">
        <v>9982.8700000000008</v>
      </c>
      <c r="I4006">
        <v>11409</v>
      </c>
    </row>
    <row r="4007" spans="1:9" x14ac:dyDescent="0.25">
      <c r="A4007" t="s">
        <v>12</v>
      </c>
      <c r="B4007">
        <v>26848668</v>
      </c>
      <c r="C4007" t="s">
        <v>425</v>
      </c>
      <c r="D4007" t="s">
        <v>26</v>
      </c>
      <c r="E4007">
        <v>4</v>
      </c>
      <c r="F4007">
        <v>11</v>
      </c>
      <c r="G4007">
        <v>622.36</v>
      </c>
      <c r="H4007">
        <v>0</v>
      </c>
      <c r="I4007">
        <v>16270</v>
      </c>
    </row>
    <row r="4008" spans="1:9" x14ac:dyDescent="0.25">
      <c r="A4008" t="s">
        <v>12</v>
      </c>
      <c r="B4008">
        <v>37885480</v>
      </c>
      <c r="C4008" t="s">
        <v>696</v>
      </c>
      <c r="D4008" t="s">
        <v>697</v>
      </c>
      <c r="E4008">
        <v>5</v>
      </c>
      <c r="F4008">
        <v>36</v>
      </c>
      <c r="G4008">
        <v>1555.83</v>
      </c>
      <c r="H4008">
        <v>0</v>
      </c>
      <c r="I4008">
        <v>209349</v>
      </c>
    </row>
    <row r="4009" spans="1:9" x14ac:dyDescent="0.25">
      <c r="A4009" t="s">
        <v>12</v>
      </c>
      <c r="B4009">
        <v>14117062</v>
      </c>
      <c r="C4009" t="s">
        <v>118</v>
      </c>
      <c r="D4009" t="s">
        <v>119</v>
      </c>
      <c r="E4009">
        <v>0</v>
      </c>
      <c r="F4009">
        <v>111</v>
      </c>
      <c r="G4009">
        <v>2286.33</v>
      </c>
      <c r="H4009">
        <v>0</v>
      </c>
      <c r="I4009">
        <v>21688</v>
      </c>
    </row>
    <row r="4010" spans="1:9" x14ac:dyDescent="0.25">
      <c r="A4010" t="s">
        <v>12</v>
      </c>
      <c r="B4010">
        <v>37792960</v>
      </c>
      <c r="C4010" t="s">
        <v>411</v>
      </c>
      <c r="D4010" t="s">
        <v>109</v>
      </c>
      <c r="E4010">
        <v>4</v>
      </c>
      <c r="F4010">
        <v>21</v>
      </c>
      <c r="G4010">
        <v>799</v>
      </c>
      <c r="H4010">
        <v>6848.57</v>
      </c>
      <c r="I4010">
        <v>15980</v>
      </c>
    </row>
    <row r="4011" spans="1:9" x14ac:dyDescent="0.25">
      <c r="A4011" t="s">
        <v>1496</v>
      </c>
      <c r="B4011">
        <v>15031348</v>
      </c>
      <c r="C4011" t="s">
        <v>233</v>
      </c>
      <c r="D4011" t="s">
        <v>196</v>
      </c>
      <c r="E4011">
        <v>4</v>
      </c>
      <c r="F4011">
        <v>49</v>
      </c>
      <c r="G4011">
        <v>609.36</v>
      </c>
      <c r="H4011">
        <v>0</v>
      </c>
      <c r="I4011">
        <v>9552</v>
      </c>
    </row>
    <row r="4012" spans="1:9" x14ac:dyDescent="0.25">
      <c r="A4012" t="s">
        <v>218</v>
      </c>
      <c r="B4012">
        <v>38113946</v>
      </c>
      <c r="C4012" t="s">
        <v>77</v>
      </c>
      <c r="D4012" t="s">
        <v>78</v>
      </c>
      <c r="E4012">
        <v>5</v>
      </c>
      <c r="F4012">
        <v>6</v>
      </c>
      <c r="G4012">
        <v>642.70000000000005</v>
      </c>
      <c r="H4012">
        <v>7234.77</v>
      </c>
      <c r="I4012">
        <v>65113</v>
      </c>
    </row>
    <row r="4013" spans="1:9" x14ac:dyDescent="0.25">
      <c r="A4013" t="s">
        <v>1497</v>
      </c>
      <c r="B4013">
        <v>36182607</v>
      </c>
      <c r="C4013" t="s">
        <v>211</v>
      </c>
      <c r="D4013" t="s">
        <v>212</v>
      </c>
      <c r="E4013">
        <v>4</v>
      </c>
      <c r="F4013">
        <v>13</v>
      </c>
      <c r="G4013">
        <v>963.2</v>
      </c>
      <c r="H4013">
        <v>0</v>
      </c>
      <c r="I4013">
        <v>35568</v>
      </c>
    </row>
    <row r="4014" spans="1:9" x14ac:dyDescent="0.25">
      <c r="A4014" t="s">
        <v>12</v>
      </c>
      <c r="B4014">
        <v>18703461</v>
      </c>
      <c r="C4014" t="s">
        <v>465</v>
      </c>
      <c r="D4014" t="s">
        <v>466</v>
      </c>
      <c r="E4014">
        <v>4</v>
      </c>
      <c r="F4014">
        <v>156</v>
      </c>
      <c r="G4014">
        <v>844.13</v>
      </c>
      <c r="H4014">
        <v>0</v>
      </c>
      <c r="I4014">
        <v>15604</v>
      </c>
    </row>
    <row r="4015" spans="1:9" x14ac:dyDescent="0.25">
      <c r="A4015" t="s">
        <v>1333</v>
      </c>
      <c r="B4015">
        <v>14197512</v>
      </c>
      <c r="C4015" t="s">
        <v>297</v>
      </c>
      <c r="D4015" t="s">
        <v>298</v>
      </c>
      <c r="E4015">
        <v>4</v>
      </c>
      <c r="F4015">
        <v>268</v>
      </c>
      <c r="G4015">
        <v>345.8</v>
      </c>
      <c r="H4015">
        <v>0</v>
      </c>
      <c r="I4015">
        <v>155373</v>
      </c>
    </row>
    <row r="4016" spans="1:9" x14ac:dyDescent="0.25">
      <c r="A4016" t="s">
        <v>12</v>
      </c>
      <c r="B4016">
        <v>38578665</v>
      </c>
      <c r="C4016" t="s">
        <v>639</v>
      </c>
      <c r="D4016" t="s">
        <v>640</v>
      </c>
      <c r="E4016">
        <v>4</v>
      </c>
      <c r="F4016">
        <v>13</v>
      </c>
      <c r="G4016">
        <v>1202.8399999999999</v>
      </c>
      <c r="H4016">
        <v>3536.15</v>
      </c>
      <c r="I4016">
        <v>22985</v>
      </c>
    </row>
    <row r="4017" spans="1:9" x14ac:dyDescent="0.25">
      <c r="A4017" t="s">
        <v>12</v>
      </c>
      <c r="B4017">
        <v>14914797</v>
      </c>
      <c r="C4017" t="s">
        <v>263</v>
      </c>
      <c r="D4017" t="s">
        <v>264</v>
      </c>
      <c r="E4017">
        <v>5</v>
      </c>
      <c r="F4017">
        <v>14</v>
      </c>
      <c r="G4017">
        <v>1665.66</v>
      </c>
      <c r="H4017">
        <v>0</v>
      </c>
      <c r="I4017">
        <v>324801</v>
      </c>
    </row>
    <row r="4018" spans="1:9" x14ac:dyDescent="0.25">
      <c r="A4018" t="s">
        <v>12</v>
      </c>
      <c r="B4018">
        <v>33449191</v>
      </c>
      <c r="C4018" t="s">
        <v>180</v>
      </c>
      <c r="D4018" t="s">
        <v>181</v>
      </c>
      <c r="E4018">
        <v>4</v>
      </c>
      <c r="F4018">
        <v>1</v>
      </c>
      <c r="G4018">
        <v>4999</v>
      </c>
      <c r="H4018">
        <v>0</v>
      </c>
      <c r="I4018">
        <v>19996</v>
      </c>
    </row>
    <row r="4019" spans="1:9" x14ac:dyDescent="0.25">
      <c r="A4019" t="s">
        <v>12</v>
      </c>
      <c r="B4019">
        <v>8291300</v>
      </c>
      <c r="C4019" t="s">
        <v>303</v>
      </c>
      <c r="D4019" t="s">
        <v>304</v>
      </c>
      <c r="E4019">
        <v>5</v>
      </c>
      <c r="F4019">
        <v>428</v>
      </c>
      <c r="G4019">
        <v>565.66</v>
      </c>
      <c r="H4019">
        <v>0</v>
      </c>
      <c r="I4019">
        <v>9782</v>
      </c>
    </row>
    <row r="4020" spans="1:9" x14ac:dyDescent="0.25">
      <c r="A4020" t="s">
        <v>12</v>
      </c>
      <c r="B4020">
        <v>36433017</v>
      </c>
      <c r="C4020" t="s">
        <v>711</v>
      </c>
      <c r="D4020" t="s">
        <v>712</v>
      </c>
      <c r="E4020">
        <v>4</v>
      </c>
      <c r="F4020">
        <v>7</v>
      </c>
      <c r="G4020">
        <v>1379</v>
      </c>
      <c r="H4020">
        <v>0</v>
      </c>
      <c r="I4020">
        <v>20685</v>
      </c>
    </row>
    <row r="4021" spans="1:9" x14ac:dyDescent="0.25">
      <c r="B4021">
        <v>16598370</v>
      </c>
      <c r="C4021" t="s">
        <v>327</v>
      </c>
      <c r="D4021" t="s">
        <v>43</v>
      </c>
      <c r="E4021">
        <v>5</v>
      </c>
      <c r="F4021">
        <v>636</v>
      </c>
      <c r="G4021">
        <v>962.5</v>
      </c>
      <c r="H4021">
        <v>0</v>
      </c>
      <c r="I4021">
        <v>493637</v>
      </c>
    </row>
    <row r="4022" spans="1:9" x14ac:dyDescent="0.25">
      <c r="A4022" t="s">
        <v>12</v>
      </c>
      <c r="B4022">
        <v>14344751</v>
      </c>
      <c r="C4022" t="s">
        <v>248</v>
      </c>
      <c r="D4022" t="s">
        <v>80</v>
      </c>
      <c r="E4022">
        <v>0</v>
      </c>
      <c r="F4022">
        <v>82</v>
      </c>
      <c r="G4022">
        <v>1490</v>
      </c>
      <c r="H4022">
        <v>0</v>
      </c>
      <c r="I4022">
        <v>78970</v>
      </c>
    </row>
    <row r="4023" spans="1:9" x14ac:dyDescent="0.25">
      <c r="A4023" t="s">
        <v>12</v>
      </c>
      <c r="B4023">
        <v>21347394</v>
      </c>
      <c r="C4023" t="s">
        <v>305</v>
      </c>
      <c r="D4023" t="s">
        <v>306</v>
      </c>
      <c r="E4023">
        <v>0</v>
      </c>
      <c r="F4023">
        <v>22</v>
      </c>
      <c r="G4023">
        <v>2890</v>
      </c>
      <c r="H4023">
        <v>0</v>
      </c>
      <c r="I4023">
        <v>43350</v>
      </c>
    </row>
    <row r="4024" spans="1:9" x14ac:dyDescent="0.25">
      <c r="A4024" t="s">
        <v>12</v>
      </c>
      <c r="B4024">
        <v>37041196</v>
      </c>
      <c r="C4024" t="s">
        <v>208</v>
      </c>
      <c r="D4024" t="s">
        <v>115</v>
      </c>
      <c r="E4024">
        <v>0</v>
      </c>
      <c r="F4024">
        <v>4</v>
      </c>
      <c r="G4024">
        <v>1999</v>
      </c>
      <c r="H4024">
        <v>0</v>
      </c>
      <c r="I4024">
        <v>83958</v>
      </c>
    </row>
    <row r="4025" spans="1:9" x14ac:dyDescent="0.25">
      <c r="A4025" t="s">
        <v>12</v>
      </c>
      <c r="B4025">
        <v>37288508</v>
      </c>
      <c r="C4025" t="s">
        <v>60</v>
      </c>
      <c r="D4025" t="s">
        <v>61</v>
      </c>
      <c r="E4025">
        <v>4</v>
      </c>
      <c r="F4025">
        <v>9</v>
      </c>
      <c r="G4025">
        <v>1901.87</v>
      </c>
      <c r="H4025">
        <v>6253</v>
      </c>
      <c r="I4025">
        <v>25012</v>
      </c>
    </row>
    <row r="4026" spans="1:9" x14ac:dyDescent="0.25">
      <c r="A4026" t="s">
        <v>12</v>
      </c>
      <c r="B4026">
        <v>36510496</v>
      </c>
      <c r="C4026" t="s">
        <v>528</v>
      </c>
      <c r="D4026" t="s">
        <v>529</v>
      </c>
      <c r="E4026">
        <v>4</v>
      </c>
      <c r="F4026">
        <v>225</v>
      </c>
      <c r="G4026">
        <v>995.5</v>
      </c>
      <c r="H4026">
        <v>0</v>
      </c>
      <c r="I4026">
        <v>121575</v>
      </c>
    </row>
    <row r="4027" spans="1:9" x14ac:dyDescent="0.25">
      <c r="A4027" t="s">
        <v>12</v>
      </c>
      <c r="B4027">
        <v>38426239</v>
      </c>
      <c r="C4027" t="s">
        <v>279</v>
      </c>
      <c r="D4027" t="s">
        <v>280</v>
      </c>
      <c r="E4027">
        <v>0</v>
      </c>
      <c r="F4027">
        <v>1</v>
      </c>
      <c r="G4027">
        <v>713.46</v>
      </c>
      <c r="H4027">
        <v>5028.3</v>
      </c>
      <c r="I4027">
        <v>32684</v>
      </c>
    </row>
    <row r="4028" spans="1:9" x14ac:dyDescent="0.25">
      <c r="A4028" t="s">
        <v>12</v>
      </c>
      <c r="B4028">
        <v>37218451</v>
      </c>
      <c r="C4028" t="s">
        <v>25</v>
      </c>
      <c r="D4028" t="s">
        <v>26</v>
      </c>
      <c r="E4028">
        <v>5</v>
      </c>
      <c r="F4028">
        <v>326</v>
      </c>
      <c r="G4028">
        <v>975.61</v>
      </c>
      <c r="H4028">
        <v>53514</v>
      </c>
      <c r="I4028">
        <v>80271</v>
      </c>
    </row>
    <row r="4029" spans="1:9" x14ac:dyDescent="0.25">
      <c r="A4029" t="s">
        <v>12</v>
      </c>
      <c r="B4029">
        <v>15681689</v>
      </c>
      <c r="C4029" t="s">
        <v>95</v>
      </c>
      <c r="D4029" t="s">
        <v>96</v>
      </c>
      <c r="E4029">
        <v>0</v>
      </c>
      <c r="F4029">
        <v>326</v>
      </c>
      <c r="G4029">
        <v>710.53</v>
      </c>
      <c r="H4029">
        <v>15477.33</v>
      </c>
      <c r="I4029">
        <v>23216</v>
      </c>
    </row>
    <row r="4030" spans="1:9" x14ac:dyDescent="0.25">
      <c r="A4030" t="s">
        <v>12</v>
      </c>
      <c r="B4030">
        <v>34013197</v>
      </c>
      <c r="C4030" t="s">
        <v>615</v>
      </c>
      <c r="D4030" t="s">
        <v>616</v>
      </c>
      <c r="E4030">
        <v>0</v>
      </c>
      <c r="F4030">
        <v>0</v>
      </c>
      <c r="G4030">
        <v>3730.03</v>
      </c>
      <c r="H4030">
        <v>0</v>
      </c>
      <c r="I4030">
        <v>69016</v>
      </c>
    </row>
    <row r="4031" spans="1:9" x14ac:dyDescent="0.25">
      <c r="A4031" t="s">
        <v>12</v>
      </c>
      <c r="B4031">
        <v>18784592</v>
      </c>
      <c r="C4031" t="s">
        <v>629</v>
      </c>
      <c r="D4031" t="s">
        <v>630</v>
      </c>
      <c r="E4031">
        <v>0</v>
      </c>
      <c r="F4031">
        <v>29</v>
      </c>
      <c r="G4031">
        <v>1699</v>
      </c>
      <c r="H4031">
        <v>0</v>
      </c>
      <c r="I4031">
        <v>27184</v>
      </c>
    </row>
    <row r="4032" spans="1:9" x14ac:dyDescent="0.25">
      <c r="A4032" t="s">
        <v>12</v>
      </c>
      <c r="B4032">
        <v>15224177</v>
      </c>
      <c r="C4032" t="s">
        <v>305</v>
      </c>
      <c r="D4032" t="s">
        <v>306</v>
      </c>
      <c r="E4032">
        <v>4</v>
      </c>
      <c r="F4032">
        <v>3</v>
      </c>
      <c r="G4032">
        <v>2412</v>
      </c>
      <c r="H4032">
        <v>0</v>
      </c>
      <c r="I4032">
        <v>31356</v>
      </c>
    </row>
    <row r="4033" spans="1:9" x14ac:dyDescent="0.25">
      <c r="A4033" t="s">
        <v>12</v>
      </c>
      <c r="B4033">
        <v>34535838</v>
      </c>
      <c r="C4033" t="s">
        <v>766</v>
      </c>
      <c r="D4033" t="s">
        <v>767</v>
      </c>
      <c r="E4033">
        <v>5</v>
      </c>
      <c r="F4033">
        <v>5</v>
      </c>
      <c r="G4033">
        <v>1664</v>
      </c>
      <c r="H4033">
        <v>0</v>
      </c>
      <c r="I4033">
        <v>16640</v>
      </c>
    </row>
    <row r="4034" spans="1:9" x14ac:dyDescent="0.25">
      <c r="A4034" t="s">
        <v>12</v>
      </c>
      <c r="B4034">
        <v>8224241</v>
      </c>
      <c r="C4034" t="s">
        <v>1007</v>
      </c>
      <c r="D4034" t="s">
        <v>1008</v>
      </c>
      <c r="E4034">
        <v>5</v>
      </c>
      <c r="F4034">
        <v>46</v>
      </c>
      <c r="G4034">
        <v>701</v>
      </c>
      <c r="H4034">
        <v>5823.69</v>
      </c>
      <c r="I4034">
        <v>37854</v>
      </c>
    </row>
    <row r="4035" spans="1:9" x14ac:dyDescent="0.25">
      <c r="A4035" t="s">
        <v>12</v>
      </c>
      <c r="B4035">
        <v>17893580</v>
      </c>
      <c r="C4035" t="s">
        <v>23</v>
      </c>
      <c r="D4035" t="s">
        <v>24</v>
      </c>
      <c r="E4035">
        <v>0</v>
      </c>
      <c r="F4035">
        <v>113</v>
      </c>
      <c r="G4035">
        <v>661.3</v>
      </c>
      <c r="H4035">
        <v>0</v>
      </c>
      <c r="I4035">
        <v>3846</v>
      </c>
    </row>
    <row r="4036" spans="1:9" x14ac:dyDescent="0.25">
      <c r="A4036" t="s">
        <v>12</v>
      </c>
      <c r="B4036">
        <v>7096302</v>
      </c>
      <c r="C4036" t="s">
        <v>357</v>
      </c>
      <c r="D4036" t="s">
        <v>358</v>
      </c>
      <c r="E4036">
        <v>4</v>
      </c>
      <c r="F4036">
        <v>60</v>
      </c>
      <c r="G4036">
        <v>1401.16</v>
      </c>
      <c r="H4036">
        <v>0</v>
      </c>
      <c r="I4036">
        <v>6903</v>
      </c>
    </row>
    <row r="4037" spans="1:9" x14ac:dyDescent="0.25">
      <c r="A4037" t="s">
        <v>12</v>
      </c>
      <c r="B4037">
        <v>36085738</v>
      </c>
      <c r="C4037" t="s">
        <v>177</v>
      </c>
      <c r="D4037" t="s">
        <v>115</v>
      </c>
      <c r="E4037">
        <v>0</v>
      </c>
      <c r="F4037">
        <v>2</v>
      </c>
      <c r="G4037">
        <v>1599</v>
      </c>
      <c r="H4037">
        <v>0</v>
      </c>
      <c r="I4037">
        <v>20787</v>
      </c>
    </row>
    <row r="4038" spans="1:9" x14ac:dyDescent="0.25">
      <c r="B4038">
        <v>35874990</v>
      </c>
      <c r="C4038" t="s">
        <v>1037</v>
      </c>
      <c r="D4038" t="s">
        <v>1038</v>
      </c>
      <c r="E4038">
        <v>4</v>
      </c>
      <c r="F4038">
        <v>339</v>
      </c>
      <c r="G4038">
        <v>772.33</v>
      </c>
      <c r="H4038">
        <v>11635.14</v>
      </c>
      <c r="I4038">
        <v>162892</v>
      </c>
    </row>
    <row r="4039" spans="1:9" x14ac:dyDescent="0.25">
      <c r="A4039" t="s">
        <v>12</v>
      </c>
      <c r="B4039">
        <v>19543855</v>
      </c>
      <c r="C4039" t="s">
        <v>89</v>
      </c>
      <c r="D4039" t="s">
        <v>101</v>
      </c>
      <c r="E4039">
        <v>0</v>
      </c>
      <c r="F4039">
        <v>72</v>
      </c>
      <c r="G4039">
        <v>392</v>
      </c>
      <c r="H4039">
        <v>0</v>
      </c>
      <c r="I4039">
        <v>9016</v>
      </c>
    </row>
    <row r="4040" spans="1:9" x14ac:dyDescent="0.25">
      <c r="A4040" t="s">
        <v>12</v>
      </c>
      <c r="B4040">
        <v>32839329</v>
      </c>
      <c r="C4040" t="s">
        <v>390</v>
      </c>
      <c r="D4040" t="s">
        <v>1498</v>
      </c>
      <c r="E4040">
        <v>4</v>
      </c>
      <c r="F4040">
        <v>23</v>
      </c>
      <c r="G4040">
        <v>335.2</v>
      </c>
      <c r="H4040">
        <v>2456.1</v>
      </c>
      <c r="I4040">
        <v>71227</v>
      </c>
    </row>
    <row r="4041" spans="1:9" x14ac:dyDescent="0.25">
      <c r="A4041" t="s">
        <v>12</v>
      </c>
      <c r="B4041">
        <v>17127963</v>
      </c>
      <c r="C4041" t="s">
        <v>963</v>
      </c>
      <c r="D4041" t="s">
        <v>964</v>
      </c>
      <c r="E4041">
        <v>0</v>
      </c>
      <c r="F4041">
        <v>11</v>
      </c>
      <c r="G4041">
        <v>1820</v>
      </c>
      <c r="H4041">
        <v>1882.75</v>
      </c>
      <c r="I4041">
        <v>54600</v>
      </c>
    </row>
    <row r="4042" spans="1:9" x14ac:dyDescent="0.25">
      <c r="A4042" t="s">
        <v>862</v>
      </c>
      <c r="B4042">
        <v>15787757</v>
      </c>
      <c r="C4042" t="s">
        <v>85</v>
      </c>
      <c r="D4042" t="s">
        <v>593</v>
      </c>
      <c r="E4042">
        <v>0</v>
      </c>
      <c r="F4042">
        <v>9165</v>
      </c>
      <c r="G4042">
        <v>992.94</v>
      </c>
      <c r="H4042">
        <v>46550.7</v>
      </c>
      <c r="I4042">
        <v>60874</v>
      </c>
    </row>
    <row r="4043" spans="1:9" x14ac:dyDescent="0.25">
      <c r="A4043" t="s">
        <v>12</v>
      </c>
      <c r="B4043">
        <v>9531829</v>
      </c>
      <c r="C4043" t="s">
        <v>93</v>
      </c>
      <c r="D4043" t="s">
        <v>94</v>
      </c>
      <c r="E4043">
        <v>0</v>
      </c>
      <c r="F4043">
        <v>88</v>
      </c>
      <c r="G4043">
        <v>1842</v>
      </c>
      <c r="H4043">
        <v>0</v>
      </c>
      <c r="I4043">
        <v>25788</v>
      </c>
    </row>
    <row r="4044" spans="1:9" x14ac:dyDescent="0.25">
      <c r="A4044" t="s">
        <v>12</v>
      </c>
      <c r="B4044">
        <v>16398263</v>
      </c>
      <c r="C4044" t="s">
        <v>517</v>
      </c>
      <c r="D4044" t="s">
        <v>480</v>
      </c>
      <c r="E4044">
        <v>0</v>
      </c>
      <c r="F4044">
        <v>12</v>
      </c>
      <c r="G4044">
        <v>5192</v>
      </c>
      <c r="H4044">
        <v>0</v>
      </c>
      <c r="I4044">
        <v>67496</v>
      </c>
    </row>
    <row r="4045" spans="1:9" x14ac:dyDescent="0.25">
      <c r="A4045" t="s">
        <v>12</v>
      </c>
      <c r="B4045">
        <v>17846211</v>
      </c>
      <c r="C4045" t="s">
        <v>1234</v>
      </c>
      <c r="D4045" t="s">
        <v>1235</v>
      </c>
      <c r="E4045">
        <v>0</v>
      </c>
      <c r="F4045">
        <v>9</v>
      </c>
      <c r="G4045">
        <v>1449</v>
      </c>
      <c r="H4045">
        <v>0</v>
      </c>
      <c r="I4045">
        <v>30429</v>
      </c>
    </row>
    <row r="4046" spans="1:9" x14ac:dyDescent="0.25">
      <c r="A4046" t="s">
        <v>1238</v>
      </c>
      <c r="B4046">
        <v>15752325</v>
      </c>
      <c r="C4046" t="s">
        <v>56</v>
      </c>
      <c r="D4046" t="s">
        <v>57</v>
      </c>
      <c r="E4046">
        <v>0</v>
      </c>
      <c r="F4046">
        <v>38</v>
      </c>
      <c r="G4046">
        <v>360.66</v>
      </c>
      <c r="H4046">
        <v>0</v>
      </c>
      <c r="I4046">
        <v>35360</v>
      </c>
    </row>
    <row r="4047" spans="1:9" x14ac:dyDescent="0.25">
      <c r="A4047" t="s">
        <v>12</v>
      </c>
      <c r="B4047">
        <v>30384464</v>
      </c>
      <c r="C4047" t="s">
        <v>29</v>
      </c>
      <c r="D4047" t="s">
        <v>30</v>
      </c>
      <c r="E4047">
        <v>0</v>
      </c>
      <c r="F4047">
        <v>38</v>
      </c>
      <c r="G4047">
        <v>957</v>
      </c>
      <c r="H4047">
        <v>0</v>
      </c>
      <c r="I4047">
        <v>24640</v>
      </c>
    </row>
    <row r="4048" spans="1:9" x14ac:dyDescent="0.25">
      <c r="A4048" t="s">
        <v>12</v>
      </c>
      <c r="B4048">
        <v>33565612</v>
      </c>
      <c r="C4048" t="s">
        <v>114</v>
      </c>
      <c r="D4048" t="s">
        <v>115</v>
      </c>
      <c r="E4048">
        <v>5</v>
      </c>
      <c r="F4048">
        <v>21</v>
      </c>
      <c r="G4048">
        <v>1382</v>
      </c>
      <c r="H4048">
        <v>0</v>
      </c>
      <c r="I4048">
        <v>224395</v>
      </c>
    </row>
    <row r="4049" spans="1:9" x14ac:dyDescent="0.25">
      <c r="A4049" t="s">
        <v>12</v>
      </c>
      <c r="B4049">
        <v>6392224</v>
      </c>
      <c r="C4049" t="s">
        <v>193</v>
      </c>
      <c r="D4049" t="s">
        <v>194</v>
      </c>
      <c r="E4049">
        <v>4</v>
      </c>
      <c r="F4049">
        <v>195</v>
      </c>
      <c r="G4049">
        <v>522.03</v>
      </c>
      <c r="H4049">
        <v>0</v>
      </c>
      <c r="I4049">
        <v>9198</v>
      </c>
    </row>
    <row r="4050" spans="1:9" x14ac:dyDescent="0.25">
      <c r="A4050" t="s">
        <v>12</v>
      </c>
      <c r="B4050">
        <v>14038517</v>
      </c>
      <c r="C4050" t="s">
        <v>242</v>
      </c>
      <c r="D4050" t="s">
        <v>243</v>
      </c>
      <c r="E4050">
        <v>4</v>
      </c>
      <c r="F4050">
        <v>168</v>
      </c>
      <c r="G4050">
        <v>811.66</v>
      </c>
      <c r="H4050">
        <v>0</v>
      </c>
      <c r="I4050">
        <v>47054</v>
      </c>
    </row>
    <row r="4051" spans="1:9" x14ac:dyDescent="0.25">
      <c r="B4051">
        <v>36861174</v>
      </c>
      <c r="C4051" t="s">
        <v>229</v>
      </c>
      <c r="D4051" t="s">
        <v>230</v>
      </c>
      <c r="E4051">
        <v>5</v>
      </c>
      <c r="F4051">
        <v>7152</v>
      </c>
      <c r="G4051">
        <v>485.75</v>
      </c>
      <c r="H4051">
        <v>25372.15</v>
      </c>
      <c r="I4051">
        <v>164919</v>
      </c>
    </row>
    <row r="4052" spans="1:9" x14ac:dyDescent="0.25">
      <c r="A4052" t="s">
        <v>12</v>
      </c>
      <c r="B4052">
        <v>36096153</v>
      </c>
      <c r="C4052" t="s">
        <v>10</v>
      </c>
      <c r="D4052" t="s">
        <v>11</v>
      </c>
      <c r="E4052">
        <v>5</v>
      </c>
      <c r="F4052">
        <v>29</v>
      </c>
      <c r="G4052">
        <v>3919.66</v>
      </c>
      <c r="H4052">
        <v>0</v>
      </c>
      <c r="I4052">
        <v>45815</v>
      </c>
    </row>
    <row r="4053" spans="1:9" x14ac:dyDescent="0.25">
      <c r="A4053" t="s">
        <v>12</v>
      </c>
      <c r="B4053">
        <v>17611700</v>
      </c>
      <c r="C4053" t="s">
        <v>162</v>
      </c>
      <c r="D4053" t="s">
        <v>163</v>
      </c>
      <c r="E4053">
        <v>0</v>
      </c>
      <c r="F4053">
        <v>5</v>
      </c>
      <c r="G4053">
        <v>1115.6600000000001</v>
      </c>
      <c r="H4053">
        <v>0</v>
      </c>
      <c r="I4053">
        <v>8391</v>
      </c>
    </row>
    <row r="4054" spans="1:9" x14ac:dyDescent="0.25">
      <c r="B4054">
        <v>8664189</v>
      </c>
      <c r="C4054" t="s">
        <v>89</v>
      </c>
      <c r="D4054" t="s">
        <v>90</v>
      </c>
      <c r="E4054">
        <v>5</v>
      </c>
      <c r="F4054">
        <v>1968</v>
      </c>
      <c r="G4054">
        <v>672</v>
      </c>
      <c r="H4054">
        <v>0</v>
      </c>
      <c r="I4054">
        <v>1481760</v>
      </c>
    </row>
    <row r="4055" spans="1:9" x14ac:dyDescent="0.25">
      <c r="A4055" t="s">
        <v>12</v>
      </c>
      <c r="B4055">
        <v>18213083</v>
      </c>
      <c r="C4055" t="s">
        <v>485</v>
      </c>
      <c r="D4055" t="s">
        <v>936</v>
      </c>
      <c r="E4055">
        <v>0</v>
      </c>
      <c r="F4055">
        <v>9</v>
      </c>
      <c r="G4055">
        <v>1200</v>
      </c>
      <c r="H4055">
        <v>0</v>
      </c>
      <c r="I4055">
        <v>9592</v>
      </c>
    </row>
    <row r="4056" spans="1:9" x14ac:dyDescent="0.25">
      <c r="A4056" t="s">
        <v>12</v>
      </c>
      <c r="B4056">
        <v>15893116</v>
      </c>
      <c r="C4056" t="s">
        <v>493</v>
      </c>
      <c r="D4056" t="s">
        <v>494</v>
      </c>
      <c r="E4056">
        <v>0</v>
      </c>
      <c r="F4056">
        <v>124</v>
      </c>
      <c r="G4056">
        <v>1197.6300000000001</v>
      </c>
      <c r="H4056">
        <v>5687.63</v>
      </c>
      <c r="I4056">
        <v>15641</v>
      </c>
    </row>
    <row r="4057" spans="1:9" x14ac:dyDescent="0.25">
      <c r="A4057" t="s">
        <v>12</v>
      </c>
      <c r="B4057">
        <v>39726339</v>
      </c>
      <c r="C4057" t="s">
        <v>518</v>
      </c>
      <c r="D4057" t="s">
        <v>519</v>
      </c>
      <c r="E4057">
        <v>5</v>
      </c>
      <c r="F4057">
        <v>9</v>
      </c>
      <c r="G4057">
        <v>1125</v>
      </c>
      <c r="H4057">
        <v>17488.63</v>
      </c>
      <c r="I4057">
        <v>10125</v>
      </c>
    </row>
    <row r="4058" spans="1:9" x14ac:dyDescent="0.25">
      <c r="A4058" t="s">
        <v>12</v>
      </c>
      <c r="B4058">
        <v>13945796</v>
      </c>
      <c r="C4058" t="s">
        <v>242</v>
      </c>
      <c r="D4058" t="s">
        <v>243</v>
      </c>
      <c r="E4058">
        <v>5</v>
      </c>
      <c r="F4058">
        <v>399</v>
      </c>
      <c r="G4058">
        <v>739.33</v>
      </c>
      <c r="H4058">
        <v>1326.37</v>
      </c>
      <c r="I4058">
        <v>38465</v>
      </c>
    </row>
    <row r="4059" spans="1:9" x14ac:dyDescent="0.25">
      <c r="B4059">
        <v>31334247</v>
      </c>
      <c r="C4059" t="s">
        <v>184</v>
      </c>
      <c r="D4059" t="s">
        <v>185</v>
      </c>
      <c r="E4059">
        <v>5</v>
      </c>
      <c r="F4059">
        <v>693</v>
      </c>
      <c r="G4059">
        <v>265.23</v>
      </c>
      <c r="H4059">
        <v>0</v>
      </c>
      <c r="I4059">
        <v>186577</v>
      </c>
    </row>
    <row r="4060" spans="1:9" x14ac:dyDescent="0.25">
      <c r="A4060" t="s">
        <v>1285</v>
      </c>
      <c r="B4060">
        <v>36401040</v>
      </c>
      <c r="C4060" t="s">
        <v>60</v>
      </c>
      <c r="D4060" t="s">
        <v>61</v>
      </c>
      <c r="E4060">
        <v>0</v>
      </c>
      <c r="F4060">
        <v>9</v>
      </c>
      <c r="G4060">
        <v>1924</v>
      </c>
      <c r="H4060">
        <v>5624</v>
      </c>
      <c r="I4060">
        <v>36556</v>
      </c>
    </row>
    <row r="4061" spans="1:9" x14ac:dyDescent="0.25">
      <c r="A4061" t="s">
        <v>412</v>
      </c>
      <c r="B4061">
        <v>39761804</v>
      </c>
      <c r="C4061" t="s">
        <v>413</v>
      </c>
      <c r="D4061" t="s">
        <v>414</v>
      </c>
      <c r="E4061">
        <v>0</v>
      </c>
      <c r="F4061">
        <v>8</v>
      </c>
      <c r="G4061">
        <v>912.3</v>
      </c>
      <c r="H4061">
        <v>69720</v>
      </c>
      <c r="I4061">
        <v>34860</v>
      </c>
    </row>
    <row r="4062" spans="1:9" x14ac:dyDescent="0.25">
      <c r="A4062" t="s">
        <v>12</v>
      </c>
      <c r="B4062">
        <v>14671641</v>
      </c>
      <c r="C4062" t="s">
        <v>633</v>
      </c>
      <c r="D4062" t="s">
        <v>634</v>
      </c>
      <c r="E4062">
        <v>0</v>
      </c>
      <c r="F4062">
        <v>32</v>
      </c>
      <c r="G4062">
        <v>963.66</v>
      </c>
      <c r="H4062">
        <v>0</v>
      </c>
      <c r="I4062">
        <v>25665</v>
      </c>
    </row>
    <row r="4063" spans="1:9" x14ac:dyDescent="0.25">
      <c r="B4063">
        <v>6170246</v>
      </c>
      <c r="C4063" t="s">
        <v>118</v>
      </c>
      <c r="D4063" t="s">
        <v>119</v>
      </c>
      <c r="E4063">
        <v>4</v>
      </c>
      <c r="F4063">
        <v>111</v>
      </c>
      <c r="G4063">
        <v>2286.33</v>
      </c>
      <c r="H4063">
        <v>0</v>
      </c>
      <c r="I4063">
        <v>38837</v>
      </c>
    </row>
    <row r="4064" spans="1:9" x14ac:dyDescent="0.25">
      <c r="A4064" t="s">
        <v>12</v>
      </c>
      <c r="B4064">
        <v>31334244</v>
      </c>
      <c r="C4064" t="s">
        <v>294</v>
      </c>
      <c r="D4064" t="s">
        <v>185</v>
      </c>
      <c r="E4064">
        <v>0</v>
      </c>
      <c r="F4064">
        <v>362</v>
      </c>
      <c r="G4064">
        <v>266.02999999999997</v>
      </c>
      <c r="H4064">
        <v>0</v>
      </c>
      <c r="I4064">
        <v>57601</v>
      </c>
    </row>
    <row r="4065" spans="1:9" x14ac:dyDescent="0.25">
      <c r="A4065" t="s">
        <v>12</v>
      </c>
      <c r="B4065">
        <v>39265650</v>
      </c>
      <c r="C4065" t="s">
        <v>211</v>
      </c>
      <c r="D4065" t="s">
        <v>212</v>
      </c>
      <c r="E4065">
        <v>0</v>
      </c>
      <c r="F4065">
        <v>9</v>
      </c>
      <c r="G4065">
        <v>886.47</v>
      </c>
      <c r="H4065">
        <v>17381</v>
      </c>
      <c r="I4065">
        <v>22729</v>
      </c>
    </row>
    <row r="4066" spans="1:9" x14ac:dyDescent="0.25">
      <c r="A4066" t="s">
        <v>12</v>
      </c>
      <c r="B4066">
        <v>8938293</v>
      </c>
      <c r="C4066" t="s">
        <v>89</v>
      </c>
      <c r="D4066" t="s">
        <v>90</v>
      </c>
      <c r="E4066">
        <v>0</v>
      </c>
      <c r="F4066">
        <v>604</v>
      </c>
      <c r="G4066">
        <v>672</v>
      </c>
      <c r="H4066">
        <v>0</v>
      </c>
      <c r="I4066">
        <v>12768</v>
      </c>
    </row>
    <row r="4067" spans="1:9" x14ac:dyDescent="0.25">
      <c r="A4067" t="s">
        <v>12</v>
      </c>
      <c r="B4067">
        <v>16840878</v>
      </c>
      <c r="C4067" t="s">
        <v>517</v>
      </c>
      <c r="D4067" t="s">
        <v>480</v>
      </c>
      <c r="E4067">
        <v>5</v>
      </c>
      <c r="F4067">
        <v>10</v>
      </c>
      <c r="G4067">
        <v>4811.96</v>
      </c>
      <c r="H4067">
        <v>0</v>
      </c>
      <c r="I4067">
        <v>33544</v>
      </c>
    </row>
    <row r="4068" spans="1:9" x14ac:dyDescent="0.25">
      <c r="A4068" t="s">
        <v>12</v>
      </c>
      <c r="B4068">
        <v>19051605</v>
      </c>
      <c r="C4068" t="s">
        <v>1290</v>
      </c>
      <c r="D4068" t="s">
        <v>1291</v>
      </c>
      <c r="E4068">
        <v>4</v>
      </c>
      <c r="F4068">
        <v>40</v>
      </c>
      <c r="G4068">
        <v>1212</v>
      </c>
      <c r="H4068">
        <v>0</v>
      </c>
      <c r="I4068">
        <v>23840</v>
      </c>
    </row>
    <row r="4069" spans="1:9" x14ac:dyDescent="0.25">
      <c r="A4069" t="s">
        <v>12</v>
      </c>
      <c r="B4069">
        <v>7784049</v>
      </c>
      <c r="C4069" t="s">
        <v>1499</v>
      </c>
      <c r="D4069" t="s">
        <v>1500</v>
      </c>
      <c r="E4069">
        <v>5</v>
      </c>
      <c r="F4069">
        <v>35</v>
      </c>
      <c r="G4069">
        <v>540.83000000000004</v>
      </c>
      <c r="H4069">
        <v>0</v>
      </c>
      <c r="I4069">
        <v>15317</v>
      </c>
    </row>
    <row r="4070" spans="1:9" x14ac:dyDescent="0.25">
      <c r="A4070" t="s">
        <v>12</v>
      </c>
      <c r="B4070">
        <v>38113732</v>
      </c>
      <c r="C4070" t="s">
        <v>418</v>
      </c>
      <c r="D4070" t="s">
        <v>419</v>
      </c>
      <c r="E4070">
        <v>0</v>
      </c>
      <c r="F4070">
        <v>12</v>
      </c>
      <c r="G4070">
        <v>702.14</v>
      </c>
      <c r="H4070">
        <v>6388.57</v>
      </c>
      <c r="I4070">
        <v>5590</v>
      </c>
    </row>
    <row r="4071" spans="1:9" x14ac:dyDescent="0.25">
      <c r="A4071" t="s">
        <v>12</v>
      </c>
      <c r="B4071">
        <v>14139877</v>
      </c>
      <c r="C4071" t="s">
        <v>15</v>
      </c>
      <c r="D4071" t="s">
        <v>16</v>
      </c>
      <c r="E4071">
        <v>0</v>
      </c>
      <c r="F4071">
        <v>43</v>
      </c>
      <c r="G4071">
        <v>2003.66</v>
      </c>
      <c r="H4071">
        <v>0</v>
      </c>
      <c r="I4071">
        <v>44514</v>
      </c>
    </row>
    <row r="4072" spans="1:9" x14ac:dyDescent="0.25">
      <c r="A4072" t="s">
        <v>12</v>
      </c>
      <c r="B4072">
        <v>16156716</v>
      </c>
      <c r="C4072" t="s">
        <v>357</v>
      </c>
      <c r="D4072" t="s">
        <v>358</v>
      </c>
      <c r="E4072">
        <v>4</v>
      </c>
      <c r="F4072">
        <v>53</v>
      </c>
      <c r="G4072">
        <v>1422.6</v>
      </c>
      <c r="H4072">
        <v>0</v>
      </c>
      <c r="I4072">
        <v>6834</v>
      </c>
    </row>
    <row r="4073" spans="1:9" x14ac:dyDescent="0.25">
      <c r="A4073" t="s">
        <v>12</v>
      </c>
      <c r="B4073">
        <v>27433479</v>
      </c>
      <c r="C4073" t="s">
        <v>25</v>
      </c>
      <c r="D4073" t="s">
        <v>26</v>
      </c>
      <c r="E4073">
        <v>5</v>
      </c>
      <c r="F4073">
        <v>845</v>
      </c>
      <c r="G4073">
        <v>825.4</v>
      </c>
      <c r="H4073">
        <v>0</v>
      </c>
      <c r="I4073">
        <v>50771</v>
      </c>
    </row>
    <row r="4074" spans="1:9" x14ac:dyDescent="0.25">
      <c r="A4074" t="s">
        <v>12</v>
      </c>
      <c r="B4074">
        <v>33449176</v>
      </c>
      <c r="C4074" t="s">
        <v>180</v>
      </c>
      <c r="D4074" t="s">
        <v>181</v>
      </c>
      <c r="E4074">
        <v>0</v>
      </c>
      <c r="F4074">
        <v>0</v>
      </c>
      <c r="G4074">
        <v>5599</v>
      </c>
      <c r="H4074">
        <v>0</v>
      </c>
      <c r="I4074">
        <v>44792</v>
      </c>
    </row>
    <row r="4075" spans="1:9" x14ac:dyDescent="0.25">
      <c r="A4075" t="s">
        <v>562</v>
      </c>
      <c r="B4075">
        <v>36085749</v>
      </c>
      <c r="C4075" t="s">
        <v>177</v>
      </c>
      <c r="D4075" t="s">
        <v>115</v>
      </c>
      <c r="E4075">
        <v>4</v>
      </c>
      <c r="F4075">
        <v>89</v>
      </c>
      <c r="G4075">
        <v>1599</v>
      </c>
      <c r="H4075">
        <v>0</v>
      </c>
      <c r="I4075">
        <v>698763</v>
      </c>
    </row>
    <row r="4076" spans="1:9" x14ac:dyDescent="0.25">
      <c r="A4076" t="s">
        <v>12</v>
      </c>
      <c r="B4076">
        <v>35423367</v>
      </c>
      <c r="C4076" t="s">
        <v>312</v>
      </c>
      <c r="D4076" t="s">
        <v>313</v>
      </c>
      <c r="E4076">
        <v>0</v>
      </c>
      <c r="F4076">
        <v>5</v>
      </c>
      <c r="G4076">
        <v>599</v>
      </c>
      <c r="H4076">
        <v>0</v>
      </c>
      <c r="I4076">
        <v>40133</v>
      </c>
    </row>
    <row r="4077" spans="1:9" x14ac:dyDescent="0.25">
      <c r="A4077" t="s">
        <v>12</v>
      </c>
      <c r="B4077">
        <v>36912355</v>
      </c>
      <c r="C4077" t="s">
        <v>928</v>
      </c>
      <c r="D4077" t="s">
        <v>929</v>
      </c>
      <c r="E4077">
        <v>0</v>
      </c>
      <c r="F4077">
        <v>6</v>
      </c>
      <c r="G4077">
        <v>566.53</v>
      </c>
      <c r="H4077">
        <v>0</v>
      </c>
      <c r="I4077">
        <v>13944</v>
      </c>
    </row>
    <row r="4078" spans="1:9" x14ac:dyDescent="0.25">
      <c r="A4078" t="s">
        <v>12</v>
      </c>
      <c r="B4078">
        <v>9030159</v>
      </c>
      <c r="C4078" t="s">
        <v>807</v>
      </c>
      <c r="D4078" t="s">
        <v>191</v>
      </c>
      <c r="E4078">
        <v>4</v>
      </c>
      <c r="F4078">
        <v>86</v>
      </c>
      <c r="G4078">
        <v>363</v>
      </c>
      <c r="H4078">
        <v>0</v>
      </c>
      <c r="I4078">
        <v>16335</v>
      </c>
    </row>
    <row r="4079" spans="1:9" x14ac:dyDescent="0.25">
      <c r="A4079" t="s">
        <v>12</v>
      </c>
      <c r="B4079">
        <v>17392205</v>
      </c>
      <c r="C4079" t="s">
        <v>667</v>
      </c>
      <c r="D4079" t="s">
        <v>668</v>
      </c>
      <c r="E4079">
        <v>4</v>
      </c>
      <c r="F4079">
        <v>17</v>
      </c>
      <c r="G4079">
        <v>1215</v>
      </c>
      <c r="H4079">
        <v>18288.939999999999</v>
      </c>
      <c r="I4079">
        <v>31590</v>
      </c>
    </row>
    <row r="4080" spans="1:9" x14ac:dyDescent="0.25">
      <c r="B4080">
        <v>6578500</v>
      </c>
      <c r="C4080" t="s">
        <v>66</v>
      </c>
      <c r="D4080" t="s">
        <v>67</v>
      </c>
      <c r="E4080">
        <v>5</v>
      </c>
      <c r="F4080">
        <v>5509</v>
      </c>
      <c r="G4080">
        <v>848.6</v>
      </c>
      <c r="H4080">
        <v>0</v>
      </c>
      <c r="I4080">
        <v>633544</v>
      </c>
    </row>
    <row r="4081" spans="1:9" x14ac:dyDescent="0.25">
      <c r="A4081" t="s">
        <v>12</v>
      </c>
      <c r="B4081">
        <v>15408751</v>
      </c>
      <c r="C4081" t="s">
        <v>1117</v>
      </c>
      <c r="D4081" t="s">
        <v>1118</v>
      </c>
      <c r="E4081">
        <v>0</v>
      </c>
      <c r="F4081">
        <v>6</v>
      </c>
      <c r="G4081">
        <v>2219.1799999999998</v>
      </c>
      <c r="H4081">
        <v>5723.63</v>
      </c>
      <c r="I4081">
        <v>15740</v>
      </c>
    </row>
    <row r="4082" spans="1:9" x14ac:dyDescent="0.25">
      <c r="A4082" t="s">
        <v>12</v>
      </c>
      <c r="B4082">
        <v>36433015</v>
      </c>
      <c r="C4082" t="s">
        <v>711</v>
      </c>
      <c r="D4082" t="s">
        <v>712</v>
      </c>
      <c r="E4082">
        <v>4</v>
      </c>
      <c r="F4082">
        <v>7</v>
      </c>
      <c r="G4082">
        <v>1379</v>
      </c>
      <c r="H4082">
        <v>2145.11</v>
      </c>
      <c r="I4082">
        <v>19306</v>
      </c>
    </row>
    <row r="4083" spans="1:9" x14ac:dyDescent="0.25">
      <c r="A4083" t="s">
        <v>12</v>
      </c>
      <c r="B4083">
        <v>17774813</v>
      </c>
      <c r="C4083" t="s">
        <v>60</v>
      </c>
      <c r="D4083" t="s">
        <v>61</v>
      </c>
      <c r="E4083">
        <v>0</v>
      </c>
      <c r="F4083">
        <v>54</v>
      </c>
      <c r="G4083">
        <v>2039.87</v>
      </c>
      <c r="H4083">
        <v>17399.37</v>
      </c>
      <c r="I4083">
        <v>19885</v>
      </c>
    </row>
    <row r="4084" spans="1:9" x14ac:dyDescent="0.25">
      <c r="A4084" t="s">
        <v>12</v>
      </c>
      <c r="B4084">
        <v>36096166</v>
      </c>
      <c r="C4084" t="s">
        <v>10</v>
      </c>
      <c r="D4084" t="s">
        <v>11</v>
      </c>
      <c r="E4084">
        <v>0</v>
      </c>
      <c r="F4084">
        <v>28</v>
      </c>
      <c r="G4084">
        <v>3919.66</v>
      </c>
      <c r="H4084">
        <v>0</v>
      </c>
      <c r="I4084">
        <v>24585</v>
      </c>
    </row>
    <row r="4085" spans="1:9" x14ac:dyDescent="0.25">
      <c r="A4085" t="s">
        <v>12</v>
      </c>
      <c r="B4085">
        <v>35912181</v>
      </c>
      <c r="C4085" t="s">
        <v>705</v>
      </c>
      <c r="D4085" t="s">
        <v>706</v>
      </c>
      <c r="E4085">
        <v>5</v>
      </c>
      <c r="F4085">
        <v>3</v>
      </c>
      <c r="G4085">
        <v>16500</v>
      </c>
      <c r="H4085">
        <v>0</v>
      </c>
      <c r="I4085">
        <v>82500</v>
      </c>
    </row>
    <row r="4086" spans="1:9" x14ac:dyDescent="0.25">
      <c r="A4086" t="s">
        <v>12</v>
      </c>
      <c r="B4086">
        <v>39107171</v>
      </c>
      <c r="C4086" t="s">
        <v>1501</v>
      </c>
      <c r="D4086" t="s">
        <v>1502</v>
      </c>
      <c r="E4086">
        <v>0</v>
      </c>
      <c r="F4086">
        <v>7</v>
      </c>
      <c r="G4086">
        <v>890</v>
      </c>
      <c r="H4086">
        <v>14240</v>
      </c>
      <c r="I4086">
        <v>14240</v>
      </c>
    </row>
    <row r="4087" spans="1:9" x14ac:dyDescent="0.25">
      <c r="B4087">
        <v>16758043</v>
      </c>
      <c r="C4087" t="s">
        <v>671</v>
      </c>
      <c r="D4087" t="s">
        <v>672</v>
      </c>
      <c r="E4087">
        <v>0</v>
      </c>
      <c r="F4087">
        <v>48</v>
      </c>
      <c r="G4087">
        <v>1878</v>
      </c>
      <c r="H4087">
        <v>7020.3</v>
      </c>
      <c r="I4087">
        <v>45632</v>
      </c>
    </row>
    <row r="4088" spans="1:9" x14ac:dyDescent="0.25">
      <c r="A4088" t="s">
        <v>12</v>
      </c>
      <c r="B4088">
        <v>27939183</v>
      </c>
      <c r="C4088" t="s">
        <v>1007</v>
      </c>
      <c r="D4088" t="s">
        <v>1008</v>
      </c>
      <c r="E4088">
        <v>0</v>
      </c>
      <c r="F4088">
        <v>23</v>
      </c>
      <c r="G4088">
        <v>849</v>
      </c>
      <c r="H4088">
        <v>0</v>
      </c>
      <c r="I4088">
        <v>21225</v>
      </c>
    </row>
    <row r="4089" spans="1:9" x14ac:dyDescent="0.25">
      <c r="A4089" t="s">
        <v>12</v>
      </c>
      <c r="B4089">
        <v>17875515</v>
      </c>
      <c r="C4089" t="s">
        <v>1503</v>
      </c>
      <c r="D4089" t="s">
        <v>983</v>
      </c>
      <c r="E4089">
        <v>4</v>
      </c>
      <c r="F4089">
        <v>7</v>
      </c>
      <c r="G4089">
        <v>319</v>
      </c>
      <c r="H4089">
        <v>0</v>
      </c>
      <c r="I4089">
        <v>17226</v>
      </c>
    </row>
    <row r="4090" spans="1:9" x14ac:dyDescent="0.25">
      <c r="A4090" t="s">
        <v>12</v>
      </c>
      <c r="B4090">
        <v>25911843</v>
      </c>
      <c r="C4090" t="s">
        <v>1504</v>
      </c>
      <c r="D4090" t="s">
        <v>1505</v>
      </c>
      <c r="E4090">
        <v>5</v>
      </c>
      <c r="F4090">
        <v>4</v>
      </c>
      <c r="G4090">
        <v>762</v>
      </c>
      <c r="H4090">
        <v>0</v>
      </c>
      <c r="I4090">
        <v>14490</v>
      </c>
    </row>
    <row r="4091" spans="1:9" x14ac:dyDescent="0.25">
      <c r="B4091">
        <v>4852756</v>
      </c>
      <c r="C4091" t="s">
        <v>667</v>
      </c>
      <c r="D4091" t="s">
        <v>668</v>
      </c>
      <c r="E4091">
        <v>0</v>
      </c>
      <c r="F4091">
        <v>131</v>
      </c>
      <c r="G4091">
        <v>1141.03</v>
      </c>
      <c r="H4091">
        <v>0</v>
      </c>
      <c r="I4091">
        <v>59327</v>
      </c>
    </row>
    <row r="4092" spans="1:9" x14ac:dyDescent="0.25">
      <c r="A4092" t="s">
        <v>12</v>
      </c>
      <c r="B4092">
        <v>37044514</v>
      </c>
      <c r="C4092" t="s">
        <v>434</v>
      </c>
      <c r="D4092" t="s">
        <v>435</v>
      </c>
      <c r="E4092">
        <v>0</v>
      </c>
      <c r="F4092">
        <v>1</v>
      </c>
      <c r="G4092">
        <v>5990</v>
      </c>
      <c r="H4092">
        <v>13976.66</v>
      </c>
      <c r="I4092">
        <v>125790</v>
      </c>
    </row>
    <row r="4093" spans="1:9" x14ac:dyDescent="0.25">
      <c r="A4093" t="s">
        <v>12</v>
      </c>
      <c r="B4093">
        <v>16557761</v>
      </c>
      <c r="C4093" t="s">
        <v>267</v>
      </c>
      <c r="D4093" t="s">
        <v>268</v>
      </c>
      <c r="E4093">
        <v>0</v>
      </c>
      <c r="F4093">
        <v>337</v>
      </c>
      <c r="G4093">
        <v>1108.1199999999999</v>
      </c>
      <c r="H4093">
        <v>6003.6</v>
      </c>
      <c r="I4093">
        <v>30018</v>
      </c>
    </row>
    <row r="4094" spans="1:9" x14ac:dyDescent="0.25">
      <c r="A4094" t="s">
        <v>12</v>
      </c>
      <c r="B4094">
        <v>18287780</v>
      </c>
      <c r="C4094" t="s">
        <v>342</v>
      </c>
      <c r="D4094" t="s">
        <v>343</v>
      </c>
      <c r="E4094">
        <v>0</v>
      </c>
      <c r="F4094">
        <v>474</v>
      </c>
      <c r="G4094">
        <v>861.2</v>
      </c>
      <c r="H4094">
        <v>0</v>
      </c>
      <c r="I4094">
        <v>46817</v>
      </c>
    </row>
    <row r="4095" spans="1:9" x14ac:dyDescent="0.25">
      <c r="A4095" t="s">
        <v>12</v>
      </c>
      <c r="B4095">
        <v>34837547</v>
      </c>
      <c r="C4095" t="s">
        <v>759</v>
      </c>
      <c r="D4095" t="s">
        <v>760</v>
      </c>
      <c r="E4095">
        <v>0</v>
      </c>
      <c r="F4095">
        <v>1</v>
      </c>
      <c r="G4095">
        <v>2429</v>
      </c>
      <c r="H4095">
        <v>0</v>
      </c>
      <c r="I4095">
        <v>16792</v>
      </c>
    </row>
    <row r="4096" spans="1:9" x14ac:dyDescent="0.25">
      <c r="A4096" t="s">
        <v>1506</v>
      </c>
      <c r="B4096">
        <v>12034667</v>
      </c>
      <c r="C4096" t="s">
        <v>213</v>
      </c>
      <c r="D4096" t="s">
        <v>214</v>
      </c>
      <c r="E4096">
        <v>5</v>
      </c>
      <c r="F4096">
        <v>65</v>
      </c>
      <c r="G4096">
        <v>1511.5</v>
      </c>
      <c r="H4096">
        <v>0</v>
      </c>
      <c r="I4096">
        <v>28533</v>
      </c>
    </row>
    <row r="4097" spans="1:9" x14ac:dyDescent="0.25">
      <c r="A4097" t="s">
        <v>12</v>
      </c>
      <c r="B4097">
        <v>37792968</v>
      </c>
      <c r="C4097" t="s">
        <v>411</v>
      </c>
      <c r="D4097" t="s">
        <v>109</v>
      </c>
      <c r="E4097">
        <v>4</v>
      </c>
      <c r="F4097">
        <v>21</v>
      </c>
      <c r="G4097">
        <v>799</v>
      </c>
      <c r="H4097">
        <v>9588</v>
      </c>
      <c r="I4097">
        <v>22372</v>
      </c>
    </row>
    <row r="4098" spans="1:9" x14ac:dyDescent="0.25">
      <c r="A4098" t="s">
        <v>12</v>
      </c>
      <c r="B4098">
        <v>36532315</v>
      </c>
      <c r="C4098" t="s">
        <v>1056</v>
      </c>
      <c r="D4098" t="s">
        <v>1057</v>
      </c>
      <c r="E4098">
        <v>4</v>
      </c>
      <c r="F4098">
        <v>12</v>
      </c>
      <c r="G4098">
        <v>909</v>
      </c>
      <c r="H4098">
        <v>0</v>
      </c>
      <c r="I4098">
        <v>214</v>
      </c>
    </row>
    <row r="4099" spans="1:9" x14ac:dyDescent="0.25">
      <c r="B4099">
        <v>6578497</v>
      </c>
      <c r="C4099" t="s">
        <v>66</v>
      </c>
      <c r="D4099" t="s">
        <v>67</v>
      </c>
      <c r="E4099">
        <v>5</v>
      </c>
      <c r="F4099">
        <v>5509</v>
      </c>
      <c r="G4099">
        <v>821</v>
      </c>
      <c r="H4099">
        <v>0</v>
      </c>
      <c r="I4099">
        <v>744979</v>
      </c>
    </row>
    <row r="4100" spans="1:9" x14ac:dyDescent="0.25">
      <c r="A4100" t="s">
        <v>12</v>
      </c>
      <c r="B4100">
        <v>38919471</v>
      </c>
      <c r="C4100" t="s">
        <v>436</v>
      </c>
      <c r="D4100" t="s">
        <v>437</v>
      </c>
      <c r="E4100">
        <v>0</v>
      </c>
      <c r="F4100">
        <v>5</v>
      </c>
      <c r="G4100">
        <v>662.89</v>
      </c>
      <c r="H4100">
        <v>809.36</v>
      </c>
      <c r="I4100">
        <v>1398</v>
      </c>
    </row>
    <row r="4101" spans="1:9" x14ac:dyDescent="0.25">
      <c r="A4101" t="s">
        <v>1507</v>
      </c>
      <c r="B4101">
        <v>37853453</v>
      </c>
      <c r="C4101" t="s">
        <v>1508</v>
      </c>
      <c r="D4101" t="s">
        <v>1509</v>
      </c>
      <c r="E4101">
        <v>5</v>
      </c>
      <c r="F4101">
        <v>5</v>
      </c>
      <c r="G4101">
        <v>1342.4</v>
      </c>
      <c r="H4101">
        <v>126931</v>
      </c>
      <c r="I4101">
        <v>126931</v>
      </c>
    </row>
    <row r="4102" spans="1:9" x14ac:dyDescent="0.25">
      <c r="B4102">
        <v>12726394</v>
      </c>
      <c r="C4102" t="s">
        <v>216</v>
      </c>
      <c r="D4102" t="s">
        <v>217</v>
      </c>
      <c r="E4102">
        <v>5</v>
      </c>
      <c r="F4102">
        <v>226</v>
      </c>
      <c r="G4102">
        <v>1907.66</v>
      </c>
      <c r="H4102">
        <v>0</v>
      </c>
      <c r="I4102">
        <v>358780</v>
      </c>
    </row>
    <row r="4103" spans="1:9" x14ac:dyDescent="0.25">
      <c r="A4103" t="s">
        <v>12</v>
      </c>
      <c r="B4103">
        <v>35439630</v>
      </c>
      <c r="C4103" t="s">
        <v>42</v>
      </c>
      <c r="D4103" t="s">
        <v>43</v>
      </c>
      <c r="E4103">
        <v>5</v>
      </c>
      <c r="F4103">
        <v>28</v>
      </c>
      <c r="G4103">
        <v>642.1</v>
      </c>
      <c r="H4103">
        <v>0</v>
      </c>
      <c r="I4103">
        <v>40768</v>
      </c>
    </row>
    <row r="4104" spans="1:9" x14ac:dyDescent="0.25">
      <c r="A4104" t="s">
        <v>12</v>
      </c>
      <c r="B4104">
        <v>38772321</v>
      </c>
      <c r="C4104" t="s">
        <v>426</v>
      </c>
      <c r="D4104" t="s">
        <v>427</v>
      </c>
      <c r="E4104">
        <v>0</v>
      </c>
      <c r="F4104">
        <v>15</v>
      </c>
      <c r="G4104">
        <v>1007</v>
      </c>
      <c r="H4104">
        <v>27058.5</v>
      </c>
      <c r="I4104">
        <v>30924</v>
      </c>
    </row>
    <row r="4105" spans="1:9" x14ac:dyDescent="0.25">
      <c r="A4105" t="s">
        <v>12</v>
      </c>
      <c r="B4105">
        <v>37766090</v>
      </c>
      <c r="C4105" t="s">
        <v>192</v>
      </c>
      <c r="D4105" t="s">
        <v>115</v>
      </c>
      <c r="E4105">
        <v>4</v>
      </c>
      <c r="F4105">
        <v>4</v>
      </c>
      <c r="G4105">
        <v>2299</v>
      </c>
      <c r="H4105">
        <v>15208.76</v>
      </c>
      <c r="I4105">
        <v>98857</v>
      </c>
    </row>
    <row r="4106" spans="1:9" x14ac:dyDescent="0.25">
      <c r="A4106" t="s">
        <v>12</v>
      </c>
      <c r="B4106">
        <v>36294533</v>
      </c>
      <c r="C4106" t="s">
        <v>44</v>
      </c>
      <c r="D4106" t="s">
        <v>45</v>
      </c>
      <c r="E4106">
        <v>5</v>
      </c>
      <c r="F4106">
        <v>442</v>
      </c>
      <c r="G4106">
        <v>396.26</v>
      </c>
      <c r="H4106">
        <v>84.93</v>
      </c>
      <c r="I4106">
        <v>2463</v>
      </c>
    </row>
    <row r="4107" spans="1:9" x14ac:dyDescent="0.25">
      <c r="A4107" t="s">
        <v>12</v>
      </c>
      <c r="B4107">
        <v>7160940</v>
      </c>
      <c r="C4107" t="s">
        <v>747</v>
      </c>
      <c r="D4107" t="s">
        <v>748</v>
      </c>
      <c r="E4107">
        <v>4</v>
      </c>
      <c r="F4107">
        <v>128</v>
      </c>
      <c r="G4107">
        <v>2159.06</v>
      </c>
      <c r="H4107">
        <v>0</v>
      </c>
      <c r="I4107">
        <v>22074</v>
      </c>
    </row>
    <row r="4108" spans="1:9" x14ac:dyDescent="0.25">
      <c r="A4108" t="s">
        <v>12</v>
      </c>
      <c r="B4108">
        <v>14279757</v>
      </c>
      <c r="C4108" t="s">
        <v>114</v>
      </c>
      <c r="D4108" t="s">
        <v>115</v>
      </c>
      <c r="E4108">
        <v>4</v>
      </c>
      <c r="F4108">
        <v>731</v>
      </c>
      <c r="G4108">
        <v>1032.51</v>
      </c>
      <c r="H4108">
        <v>3268.39</v>
      </c>
      <c r="I4108">
        <v>16342</v>
      </c>
    </row>
    <row r="4109" spans="1:9" x14ac:dyDescent="0.25">
      <c r="A4109" t="s">
        <v>12</v>
      </c>
      <c r="B4109">
        <v>6327228</v>
      </c>
      <c r="C4109" t="s">
        <v>303</v>
      </c>
      <c r="D4109" t="s">
        <v>304</v>
      </c>
      <c r="E4109">
        <v>5</v>
      </c>
      <c r="F4109">
        <v>2793</v>
      </c>
      <c r="G4109">
        <v>638.13</v>
      </c>
      <c r="H4109">
        <v>0</v>
      </c>
      <c r="I4109">
        <v>39273</v>
      </c>
    </row>
    <row r="4110" spans="1:9" x14ac:dyDescent="0.25">
      <c r="A4110" t="s">
        <v>12</v>
      </c>
      <c r="B4110">
        <v>33623251</v>
      </c>
      <c r="C4110" t="s">
        <v>180</v>
      </c>
      <c r="D4110" t="s">
        <v>181</v>
      </c>
      <c r="E4110">
        <v>0</v>
      </c>
      <c r="F4110">
        <v>0</v>
      </c>
      <c r="G4110">
        <v>4999</v>
      </c>
      <c r="H4110">
        <v>9998</v>
      </c>
      <c r="I4110">
        <v>39992</v>
      </c>
    </row>
    <row r="4111" spans="1:9" x14ac:dyDescent="0.25">
      <c r="A4111" t="s">
        <v>12</v>
      </c>
      <c r="B4111">
        <v>11273370</v>
      </c>
      <c r="C4111" t="s">
        <v>182</v>
      </c>
      <c r="D4111" t="s">
        <v>183</v>
      </c>
      <c r="E4111">
        <v>0</v>
      </c>
      <c r="F4111">
        <v>316</v>
      </c>
      <c r="G4111">
        <v>635.58000000000004</v>
      </c>
      <c r="H4111">
        <v>908.13</v>
      </c>
      <c r="I4111">
        <v>26336</v>
      </c>
    </row>
    <row r="4112" spans="1:9" x14ac:dyDescent="0.25">
      <c r="A4112" t="s">
        <v>12</v>
      </c>
      <c r="B4112">
        <v>23651195</v>
      </c>
      <c r="C4112" t="s">
        <v>328</v>
      </c>
      <c r="D4112" t="s">
        <v>45</v>
      </c>
      <c r="E4112">
        <v>4</v>
      </c>
      <c r="F4112">
        <v>46</v>
      </c>
      <c r="G4112">
        <v>449.83</v>
      </c>
      <c r="H4112">
        <v>0</v>
      </c>
      <c r="I4112">
        <v>731</v>
      </c>
    </row>
    <row r="4113" spans="1:9" x14ac:dyDescent="0.25">
      <c r="A4113" t="s">
        <v>12</v>
      </c>
      <c r="B4113">
        <v>21225791</v>
      </c>
      <c r="C4113" t="s">
        <v>275</v>
      </c>
      <c r="D4113" t="s">
        <v>276</v>
      </c>
      <c r="E4113">
        <v>0</v>
      </c>
      <c r="F4113">
        <v>479</v>
      </c>
      <c r="G4113">
        <v>1471.1</v>
      </c>
      <c r="H4113">
        <v>0</v>
      </c>
      <c r="I4113">
        <v>16107</v>
      </c>
    </row>
    <row r="4114" spans="1:9" x14ac:dyDescent="0.25">
      <c r="A4114" t="s">
        <v>12</v>
      </c>
      <c r="B4114">
        <v>13855231</v>
      </c>
      <c r="C4114" t="s">
        <v>114</v>
      </c>
      <c r="D4114" t="s">
        <v>115</v>
      </c>
      <c r="E4114">
        <v>0</v>
      </c>
      <c r="F4114">
        <v>909</v>
      </c>
      <c r="G4114">
        <v>636.6</v>
      </c>
      <c r="H4114">
        <v>0</v>
      </c>
      <c r="I4114">
        <v>111185</v>
      </c>
    </row>
    <row r="4115" spans="1:9" x14ac:dyDescent="0.25">
      <c r="A4115" t="s">
        <v>12</v>
      </c>
      <c r="B4115">
        <v>21051825</v>
      </c>
      <c r="C4115" t="s">
        <v>13</v>
      </c>
      <c r="D4115" t="s">
        <v>14</v>
      </c>
      <c r="E4115">
        <v>0</v>
      </c>
      <c r="F4115">
        <v>41</v>
      </c>
      <c r="G4115">
        <v>463.46</v>
      </c>
      <c r="H4115">
        <v>0</v>
      </c>
      <c r="I4115">
        <v>11742</v>
      </c>
    </row>
    <row r="4116" spans="1:9" x14ac:dyDescent="0.25">
      <c r="A4116" t="s">
        <v>12</v>
      </c>
      <c r="B4116">
        <v>20868326</v>
      </c>
      <c r="C4116" t="s">
        <v>328</v>
      </c>
      <c r="D4116" t="s">
        <v>45</v>
      </c>
      <c r="E4116">
        <v>0</v>
      </c>
      <c r="F4116">
        <v>1010</v>
      </c>
      <c r="G4116">
        <v>394.16</v>
      </c>
      <c r="H4116">
        <v>0</v>
      </c>
      <c r="I4116">
        <v>2668</v>
      </c>
    </row>
    <row r="4117" spans="1:9" x14ac:dyDescent="0.25">
      <c r="A4117" t="s">
        <v>12</v>
      </c>
      <c r="B4117">
        <v>34377734</v>
      </c>
      <c r="C4117" t="s">
        <v>328</v>
      </c>
      <c r="D4117" t="s">
        <v>45</v>
      </c>
      <c r="E4117">
        <v>0</v>
      </c>
      <c r="F4117">
        <v>1010</v>
      </c>
      <c r="G4117">
        <v>383.26</v>
      </c>
      <c r="H4117">
        <v>0</v>
      </c>
      <c r="I4117">
        <v>27677</v>
      </c>
    </row>
    <row r="4118" spans="1:9" x14ac:dyDescent="0.25">
      <c r="A4118" t="s">
        <v>12</v>
      </c>
      <c r="B4118">
        <v>38577938</v>
      </c>
      <c r="C4118" t="s">
        <v>394</v>
      </c>
      <c r="D4118" t="s">
        <v>395</v>
      </c>
      <c r="E4118">
        <v>0</v>
      </c>
      <c r="F4118">
        <v>39</v>
      </c>
      <c r="G4118">
        <v>1684.42</v>
      </c>
      <c r="H4118">
        <v>59519.839999999997</v>
      </c>
      <c r="I4118">
        <v>102807</v>
      </c>
    </row>
    <row r="4119" spans="1:9" x14ac:dyDescent="0.25">
      <c r="A4119" t="s">
        <v>1163</v>
      </c>
      <c r="B4119">
        <v>39716945</v>
      </c>
      <c r="C4119" t="s">
        <v>534</v>
      </c>
      <c r="D4119" t="s">
        <v>535</v>
      </c>
      <c r="E4119">
        <v>0</v>
      </c>
      <c r="F4119">
        <v>31</v>
      </c>
      <c r="G4119">
        <v>1189</v>
      </c>
      <c r="H4119">
        <v>95120</v>
      </c>
      <c r="I4119">
        <v>47560</v>
      </c>
    </row>
    <row r="4120" spans="1:9" x14ac:dyDescent="0.25">
      <c r="A4120" t="s">
        <v>756</v>
      </c>
      <c r="B4120">
        <v>37263982</v>
      </c>
      <c r="C4120" t="s">
        <v>291</v>
      </c>
      <c r="D4120" t="s">
        <v>292</v>
      </c>
      <c r="E4120">
        <v>0</v>
      </c>
      <c r="F4120">
        <v>11</v>
      </c>
      <c r="G4120">
        <v>804.16</v>
      </c>
      <c r="H4120">
        <v>0</v>
      </c>
      <c r="I4120">
        <v>37428</v>
      </c>
    </row>
    <row r="4121" spans="1:9" x14ac:dyDescent="0.25">
      <c r="B4121">
        <v>40224957</v>
      </c>
      <c r="C4121" t="s">
        <v>406</v>
      </c>
      <c r="D4121" t="s">
        <v>407</v>
      </c>
      <c r="E4121">
        <v>0</v>
      </c>
      <c r="F4121">
        <v>340</v>
      </c>
      <c r="G4121">
        <v>1237.42</v>
      </c>
      <c r="H4121">
        <v>227562</v>
      </c>
      <c r="I4121">
        <v>69258</v>
      </c>
    </row>
    <row r="4122" spans="1:9" x14ac:dyDescent="0.25">
      <c r="A4122" t="s">
        <v>12</v>
      </c>
      <c r="B4122">
        <v>25055044</v>
      </c>
      <c r="C4122" t="s">
        <v>144</v>
      </c>
      <c r="D4122" t="s">
        <v>145</v>
      </c>
      <c r="E4122">
        <v>0</v>
      </c>
      <c r="F4122">
        <v>675</v>
      </c>
      <c r="G4122">
        <v>553.05999999999995</v>
      </c>
      <c r="H4122">
        <v>0</v>
      </c>
      <c r="I4122">
        <v>31079</v>
      </c>
    </row>
    <row r="4123" spans="1:9" x14ac:dyDescent="0.25">
      <c r="A4123" t="s">
        <v>12</v>
      </c>
      <c r="B4123">
        <v>33349343</v>
      </c>
      <c r="C4123" t="s">
        <v>70</v>
      </c>
      <c r="D4123" t="s">
        <v>698</v>
      </c>
      <c r="E4123">
        <v>0</v>
      </c>
      <c r="F4123">
        <v>59</v>
      </c>
      <c r="G4123">
        <v>329.3</v>
      </c>
      <c r="H4123">
        <v>0</v>
      </c>
      <c r="I4123">
        <v>26826</v>
      </c>
    </row>
    <row r="4124" spans="1:9" x14ac:dyDescent="0.25">
      <c r="A4124" t="s">
        <v>12</v>
      </c>
      <c r="B4124">
        <v>37733094</v>
      </c>
      <c r="C4124" t="s">
        <v>463</v>
      </c>
      <c r="D4124" t="s">
        <v>464</v>
      </c>
      <c r="E4124">
        <v>4</v>
      </c>
      <c r="F4124">
        <v>12</v>
      </c>
      <c r="G4124">
        <v>510</v>
      </c>
      <c r="H4124">
        <v>3060</v>
      </c>
      <c r="I4124">
        <v>27540</v>
      </c>
    </row>
    <row r="4125" spans="1:9" x14ac:dyDescent="0.25">
      <c r="A4125" t="s">
        <v>12</v>
      </c>
      <c r="B4125">
        <v>21488462</v>
      </c>
      <c r="C4125" t="s">
        <v>1254</v>
      </c>
      <c r="D4125" t="s">
        <v>1255</v>
      </c>
      <c r="E4125">
        <v>0</v>
      </c>
      <c r="F4125">
        <v>3</v>
      </c>
      <c r="G4125">
        <v>890.96</v>
      </c>
      <c r="H4125">
        <v>0</v>
      </c>
      <c r="I4125">
        <v>10717</v>
      </c>
    </row>
    <row r="4126" spans="1:9" x14ac:dyDescent="0.25">
      <c r="A4126" t="s">
        <v>12</v>
      </c>
      <c r="B4126">
        <v>38134391</v>
      </c>
      <c r="C4126" t="s">
        <v>707</v>
      </c>
      <c r="D4126" t="s">
        <v>708</v>
      </c>
      <c r="E4126">
        <v>3</v>
      </c>
      <c r="F4126">
        <v>2</v>
      </c>
      <c r="G4126">
        <v>1047.8499999999999</v>
      </c>
      <c r="H4126">
        <v>646.64</v>
      </c>
      <c r="I4126">
        <v>9053</v>
      </c>
    </row>
    <row r="4127" spans="1:9" x14ac:dyDescent="0.25">
      <c r="A4127" t="s">
        <v>12</v>
      </c>
      <c r="B4127">
        <v>16966211</v>
      </c>
      <c r="C4127" t="s">
        <v>1064</v>
      </c>
      <c r="D4127" t="s">
        <v>1065</v>
      </c>
      <c r="E4127">
        <v>0</v>
      </c>
      <c r="F4127">
        <v>10</v>
      </c>
      <c r="G4127">
        <v>2019.6</v>
      </c>
      <c r="H4127">
        <v>0</v>
      </c>
      <c r="I4127">
        <v>63001</v>
      </c>
    </row>
    <row r="4128" spans="1:9" x14ac:dyDescent="0.25">
      <c r="A4128" t="s">
        <v>12</v>
      </c>
      <c r="B4128">
        <v>16951181</v>
      </c>
      <c r="C4128" t="s">
        <v>493</v>
      </c>
      <c r="D4128" t="s">
        <v>494</v>
      </c>
      <c r="E4128">
        <v>0</v>
      </c>
      <c r="F4128">
        <v>91</v>
      </c>
      <c r="G4128">
        <v>911.81</v>
      </c>
      <c r="H4128">
        <v>2657.11</v>
      </c>
      <c r="I4128">
        <v>23914</v>
      </c>
    </row>
    <row r="4129" spans="1:9" x14ac:dyDescent="0.25">
      <c r="A4129" t="s">
        <v>12</v>
      </c>
      <c r="B4129">
        <v>8829052</v>
      </c>
      <c r="C4129" t="s">
        <v>259</v>
      </c>
      <c r="D4129" t="s">
        <v>260</v>
      </c>
      <c r="E4129">
        <v>4</v>
      </c>
      <c r="F4129">
        <v>273</v>
      </c>
      <c r="G4129">
        <v>1428</v>
      </c>
      <c r="H4129">
        <v>0</v>
      </c>
      <c r="I4129">
        <v>31416</v>
      </c>
    </row>
    <row r="4130" spans="1:9" x14ac:dyDescent="0.25">
      <c r="A4130" t="s">
        <v>12</v>
      </c>
      <c r="B4130">
        <v>6288302</v>
      </c>
      <c r="C4130" t="s">
        <v>303</v>
      </c>
      <c r="D4130" t="s">
        <v>304</v>
      </c>
      <c r="E4130">
        <v>0</v>
      </c>
      <c r="F4130">
        <v>84</v>
      </c>
      <c r="G4130">
        <v>1283.83</v>
      </c>
      <c r="H4130">
        <v>0</v>
      </c>
      <c r="I4130">
        <v>6430</v>
      </c>
    </row>
    <row r="4131" spans="1:9" x14ac:dyDescent="0.25">
      <c r="A4131" t="s">
        <v>12</v>
      </c>
      <c r="B4131">
        <v>17016926</v>
      </c>
      <c r="C4131" t="s">
        <v>155</v>
      </c>
      <c r="D4131" t="s">
        <v>156</v>
      </c>
      <c r="E4131">
        <v>0</v>
      </c>
      <c r="F4131">
        <v>5</v>
      </c>
      <c r="G4131">
        <v>871.5</v>
      </c>
      <c r="H4131">
        <v>0</v>
      </c>
      <c r="I4131">
        <v>63945</v>
      </c>
    </row>
    <row r="4132" spans="1:9" x14ac:dyDescent="0.25">
      <c r="A4132" t="s">
        <v>1388</v>
      </c>
      <c r="B4132">
        <v>38284143</v>
      </c>
      <c r="C4132" t="s">
        <v>578</v>
      </c>
      <c r="D4132" t="s">
        <v>579</v>
      </c>
      <c r="E4132">
        <v>5</v>
      </c>
      <c r="F4132">
        <v>649</v>
      </c>
      <c r="G4132">
        <v>655.9</v>
      </c>
      <c r="H4132">
        <v>165129.5</v>
      </c>
      <c r="I4132">
        <v>330259</v>
      </c>
    </row>
    <row r="4133" spans="1:9" x14ac:dyDescent="0.25">
      <c r="B4133">
        <v>31334216</v>
      </c>
      <c r="C4133" t="s">
        <v>184</v>
      </c>
      <c r="D4133" t="s">
        <v>185</v>
      </c>
      <c r="E4133">
        <v>5</v>
      </c>
      <c r="F4133">
        <v>693</v>
      </c>
      <c r="G4133">
        <v>272.43</v>
      </c>
      <c r="H4133">
        <v>0</v>
      </c>
      <c r="I4133">
        <v>102019</v>
      </c>
    </row>
    <row r="4134" spans="1:9" x14ac:dyDescent="0.25">
      <c r="A4134" t="s">
        <v>12</v>
      </c>
      <c r="B4134">
        <v>33386295</v>
      </c>
      <c r="C4134" t="s">
        <v>180</v>
      </c>
      <c r="D4134" t="s">
        <v>181</v>
      </c>
      <c r="E4134">
        <v>5</v>
      </c>
      <c r="F4134">
        <v>49</v>
      </c>
      <c r="G4134">
        <v>4299</v>
      </c>
      <c r="H4134">
        <v>0</v>
      </c>
      <c r="I4134">
        <v>214950</v>
      </c>
    </row>
    <row r="4135" spans="1:9" x14ac:dyDescent="0.25">
      <c r="A4135" t="s">
        <v>12</v>
      </c>
      <c r="B4135">
        <v>3129590</v>
      </c>
      <c r="C4135" t="s">
        <v>303</v>
      </c>
      <c r="D4135" t="s">
        <v>304</v>
      </c>
      <c r="E4135">
        <v>4</v>
      </c>
      <c r="F4135">
        <v>152</v>
      </c>
      <c r="G4135">
        <v>695.5</v>
      </c>
      <c r="H4135">
        <v>0</v>
      </c>
      <c r="I4135">
        <v>11114</v>
      </c>
    </row>
    <row r="4136" spans="1:9" x14ac:dyDescent="0.25">
      <c r="A4136" t="s">
        <v>12</v>
      </c>
      <c r="B4136">
        <v>12837311</v>
      </c>
      <c r="C4136" t="s">
        <v>1178</v>
      </c>
      <c r="D4136" t="s">
        <v>387</v>
      </c>
      <c r="E4136">
        <v>5</v>
      </c>
      <c r="F4136">
        <v>21</v>
      </c>
      <c r="G4136">
        <v>937.24</v>
      </c>
      <c r="H4136">
        <v>1308.1300000000001</v>
      </c>
      <c r="I4136">
        <v>37936</v>
      </c>
    </row>
    <row r="4137" spans="1:9" x14ac:dyDescent="0.25">
      <c r="A4137" t="s">
        <v>12</v>
      </c>
      <c r="B4137">
        <v>14159727</v>
      </c>
      <c r="C4137" t="s">
        <v>947</v>
      </c>
      <c r="D4137" t="s">
        <v>948</v>
      </c>
      <c r="E4137">
        <v>5</v>
      </c>
      <c r="F4137">
        <v>40</v>
      </c>
      <c r="G4137">
        <v>791.66</v>
      </c>
      <c r="H4137">
        <v>0</v>
      </c>
      <c r="I4137">
        <v>23055</v>
      </c>
    </row>
    <row r="4138" spans="1:9" x14ac:dyDescent="0.25">
      <c r="A4138" t="s">
        <v>12</v>
      </c>
      <c r="B4138">
        <v>15479053</v>
      </c>
      <c r="C4138" t="s">
        <v>114</v>
      </c>
      <c r="D4138" t="s">
        <v>115</v>
      </c>
      <c r="E4138">
        <v>0</v>
      </c>
      <c r="F4138">
        <v>655</v>
      </c>
      <c r="G4138">
        <v>1169</v>
      </c>
      <c r="H4138">
        <v>4968.25</v>
      </c>
      <c r="I4138">
        <v>19873</v>
      </c>
    </row>
    <row r="4139" spans="1:9" x14ac:dyDescent="0.25">
      <c r="A4139" t="s">
        <v>12</v>
      </c>
      <c r="B4139">
        <v>10445768</v>
      </c>
      <c r="C4139" t="s">
        <v>167</v>
      </c>
      <c r="D4139" t="s">
        <v>168</v>
      </c>
      <c r="E4139">
        <v>4</v>
      </c>
      <c r="F4139">
        <v>275</v>
      </c>
      <c r="G4139">
        <v>1412.7</v>
      </c>
      <c r="H4139">
        <v>0</v>
      </c>
      <c r="I4139">
        <v>42300</v>
      </c>
    </row>
    <row r="4140" spans="1:9" x14ac:dyDescent="0.25">
      <c r="A4140" t="s">
        <v>12</v>
      </c>
      <c r="B4140">
        <v>36412053</v>
      </c>
      <c r="C4140" t="s">
        <v>1132</v>
      </c>
      <c r="D4140" t="s">
        <v>1133</v>
      </c>
      <c r="E4140">
        <v>0</v>
      </c>
      <c r="F4140">
        <v>5</v>
      </c>
      <c r="G4140">
        <v>743.43</v>
      </c>
      <c r="H4140">
        <v>0</v>
      </c>
      <c r="I4140">
        <v>9550</v>
      </c>
    </row>
    <row r="4141" spans="1:9" x14ac:dyDescent="0.25">
      <c r="A4141" t="s">
        <v>12</v>
      </c>
      <c r="B4141">
        <v>29884159</v>
      </c>
      <c r="C4141" t="s">
        <v>1510</v>
      </c>
      <c r="D4141" t="s">
        <v>1374</v>
      </c>
      <c r="E4141">
        <v>0</v>
      </c>
      <c r="F4141">
        <v>5</v>
      </c>
      <c r="G4141">
        <v>779.46</v>
      </c>
      <c r="H4141">
        <v>0</v>
      </c>
      <c r="I4141">
        <v>15518</v>
      </c>
    </row>
    <row r="4142" spans="1:9" x14ac:dyDescent="0.25">
      <c r="A4142" t="s">
        <v>12</v>
      </c>
      <c r="B4142">
        <v>8792986</v>
      </c>
      <c r="C4142" t="s">
        <v>204</v>
      </c>
      <c r="D4142" t="s">
        <v>205</v>
      </c>
      <c r="E4142">
        <v>0</v>
      </c>
      <c r="F4142">
        <v>91</v>
      </c>
      <c r="G4142">
        <v>2927.33</v>
      </c>
      <c r="H4142">
        <v>0</v>
      </c>
      <c r="I4142">
        <v>11515</v>
      </c>
    </row>
    <row r="4143" spans="1:9" x14ac:dyDescent="0.25">
      <c r="A4143" t="s">
        <v>12</v>
      </c>
      <c r="B4143">
        <v>17187397</v>
      </c>
      <c r="C4143" t="s">
        <v>1182</v>
      </c>
      <c r="D4143" t="s">
        <v>1183</v>
      </c>
      <c r="E4143">
        <v>5</v>
      </c>
      <c r="F4143">
        <v>8</v>
      </c>
      <c r="G4143">
        <v>503</v>
      </c>
      <c r="H4143">
        <v>0</v>
      </c>
      <c r="I4143">
        <v>24647</v>
      </c>
    </row>
    <row r="4144" spans="1:9" x14ac:dyDescent="0.25">
      <c r="A4144" t="s">
        <v>12</v>
      </c>
      <c r="B4144">
        <v>15636263</v>
      </c>
      <c r="C4144" t="s">
        <v>242</v>
      </c>
      <c r="D4144" t="s">
        <v>243</v>
      </c>
      <c r="E4144">
        <v>4</v>
      </c>
      <c r="F4144">
        <v>113</v>
      </c>
      <c r="G4144">
        <v>780.66</v>
      </c>
      <c r="H4144">
        <v>0</v>
      </c>
      <c r="I4144">
        <v>82765</v>
      </c>
    </row>
    <row r="4145" spans="1:9" x14ac:dyDescent="0.25">
      <c r="A4145" t="s">
        <v>12</v>
      </c>
      <c r="B4145">
        <v>38426247</v>
      </c>
      <c r="C4145" t="s">
        <v>279</v>
      </c>
      <c r="D4145" t="s">
        <v>280</v>
      </c>
      <c r="E4145">
        <v>0</v>
      </c>
      <c r="F4145">
        <v>1</v>
      </c>
      <c r="G4145">
        <v>657.53</v>
      </c>
      <c r="H4145">
        <v>2474.15</v>
      </c>
      <c r="I4145">
        <v>16082</v>
      </c>
    </row>
    <row r="4146" spans="1:9" x14ac:dyDescent="0.25">
      <c r="A4146" t="s">
        <v>12</v>
      </c>
      <c r="B4146">
        <v>35253067</v>
      </c>
      <c r="C4146" t="s">
        <v>42</v>
      </c>
      <c r="D4146" t="s">
        <v>43</v>
      </c>
      <c r="E4146">
        <v>0</v>
      </c>
      <c r="F4146">
        <v>91</v>
      </c>
      <c r="G4146">
        <v>811.47</v>
      </c>
      <c r="H4146">
        <v>11176</v>
      </c>
      <c r="I4146">
        <v>19304</v>
      </c>
    </row>
    <row r="4147" spans="1:9" x14ac:dyDescent="0.25">
      <c r="A4147" t="s">
        <v>12</v>
      </c>
      <c r="B4147">
        <v>14175749</v>
      </c>
      <c r="C4147" t="s">
        <v>35</v>
      </c>
      <c r="D4147" t="s">
        <v>30</v>
      </c>
      <c r="E4147">
        <v>4</v>
      </c>
      <c r="F4147">
        <v>152</v>
      </c>
      <c r="G4147">
        <v>1149.4000000000001</v>
      </c>
      <c r="H4147">
        <v>0</v>
      </c>
      <c r="I4147">
        <v>27393</v>
      </c>
    </row>
    <row r="4148" spans="1:9" x14ac:dyDescent="0.25">
      <c r="A4148" t="s">
        <v>12</v>
      </c>
      <c r="B4148">
        <v>15473738</v>
      </c>
      <c r="C4148" t="s">
        <v>114</v>
      </c>
      <c r="D4148" t="s">
        <v>115</v>
      </c>
      <c r="E4148">
        <v>0</v>
      </c>
      <c r="F4148">
        <v>305</v>
      </c>
      <c r="G4148">
        <v>702.23</v>
      </c>
      <c r="H4148">
        <v>0</v>
      </c>
      <c r="I4148">
        <v>32248</v>
      </c>
    </row>
    <row r="4149" spans="1:9" x14ac:dyDescent="0.25">
      <c r="A4149" t="s">
        <v>12</v>
      </c>
      <c r="B4149">
        <v>34926360</v>
      </c>
      <c r="C4149" t="s">
        <v>1511</v>
      </c>
      <c r="D4149" t="s">
        <v>1512</v>
      </c>
      <c r="E4149">
        <v>0</v>
      </c>
      <c r="F4149">
        <v>1</v>
      </c>
      <c r="G4149">
        <v>414</v>
      </c>
      <c r="H4149">
        <v>118.28</v>
      </c>
      <c r="I4149">
        <v>1656</v>
      </c>
    </row>
    <row r="4150" spans="1:9" x14ac:dyDescent="0.25">
      <c r="A4150" t="s">
        <v>12</v>
      </c>
      <c r="B4150">
        <v>3162283</v>
      </c>
      <c r="C4150" t="s">
        <v>303</v>
      </c>
      <c r="D4150" t="s">
        <v>304</v>
      </c>
      <c r="E4150">
        <v>0</v>
      </c>
      <c r="F4150">
        <v>5186</v>
      </c>
      <c r="G4150">
        <v>799</v>
      </c>
      <c r="H4150">
        <v>0</v>
      </c>
      <c r="I4150">
        <v>54332</v>
      </c>
    </row>
    <row r="4151" spans="1:9" x14ac:dyDescent="0.25">
      <c r="A4151" t="s">
        <v>12</v>
      </c>
      <c r="B4151">
        <v>29316196</v>
      </c>
      <c r="C4151" t="s">
        <v>44</v>
      </c>
      <c r="D4151" t="s">
        <v>45</v>
      </c>
      <c r="E4151">
        <v>0</v>
      </c>
      <c r="F4151">
        <v>797</v>
      </c>
      <c r="G4151">
        <v>393.89</v>
      </c>
      <c r="H4151">
        <v>1677.55</v>
      </c>
      <c r="I4151">
        <v>15098</v>
      </c>
    </row>
    <row r="4152" spans="1:9" x14ac:dyDescent="0.25">
      <c r="A4152" t="s">
        <v>12</v>
      </c>
      <c r="B4152">
        <v>38772320</v>
      </c>
      <c r="C4152" t="s">
        <v>426</v>
      </c>
      <c r="D4152" t="s">
        <v>427</v>
      </c>
      <c r="E4152">
        <v>0</v>
      </c>
      <c r="F4152">
        <v>15</v>
      </c>
      <c r="G4152">
        <v>1007</v>
      </c>
      <c r="H4152">
        <v>41751.5</v>
      </c>
      <c r="I4152">
        <v>47716</v>
      </c>
    </row>
    <row r="4153" spans="1:9" x14ac:dyDescent="0.25">
      <c r="A4153" t="s">
        <v>12</v>
      </c>
      <c r="B4153">
        <v>32950450</v>
      </c>
      <c r="C4153" t="s">
        <v>25</v>
      </c>
      <c r="D4153" t="s">
        <v>26</v>
      </c>
      <c r="E4153">
        <v>4</v>
      </c>
      <c r="F4153">
        <v>678</v>
      </c>
      <c r="G4153">
        <v>659.73</v>
      </c>
      <c r="H4153">
        <v>0</v>
      </c>
      <c r="I4153">
        <v>30942</v>
      </c>
    </row>
    <row r="4154" spans="1:9" x14ac:dyDescent="0.25">
      <c r="A4154" t="s">
        <v>12</v>
      </c>
      <c r="B4154">
        <v>35253062</v>
      </c>
      <c r="C4154" t="s">
        <v>42</v>
      </c>
      <c r="D4154" t="s">
        <v>43</v>
      </c>
      <c r="E4154">
        <v>0</v>
      </c>
      <c r="F4154">
        <v>91</v>
      </c>
      <c r="G4154">
        <v>829.07</v>
      </c>
      <c r="H4154">
        <v>1716.21</v>
      </c>
      <c r="I4154">
        <v>24027</v>
      </c>
    </row>
    <row r="4155" spans="1:9" x14ac:dyDescent="0.25">
      <c r="A4155" t="s">
        <v>12</v>
      </c>
      <c r="B4155">
        <v>37947077</v>
      </c>
      <c r="C4155" t="s">
        <v>128</v>
      </c>
      <c r="D4155" t="s">
        <v>129</v>
      </c>
      <c r="E4155">
        <v>5</v>
      </c>
      <c r="F4155">
        <v>3</v>
      </c>
      <c r="G4155">
        <v>6800</v>
      </c>
      <c r="H4155">
        <v>46628.57</v>
      </c>
      <c r="I4155">
        <v>108800</v>
      </c>
    </row>
    <row r="4156" spans="1:9" x14ac:dyDescent="0.25">
      <c r="A4156" t="s">
        <v>12</v>
      </c>
      <c r="B4156">
        <v>14937477</v>
      </c>
      <c r="C4156" t="s">
        <v>1114</v>
      </c>
      <c r="D4156" t="s">
        <v>1115</v>
      </c>
      <c r="E4156">
        <v>0</v>
      </c>
      <c r="F4156">
        <v>328</v>
      </c>
      <c r="G4156">
        <v>1024</v>
      </c>
      <c r="H4156">
        <v>28480</v>
      </c>
      <c r="I4156">
        <v>185120</v>
      </c>
    </row>
    <row r="4157" spans="1:9" x14ac:dyDescent="0.25">
      <c r="A4157" t="s">
        <v>12</v>
      </c>
      <c r="B4157">
        <v>37872168</v>
      </c>
      <c r="C4157" t="s">
        <v>1513</v>
      </c>
      <c r="D4157" t="s">
        <v>1514</v>
      </c>
      <c r="E4157">
        <v>5</v>
      </c>
      <c r="F4157">
        <v>2</v>
      </c>
      <c r="G4157">
        <v>998</v>
      </c>
      <c r="H4157">
        <v>0</v>
      </c>
      <c r="I4157">
        <v>9980</v>
      </c>
    </row>
    <row r="4158" spans="1:9" x14ac:dyDescent="0.25">
      <c r="A4158" t="s">
        <v>12</v>
      </c>
      <c r="B4158">
        <v>18517671</v>
      </c>
      <c r="C4158" t="s">
        <v>578</v>
      </c>
      <c r="D4158" t="s">
        <v>579</v>
      </c>
      <c r="E4158">
        <v>0</v>
      </c>
      <c r="F4158">
        <v>652</v>
      </c>
      <c r="G4158">
        <v>565.46</v>
      </c>
      <c r="H4158">
        <v>0</v>
      </c>
      <c r="I4158">
        <v>96360</v>
      </c>
    </row>
    <row r="4159" spans="1:9" x14ac:dyDescent="0.25">
      <c r="A4159" t="s">
        <v>12</v>
      </c>
      <c r="B4159">
        <v>36518859</v>
      </c>
      <c r="C4159" t="s">
        <v>77</v>
      </c>
      <c r="D4159" t="s">
        <v>78</v>
      </c>
      <c r="E4159">
        <v>0</v>
      </c>
      <c r="F4159">
        <v>0</v>
      </c>
      <c r="G4159">
        <v>1159</v>
      </c>
      <c r="H4159">
        <v>0</v>
      </c>
      <c r="I4159">
        <v>61867</v>
      </c>
    </row>
    <row r="4160" spans="1:9" x14ac:dyDescent="0.25">
      <c r="A4160" t="s">
        <v>12</v>
      </c>
      <c r="B4160">
        <v>15318225</v>
      </c>
      <c r="C4160" t="s">
        <v>257</v>
      </c>
      <c r="D4160" t="s">
        <v>258</v>
      </c>
      <c r="E4160">
        <v>5</v>
      </c>
      <c r="F4160">
        <v>27</v>
      </c>
      <c r="G4160">
        <v>1622</v>
      </c>
      <c r="H4160">
        <v>16220</v>
      </c>
      <c r="I4160">
        <v>8110</v>
      </c>
    </row>
    <row r="4161" spans="1:9" x14ac:dyDescent="0.25">
      <c r="A4161" t="s">
        <v>12</v>
      </c>
      <c r="B4161">
        <v>14763817</v>
      </c>
      <c r="C4161" t="s">
        <v>305</v>
      </c>
      <c r="D4161" t="s">
        <v>306</v>
      </c>
      <c r="E4161">
        <v>5</v>
      </c>
      <c r="F4161">
        <v>9</v>
      </c>
      <c r="G4161">
        <v>2478</v>
      </c>
      <c r="H4161">
        <v>0</v>
      </c>
      <c r="I4161">
        <v>42126</v>
      </c>
    </row>
    <row r="4162" spans="1:9" x14ac:dyDescent="0.25">
      <c r="A4162" t="s">
        <v>12</v>
      </c>
      <c r="B4162">
        <v>37290559</v>
      </c>
      <c r="C4162" t="s">
        <v>77</v>
      </c>
      <c r="D4162" t="s">
        <v>78</v>
      </c>
      <c r="E4162">
        <v>5</v>
      </c>
      <c r="F4162">
        <v>6</v>
      </c>
      <c r="G4162">
        <v>1343</v>
      </c>
      <c r="H4162">
        <v>0</v>
      </c>
      <c r="I4162">
        <v>36932</v>
      </c>
    </row>
    <row r="4163" spans="1:9" x14ac:dyDescent="0.25">
      <c r="A4163" t="s">
        <v>12</v>
      </c>
      <c r="B4163">
        <v>37835574</v>
      </c>
      <c r="C4163" t="s">
        <v>248</v>
      </c>
      <c r="D4163" t="s">
        <v>80</v>
      </c>
      <c r="E4163">
        <v>4</v>
      </c>
      <c r="F4163">
        <v>127</v>
      </c>
      <c r="G4163">
        <v>1090</v>
      </c>
      <c r="H4163">
        <v>0</v>
      </c>
      <c r="I4163">
        <v>31610</v>
      </c>
    </row>
    <row r="4164" spans="1:9" x14ac:dyDescent="0.25">
      <c r="A4164" t="s">
        <v>12</v>
      </c>
      <c r="B4164">
        <v>35513066</v>
      </c>
      <c r="C4164" t="s">
        <v>327</v>
      </c>
      <c r="D4164" t="s">
        <v>43</v>
      </c>
      <c r="E4164">
        <v>5</v>
      </c>
      <c r="F4164">
        <v>54</v>
      </c>
      <c r="G4164">
        <v>970.46</v>
      </c>
      <c r="H4164">
        <v>0</v>
      </c>
      <c r="I4164">
        <v>85871</v>
      </c>
    </row>
    <row r="4165" spans="1:9" x14ac:dyDescent="0.25">
      <c r="A4165" t="s">
        <v>12</v>
      </c>
      <c r="B4165">
        <v>25548164</v>
      </c>
      <c r="C4165" t="s">
        <v>162</v>
      </c>
      <c r="D4165" t="s">
        <v>163</v>
      </c>
      <c r="E4165">
        <v>0</v>
      </c>
      <c r="F4165">
        <v>4</v>
      </c>
      <c r="G4165">
        <v>1380.2</v>
      </c>
      <c r="H4165">
        <v>0</v>
      </c>
      <c r="I4165">
        <v>12309</v>
      </c>
    </row>
    <row r="4166" spans="1:9" x14ac:dyDescent="0.25">
      <c r="A4166" t="s">
        <v>12</v>
      </c>
      <c r="B4166">
        <v>9636300</v>
      </c>
      <c r="C4166" t="s">
        <v>31</v>
      </c>
      <c r="D4166" t="s">
        <v>32</v>
      </c>
      <c r="E4166">
        <v>5</v>
      </c>
      <c r="F4166">
        <v>24</v>
      </c>
      <c r="G4166">
        <v>531.73</v>
      </c>
      <c r="H4166">
        <v>0</v>
      </c>
      <c r="I4166">
        <v>12891</v>
      </c>
    </row>
    <row r="4167" spans="1:9" x14ac:dyDescent="0.25">
      <c r="B4167">
        <v>34750972</v>
      </c>
      <c r="C4167" t="s">
        <v>177</v>
      </c>
      <c r="D4167" t="s">
        <v>115</v>
      </c>
      <c r="E4167">
        <v>0</v>
      </c>
      <c r="F4167">
        <v>49</v>
      </c>
      <c r="G4167">
        <v>1210.2</v>
      </c>
      <c r="H4167">
        <v>0</v>
      </c>
      <c r="I4167">
        <v>230763</v>
      </c>
    </row>
    <row r="4168" spans="1:9" x14ac:dyDescent="0.25">
      <c r="A4168" t="s">
        <v>12</v>
      </c>
      <c r="B4168">
        <v>6416752</v>
      </c>
      <c r="C4168" t="s">
        <v>825</v>
      </c>
      <c r="D4168" t="s">
        <v>826</v>
      </c>
      <c r="E4168">
        <v>0</v>
      </c>
      <c r="F4168">
        <v>149</v>
      </c>
      <c r="G4168">
        <v>918.86</v>
      </c>
      <c r="H4168">
        <v>0</v>
      </c>
      <c r="I4168">
        <v>41724</v>
      </c>
    </row>
    <row r="4169" spans="1:9" x14ac:dyDescent="0.25">
      <c r="A4169" t="s">
        <v>12</v>
      </c>
      <c r="B4169">
        <v>37044478</v>
      </c>
      <c r="C4169" t="s">
        <v>434</v>
      </c>
      <c r="D4169" t="s">
        <v>435</v>
      </c>
      <c r="E4169">
        <v>0</v>
      </c>
      <c r="F4169">
        <v>1</v>
      </c>
      <c r="G4169">
        <v>5990</v>
      </c>
      <c r="H4169">
        <v>230615</v>
      </c>
      <c r="I4169">
        <v>83860</v>
      </c>
    </row>
    <row r="4170" spans="1:9" x14ac:dyDescent="0.25">
      <c r="A4170" t="s">
        <v>531</v>
      </c>
      <c r="B4170">
        <v>14589161</v>
      </c>
      <c r="C4170" t="s">
        <v>42</v>
      </c>
      <c r="D4170" t="s">
        <v>43</v>
      </c>
      <c r="E4170">
        <v>5</v>
      </c>
      <c r="F4170">
        <v>696</v>
      </c>
      <c r="G4170">
        <v>1099.1600000000001</v>
      </c>
      <c r="H4170">
        <v>0</v>
      </c>
      <c r="I4170">
        <v>311484</v>
      </c>
    </row>
    <row r="4171" spans="1:9" x14ac:dyDescent="0.25">
      <c r="B4171">
        <v>4842458</v>
      </c>
      <c r="C4171" t="s">
        <v>124</v>
      </c>
      <c r="D4171" t="s">
        <v>125</v>
      </c>
      <c r="E4171">
        <v>0</v>
      </c>
      <c r="F4171">
        <v>504</v>
      </c>
      <c r="G4171">
        <v>325</v>
      </c>
      <c r="H4171">
        <v>101150</v>
      </c>
      <c r="I4171">
        <v>77350</v>
      </c>
    </row>
    <row r="4172" spans="1:9" x14ac:dyDescent="0.25">
      <c r="B4172">
        <v>16344619</v>
      </c>
      <c r="C4172" t="s">
        <v>491</v>
      </c>
      <c r="D4172" t="s">
        <v>492</v>
      </c>
      <c r="E4172">
        <v>0</v>
      </c>
      <c r="F4172">
        <v>138</v>
      </c>
      <c r="G4172">
        <v>1085.5999999999999</v>
      </c>
      <c r="H4172">
        <v>9959.77</v>
      </c>
      <c r="I4172">
        <v>89638</v>
      </c>
    </row>
    <row r="4173" spans="1:9" x14ac:dyDescent="0.25">
      <c r="A4173" t="s">
        <v>12</v>
      </c>
      <c r="B4173">
        <v>37839729</v>
      </c>
      <c r="C4173" t="s">
        <v>248</v>
      </c>
      <c r="D4173" t="s">
        <v>80</v>
      </c>
      <c r="E4173">
        <v>5</v>
      </c>
      <c r="F4173">
        <v>82</v>
      </c>
      <c r="G4173">
        <v>1490</v>
      </c>
      <c r="H4173">
        <v>0</v>
      </c>
      <c r="I4173">
        <v>104300</v>
      </c>
    </row>
    <row r="4174" spans="1:9" x14ac:dyDescent="0.25">
      <c r="A4174" t="s">
        <v>12</v>
      </c>
      <c r="B4174">
        <v>11970499</v>
      </c>
      <c r="C4174" t="s">
        <v>1166</v>
      </c>
      <c r="D4174" t="s">
        <v>1167</v>
      </c>
      <c r="E4174">
        <v>0</v>
      </c>
      <c r="F4174">
        <v>87</v>
      </c>
      <c r="G4174">
        <v>2160.66</v>
      </c>
      <c r="H4174">
        <v>0</v>
      </c>
      <c r="I4174">
        <v>18000</v>
      </c>
    </row>
    <row r="4175" spans="1:9" x14ac:dyDescent="0.25">
      <c r="A4175" t="s">
        <v>12</v>
      </c>
      <c r="B4175">
        <v>36700035</v>
      </c>
      <c r="C4175" t="s">
        <v>132</v>
      </c>
      <c r="D4175" t="s">
        <v>133</v>
      </c>
      <c r="E4175">
        <v>5</v>
      </c>
      <c r="F4175">
        <v>1</v>
      </c>
      <c r="G4175">
        <v>1599</v>
      </c>
      <c r="H4175">
        <v>1157.8900000000001</v>
      </c>
      <c r="I4175">
        <v>33579</v>
      </c>
    </row>
    <row r="4176" spans="1:9" x14ac:dyDescent="0.25">
      <c r="A4176" t="s">
        <v>1515</v>
      </c>
      <c r="B4176">
        <v>38674306</v>
      </c>
      <c r="C4176" t="s">
        <v>269</v>
      </c>
      <c r="D4176" t="s">
        <v>270</v>
      </c>
      <c r="E4176">
        <v>0</v>
      </c>
      <c r="F4176">
        <v>2</v>
      </c>
      <c r="G4176">
        <v>3999</v>
      </c>
      <c r="H4176">
        <v>27629.45</v>
      </c>
      <c r="I4176">
        <v>75981</v>
      </c>
    </row>
    <row r="4177" spans="1:9" x14ac:dyDescent="0.25">
      <c r="A4177" t="s">
        <v>562</v>
      </c>
      <c r="B4177">
        <v>36085753</v>
      </c>
      <c r="C4177" t="s">
        <v>177</v>
      </c>
      <c r="D4177" t="s">
        <v>115</v>
      </c>
      <c r="E4177">
        <v>0</v>
      </c>
      <c r="F4177">
        <v>88</v>
      </c>
      <c r="G4177">
        <v>1599</v>
      </c>
      <c r="H4177">
        <v>0</v>
      </c>
      <c r="I4177">
        <v>148707</v>
      </c>
    </row>
    <row r="4178" spans="1:9" x14ac:dyDescent="0.25">
      <c r="A4178" t="s">
        <v>12</v>
      </c>
      <c r="B4178">
        <v>13184435</v>
      </c>
      <c r="C4178" t="s">
        <v>229</v>
      </c>
      <c r="D4178" t="s">
        <v>230</v>
      </c>
      <c r="E4178">
        <v>0</v>
      </c>
      <c r="F4178">
        <v>340</v>
      </c>
      <c r="G4178">
        <v>348.2</v>
      </c>
      <c r="H4178">
        <v>758.72</v>
      </c>
      <c r="I4178">
        <v>22003</v>
      </c>
    </row>
    <row r="4179" spans="1:9" x14ac:dyDescent="0.25">
      <c r="A4179" t="s">
        <v>12</v>
      </c>
      <c r="B4179">
        <v>39297141</v>
      </c>
      <c r="C4179" t="s">
        <v>70</v>
      </c>
      <c r="D4179" t="s">
        <v>71</v>
      </c>
      <c r="E4179">
        <v>5</v>
      </c>
      <c r="F4179">
        <v>3</v>
      </c>
      <c r="G4179">
        <v>505.35</v>
      </c>
      <c r="H4179">
        <v>6093.17</v>
      </c>
      <c r="I4179">
        <v>7968</v>
      </c>
    </row>
    <row r="4180" spans="1:9" x14ac:dyDescent="0.25">
      <c r="A4180" t="s">
        <v>12</v>
      </c>
      <c r="B4180">
        <v>37706890</v>
      </c>
      <c r="C4180" t="s">
        <v>528</v>
      </c>
      <c r="D4180" t="s">
        <v>529</v>
      </c>
      <c r="E4180">
        <v>4</v>
      </c>
      <c r="F4180">
        <v>225</v>
      </c>
      <c r="G4180">
        <v>1099</v>
      </c>
      <c r="H4180">
        <v>0</v>
      </c>
      <c r="I4180">
        <v>67050</v>
      </c>
    </row>
    <row r="4181" spans="1:9" x14ac:dyDescent="0.25">
      <c r="A4181" t="s">
        <v>12</v>
      </c>
      <c r="B4181">
        <v>31334201</v>
      </c>
      <c r="C4181" t="s">
        <v>411</v>
      </c>
      <c r="D4181" t="s">
        <v>185</v>
      </c>
      <c r="E4181">
        <v>5</v>
      </c>
      <c r="F4181">
        <v>433</v>
      </c>
      <c r="G4181">
        <v>266.56</v>
      </c>
      <c r="H4181">
        <v>2284.8200000000002</v>
      </c>
      <c r="I4181">
        <v>66260</v>
      </c>
    </row>
    <row r="4182" spans="1:9" x14ac:dyDescent="0.25">
      <c r="A4182" t="s">
        <v>12</v>
      </c>
      <c r="B4182">
        <v>15479052</v>
      </c>
      <c r="C4182" t="s">
        <v>114</v>
      </c>
      <c r="D4182" t="s">
        <v>115</v>
      </c>
      <c r="E4182">
        <v>0</v>
      </c>
      <c r="F4182">
        <v>655</v>
      </c>
      <c r="G4182">
        <v>860.4</v>
      </c>
      <c r="H4182">
        <v>0</v>
      </c>
      <c r="I4182">
        <v>99723</v>
      </c>
    </row>
    <row r="4183" spans="1:9" x14ac:dyDescent="0.25">
      <c r="A4183" t="s">
        <v>12</v>
      </c>
      <c r="B4183">
        <v>15637213</v>
      </c>
      <c r="C4183" t="s">
        <v>749</v>
      </c>
      <c r="D4183" t="s">
        <v>750</v>
      </c>
      <c r="E4183">
        <v>0</v>
      </c>
      <c r="F4183">
        <v>52</v>
      </c>
      <c r="G4183">
        <v>1822.37</v>
      </c>
      <c r="H4183">
        <v>21615.119999999999</v>
      </c>
      <c r="I4183">
        <v>24703</v>
      </c>
    </row>
    <row r="4184" spans="1:9" x14ac:dyDescent="0.25">
      <c r="A4184" t="s">
        <v>12</v>
      </c>
      <c r="B4184">
        <v>9846598</v>
      </c>
      <c r="C4184" t="s">
        <v>1516</v>
      </c>
      <c r="D4184" t="s">
        <v>1517</v>
      </c>
      <c r="E4184">
        <v>0</v>
      </c>
      <c r="F4184">
        <v>17</v>
      </c>
      <c r="G4184">
        <v>3888.13</v>
      </c>
      <c r="H4184">
        <v>0</v>
      </c>
      <c r="I4184">
        <v>56840</v>
      </c>
    </row>
    <row r="4185" spans="1:9" x14ac:dyDescent="0.25">
      <c r="A4185" t="s">
        <v>12</v>
      </c>
      <c r="B4185">
        <v>9531821</v>
      </c>
      <c r="C4185" t="s">
        <v>93</v>
      </c>
      <c r="D4185" t="s">
        <v>94</v>
      </c>
      <c r="E4185">
        <v>0</v>
      </c>
      <c r="F4185">
        <v>328</v>
      </c>
      <c r="G4185">
        <v>1842</v>
      </c>
      <c r="H4185">
        <v>0</v>
      </c>
      <c r="I4185">
        <v>31314</v>
      </c>
    </row>
    <row r="4186" spans="1:9" x14ac:dyDescent="0.25">
      <c r="A4186" t="s">
        <v>12</v>
      </c>
      <c r="B4186">
        <v>14900721</v>
      </c>
      <c r="C4186" t="s">
        <v>797</v>
      </c>
      <c r="D4186" t="s">
        <v>798</v>
      </c>
      <c r="E4186">
        <v>0</v>
      </c>
      <c r="F4186">
        <v>60</v>
      </c>
      <c r="G4186">
        <v>2273</v>
      </c>
      <c r="H4186">
        <v>0</v>
      </c>
      <c r="I4186">
        <v>15359</v>
      </c>
    </row>
    <row r="4187" spans="1:9" x14ac:dyDescent="0.25">
      <c r="A4187" t="s">
        <v>12</v>
      </c>
      <c r="B4187">
        <v>7741086</v>
      </c>
      <c r="C4187" t="s">
        <v>747</v>
      </c>
      <c r="D4187" t="s">
        <v>748</v>
      </c>
      <c r="E4187">
        <v>0</v>
      </c>
      <c r="F4187">
        <v>386</v>
      </c>
      <c r="G4187">
        <v>1083.5999999999999</v>
      </c>
      <c r="H4187">
        <v>0</v>
      </c>
      <c r="I4187">
        <v>58222</v>
      </c>
    </row>
    <row r="4188" spans="1:9" x14ac:dyDescent="0.25">
      <c r="A4188" t="s">
        <v>12</v>
      </c>
      <c r="B4188">
        <v>34717370</v>
      </c>
      <c r="C4188" t="s">
        <v>775</v>
      </c>
      <c r="D4188" t="s">
        <v>776</v>
      </c>
      <c r="E4188">
        <v>0</v>
      </c>
      <c r="F4188">
        <v>5</v>
      </c>
      <c r="G4188">
        <v>1499</v>
      </c>
      <c r="H4188">
        <v>0</v>
      </c>
      <c r="I4188">
        <v>58461</v>
      </c>
    </row>
    <row r="4189" spans="1:9" x14ac:dyDescent="0.25">
      <c r="A4189" t="s">
        <v>12</v>
      </c>
      <c r="B4189">
        <v>36133122</v>
      </c>
      <c r="C4189" t="s">
        <v>60</v>
      </c>
      <c r="D4189" t="s">
        <v>61</v>
      </c>
      <c r="E4189">
        <v>5</v>
      </c>
      <c r="F4189">
        <v>12</v>
      </c>
      <c r="G4189">
        <v>1852.74</v>
      </c>
      <c r="H4189">
        <v>3552</v>
      </c>
      <c r="I4189">
        <v>23088</v>
      </c>
    </row>
    <row r="4190" spans="1:9" x14ac:dyDescent="0.25">
      <c r="A4190" t="s">
        <v>12</v>
      </c>
      <c r="B4190">
        <v>10128342</v>
      </c>
      <c r="C4190" t="s">
        <v>281</v>
      </c>
      <c r="D4190" t="s">
        <v>282</v>
      </c>
      <c r="E4190">
        <v>0</v>
      </c>
      <c r="F4190">
        <v>457</v>
      </c>
      <c r="G4190">
        <v>796</v>
      </c>
      <c r="H4190">
        <v>108256</v>
      </c>
      <c r="I4190">
        <v>27064</v>
      </c>
    </row>
    <row r="4191" spans="1:9" x14ac:dyDescent="0.25">
      <c r="A4191" t="s">
        <v>12</v>
      </c>
      <c r="B4191">
        <v>38706333</v>
      </c>
      <c r="C4191" t="s">
        <v>126</v>
      </c>
      <c r="D4191" t="s">
        <v>127</v>
      </c>
      <c r="E4191">
        <v>5</v>
      </c>
      <c r="F4191">
        <v>4</v>
      </c>
      <c r="G4191">
        <v>783</v>
      </c>
      <c r="H4191">
        <v>3132</v>
      </c>
      <c r="I4191">
        <v>8613</v>
      </c>
    </row>
    <row r="4192" spans="1:9" x14ac:dyDescent="0.25">
      <c r="B4192">
        <v>36146581</v>
      </c>
      <c r="C4192" t="s">
        <v>722</v>
      </c>
      <c r="D4192" t="s">
        <v>723</v>
      </c>
      <c r="E4192">
        <v>0</v>
      </c>
      <c r="F4192">
        <v>37</v>
      </c>
      <c r="G4192">
        <v>343</v>
      </c>
      <c r="H4192">
        <v>13034</v>
      </c>
      <c r="I4192">
        <v>117306</v>
      </c>
    </row>
    <row r="4193" spans="1:9" x14ac:dyDescent="0.25">
      <c r="A4193" t="s">
        <v>12</v>
      </c>
      <c r="B4193">
        <v>15644249</v>
      </c>
      <c r="C4193" t="s">
        <v>42</v>
      </c>
      <c r="D4193" t="s">
        <v>43</v>
      </c>
      <c r="E4193">
        <v>5</v>
      </c>
      <c r="F4193">
        <v>179</v>
      </c>
      <c r="G4193">
        <v>884.12</v>
      </c>
      <c r="H4193">
        <v>15619</v>
      </c>
      <c r="I4193">
        <v>62476</v>
      </c>
    </row>
    <row r="4194" spans="1:9" x14ac:dyDescent="0.25">
      <c r="A4194" t="s">
        <v>12</v>
      </c>
      <c r="B4194">
        <v>38289626</v>
      </c>
      <c r="C4194" t="s">
        <v>1518</v>
      </c>
      <c r="D4194" t="s">
        <v>1519</v>
      </c>
      <c r="E4194">
        <v>0</v>
      </c>
      <c r="F4194">
        <v>0</v>
      </c>
      <c r="G4194">
        <v>1165.76</v>
      </c>
      <c r="H4194">
        <v>2584.61</v>
      </c>
      <c r="I4194">
        <v>16800</v>
      </c>
    </row>
    <row r="4195" spans="1:9" x14ac:dyDescent="0.25">
      <c r="A4195" t="s">
        <v>12</v>
      </c>
      <c r="B4195">
        <v>7473180</v>
      </c>
      <c r="C4195" t="s">
        <v>1520</v>
      </c>
      <c r="D4195" t="s">
        <v>1521</v>
      </c>
      <c r="E4195">
        <v>4</v>
      </c>
      <c r="F4195">
        <v>52</v>
      </c>
      <c r="G4195">
        <v>2641.83</v>
      </c>
      <c r="H4195">
        <v>0</v>
      </c>
      <c r="I4195">
        <v>60793</v>
      </c>
    </row>
    <row r="4196" spans="1:9" x14ac:dyDescent="0.25">
      <c r="B4196">
        <v>21132705</v>
      </c>
      <c r="C4196" t="s">
        <v>1354</v>
      </c>
      <c r="D4196" t="s">
        <v>1355</v>
      </c>
      <c r="E4196">
        <v>0</v>
      </c>
      <c r="F4196">
        <v>88</v>
      </c>
      <c r="G4196">
        <v>471.2</v>
      </c>
      <c r="H4196">
        <v>0</v>
      </c>
      <c r="I4196">
        <v>11344</v>
      </c>
    </row>
    <row r="4197" spans="1:9" x14ac:dyDescent="0.25">
      <c r="B4197">
        <v>18772264</v>
      </c>
      <c r="C4197" t="s">
        <v>275</v>
      </c>
      <c r="D4197" t="s">
        <v>276</v>
      </c>
      <c r="E4197">
        <v>0</v>
      </c>
      <c r="F4197">
        <v>12</v>
      </c>
      <c r="G4197">
        <v>688.4</v>
      </c>
      <c r="H4197">
        <v>0</v>
      </c>
      <c r="I4197">
        <v>72268</v>
      </c>
    </row>
    <row r="4198" spans="1:9" x14ac:dyDescent="0.25">
      <c r="B4198">
        <v>14914804</v>
      </c>
      <c r="C4198" t="s">
        <v>263</v>
      </c>
      <c r="D4198" t="s">
        <v>264</v>
      </c>
      <c r="E4198">
        <v>5</v>
      </c>
      <c r="F4198">
        <v>36</v>
      </c>
      <c r="G4198">
        <v>1665.66</v>
      </c>
      <c r="H4198">
        <v>0</v>
      </c>
      <c r="I4198">
        <v>598230</v>
      </c>
    </row>
    <row r="4199" spans="1:9" x14ac:dyDescent="0.25">
      <c r="A4199" t="s">
        <v>12</v>
      </c>
      <c r="B4199">
        <v>18879717</v>
      </c>
      <c r="C4199" t="s">
        <v>44</v>
      </c>
      <c r="D4199" t="s">
        <v>45</v>
      </c>
      <c r="E4199">
        <v>5</v>
      </c>
      <c r="F4199">
        <v>804</v>
      </c>
      <c r="G4199">
        <v>396.3</v>
      </c>
      <c r="H4199">
        <v>0</v>
      </c>
      <c r="I4199">
        <v>5304</v>
      </c>
    </row>
    <row r="4200" spans="1:9" x14ac:dyDescent="0.25">
      <c r="A4200" t="s">
        <v>12</v>
      </c>
      <c r="B4200">
        <v>30552333</v>
      </c>
      <c r="C4200" t="s">
        <v>275</v>
      </c>
      <c r="D4200" t="s">
        <v>276</v>
      </c>
      <c r="E4200">
        <v>5</v>
      </c>
      <c r="F4200">
        <v>60</v>
      </c>
      <c r="G4200">
        <v>704.33</v>
      </c>
      <c r="H4200">
        <v>0</v>
      </c>
      <c r="I4200">
        <v>21818</v>
      </c>
    </row>
    <row r="4201" spans="1:9" x14ac:dyDescent="0.25">
      <c r="A4201" t="s">
        <v>12</v>
      </c>
      <c r="B4201">
        <v>38183059</v>
      </c>
      <c r="C4201" t="s">
        <v>455</v>
      </c>
      <c r="D4201" t="s">
        <v>456</v>
      </c>
      <c r="E4201">
        <v>5</v>
      </c>
      <c r="F4201">
        <v>2</v>
      </c>
      <c r="G4201">
        <v>1175</v>
      </c>
      <c r="H4201">
        <v>1880</v>
      </c>
      <c r="I4201">
        <v>9400</v>
      </c>
    </row>
    <row r="4202" spans="1:9" x14ac:dyDescent="0.25">
      <c r="A4202" t="s">
        <v>12</v>
      </c>
      <c r="B4202">
        <v>15636245</v>
      </c>
      <c r="C4202" t="s">
        <v>242</v>
      </c>
      <c r="D4202" t="s">
        <v>243</v>
      </c>
      <c r="E4202">
        <v>0</v>
      </c>
      <c r="F4202">
        <v>168</v>
      </c>
      <c r="G4202">
        <v>807.46</v>
      </c>
      <c r="H4202">
        <v>0</v>
      </c>
      <c r="I4202">
        <v>23067</v>
      </c>
    </row>
    <row r="4203" spans="1:9" x14ac:dyDescent="0.25">
      <c r="A4203" t="s">
        <v>12</v>
      </c>
      <c r="B4203">
        <v>9675915</v>
      </c>
      <c r="C4203" t="s">
        <v>257</v>
      </c>
      <c r="D4203" t="s">
        <v>258</v>
      </c>
      <c r="E4203">
        <v>0</v>
      </c>
      <c r="F4203">
        <v>31</v>
      </c>
      <c r="G4203">
        <v>1710</v>
      </c>
      <c r="H4203">
        <v>30780</v>
      </c>
      <c r="I4203">
        <v>15390</v>
      </c>
    </row>
    <row r="4204" spans="1:9" x14ac:dyDescent="0.25">
      <c r="A4204" t="s">
        <v>12</v>
      </c>
      <c r="B4204">
        <v>13931948</v>
      </c>
      <c r="C4204" t="s">
        <v>85</v>
      </c>
      <c r="D4204" t="s">
        <v>86</v>
      </c>
      <c r="E4204">
        <v>5</v>
      </c>
      <c r="F4204">
        <v>3233</v>
      </c>
      <c r="G4204">
        <v>672.06</v>
      </c>
      <c r="H4204">
        <v>0</v>
      </c>
      <c r="I4204">
        <v>11165</v>
      </c>
    </row>
    <row r="4205" spans="1:9" x14ac:dyDescent="0.25">
      <c r="A4205" t="s">
        <v>12</v>
      </c>
      <c r="B4205">
        <v>37029869</v>
      </c>
      <c r="C4205" t="s">
        <v>46</v>
      </c>
      <c r="D4205" t="s">
        <v>47</v>
      </c>
      <c r="E4205">
        <v>0</v>
      </c>
      <c r="F4205">
        <v>6</v>
      </c>
      <c r="G4205">
        <v>673.43</v>
      </c>
      <c r="H4205">
        <v>0</v>
      </c>
      <c r="I4205">
        <v>14514</v>
      </c>
    </row>
    <row r="4206" spans="1:9" x14ac:dyDescent="0.25">
      <c r="A4206" t="s">
        <v>12</v>
      </c>
      <c r="B4206">
        <v>34238542</v>
      </c>
      <c r="C4206" t="s">
        <v>883</v>
      </c>
      <c r="D4206" t="s">
        <v>884</v>
      </c>
      <c r="E4206">
        <v>5</v>
      </c>
      <c r="F4206">
        <v>10</v>
      </c>
      <c r="G4206">
        <v>759.9</v>
      </c>
      <c r="H4206">
        <v>0</v>
      </c>
      <c r="I4206">
        <v>43912</v>
      </c>
    </row>
    <row r="4207" spans="1:9" x14ac:dyDescent="0.25">
      <c r="A4207" t="s">
        <v>12</v>
      </c>
      <c r="B4207">
        <v>37089670</v>
      </c>
      <c r="C4207" t="s">
        <v>77</v>
      </c>
      <c r="D4207" t="s">
        <v>78</v>
      </c>
      <c r="E4207">
        <v>5</v>
      </c>
      <c r="F4207">
        <v>4</v>
      </c>
      <c r="G4207">
        <v>575.26</v>
      </c>
      <c r="H4207">
        <v>0</v>
      </c>
      <c r="I4207">
        <v>74051</v>
      </c>
    </row>
    <row r="4208" spans="1:9" x14ac:dyDescent="0.25">
      <c r="A4208" t="s">
        <v>12</v>
      </c>
      <c r="B4208">
        <v>37425276</v>
      </c>
      <c r="C4208" t="s">
        <v>1486</v>
      </c>
      <c r="D4208" t="s">
        <v>1487</v>
      </c>
      <c r="E4208">
        <v>5</v>
      </c>
      <c r="F4208">
        <v>4</v>
      </c>
      <c r="G4208">
        <v>497</v>
      </c>
      <c r="H4208">
        <v>0</v>
      </c>
      <c r="I4208">
        <v>3479</v>
      </c>
    </row>
    <row r="4209" spans="1:9" x14ac:dyDescent="0.25">
      <c r="B4209">
        <v>18561609</v>
      </c>
      <c r="C4209" t="s">
        <v>812</v>
      </c>
      <c r="D4209" t="s">
        <v>813</v>
      </c>
      <c r="E4209">
        <v>4</v>
      </c>
      <c r="F4209">
        <v>44</v>
      </c>
      <c r="G4209">
        <v>2296</v>
      </c>
      <c r="H4209">
        <v>0</v>
      </c>
      <c r="I4209">
        <v>167608</v>
      </c>
    </row>
    <row r="4210" spans="1:9" x14ac:dyDescent="0.25">
      <c r="A4210" t="s">
        <v>12</v>
      </c>
      <c r="B4210">
        <v>38518955</v>
      </c>
      <c r="C4210" t="s">
        <v>487</v>
      </c>
      <c r="D4210" t="s">
        <v>488</v>
      </c>
      <c r="E4210">
        <v>0</v>
      </c>
      <c r="F4210">
        <v>18</v>
      </c>
      <c r="G4210">
        <v>1099.51</v>
      </c>
      <c r="H4210">
        <v>4991.66</v>
      </c>
      <c r="I4210">
        <v>44925</v>
      </c>
    </row>
    <row r="4211" spans="1:9" x14ac:dyDescent="0.25">
      <c r="A4211" t="s">
        <v>12</v>
      </c>
      <c r="B4211">
        <v>35465149</v>
      </c>
      <c r="C4211" t="s">
        <v>372</v>
      </c>
      <c r="D4211" t="s">
        <v>373</v>
      </c>
      <c r="E4211">
        <v>5</v>
      </c>
      <c r="F4211">
        <v>15</v>
      </c>
      <c r="G4211">
        <v>774.2</v>
      </c>
      <c r="H4211">
        <v>0</v>
      </c>
      <c r="I4211">
        <v>2520</v>
      </c>
    </row>
    <row r="4212" spans="1:9" x14ac:dyDescent="0.25">
      <c r="A4212" t="s">
        <v>12</v>
      </c>
      <c r="B4212">
        <v>39010832</v>
      </c>
      <c r="C4212" t="s">
        <v>485</v>
      </c>
      <c r="D4212" t="s">
        <v>486</v>
      </c>
      <c r="E4212">
        <v>0</v>
      </c>
      <c r="F4212">
        <v>178</v>
      </c>
      <c r="G4212">
        <v>2175.33</v>
      </c>
      <c r="H4212">
        <v>8472</v>
      </c>
      <c r="I4212">
        <v>8472</v>
      </c>
    </row>
    <row r="4213" spans="1:9" x14ac:dyDescent="0.25">
      <c r="B4213">
        <v>9611772</v>
      </c>
      <c r="C4213" t="s">
        <v>23</v>
      </c>
      <c r="D4213" t="s">
        <v>24</v>
      </c>
      <c r="E4213">
        <v>4</v>
      </c>
      <c r="F4213">
        <v>353</v>
      </c>
      <c r="G4213">
        <v>518.20000000000005</v>
      </c>
      <c r="H4213">
        <v>0</v>
      </c>
      <c r="I4213">
        <v>256736</v>
      </c>
    </row>
    <row r="4214" spans="1:9" x14ac:dyDescent="0.25">
      <c r="A4214" t="s">
        <v>12</v>
      </c>
      <c r="B4214">
        <v>35717479</v>
      </c>
      <c r="C4214" t="s">
        <v>175</v>
      </c>
      <c r="D4214" t="s">
        <v>176</v>
      </c>
      <c r="E4214">
        <v>0</v>
      </c>
      <c r="F4214">
        <v>2</v>
      </c>
      <c r="G4214">
        <v>872</v>
      </c>
      <c r="H4214">
        <v>0</v>
      </c>
      <c r="I4214">
        <v>66566</v>
      </c>
    </row>
    <row r="4215" spans="1:9" x14ac:dyDescent="0.25">
      <c r="A4215" t="s">
        <v>12</v>
      </c>
      <c r="B4215">
        <v>6892389</v>
      </c>
      <c r="C4215" t="s">
        <v>825</v>
      </c>
      <c r="D4215" t="s">
        <v>826</v>
      </c>
      <c r="E4215">
        <v>0</v>
      </c>
      <c r="F4215">
        <v>149</v>
      </c>
      <c r="G4215">
        <v>1003.5</v>
      </c>
      <c r="H4215">
        <v>0</v>
      </c>
      <c r="I4215">
        <v>36126</v>
      </c>
    </row>
    <row r="4216" spans="1:9" x14ac:dyDescent="0.25">
      <c r="A4216" t="s">
        <v>12</v>
      </c>
      <c r="B4216">
        <v>16838423</v>
      </c>
      <c r="C4216" t="s">
        <v>517</v>
      </c>
      <c r="D4216" t="s">
        <v>480</v>
      </c>
      <c r="E4216">
        <v>0</v>
      </c>
      <c r="F4216">
        <v>1</v>
      </c>
      <c r="G4216">
        <v>5235.26</v>
      </c>
      <c r="H4216">
        <v>0</v>
      </c>
      <c r="I4216">
        <v>51920</v>
      </c>
    </row>
    <row r="4217" spans="1:9" x14ac:dyDescent="0.25">
      <c r="A4217" t="s">
        <v>12</v>
      </c>
      <c r="B4217">
        <v>6392229</v>
      </c>
      <c r="C4217" t="s">
        <v>193</v>
      </c>
      <c r="D4217" t="s">
        <v>194</v>
      </c>
      <c r="E4217">
        <v>4</v>
      </c>
      <c r="F4217">
        <v>195</v>
      </c>
      <c r="G4217">
        <v>578.16</v>
      </c>
      <c r="H4217">
        <v>0</v>
      </c>
      <c r="I4217">
        <v>14759</v>
      </c>
    </row>
    <row r="4218" spans="1:9" x14ac:dyDescent="0.25">
      <c r="A4218" t="s">
        <v>12</v>
      </c>
      <c r="B4218">
        <v>23432451</v>
      </c>
      <c r="C4218" t="s">
        <v>134</v>
      </c>
      <c r="D4218" t="s">
        <v>1097</v>
      </c>
      <c r="E4218">
        <v>0</v>
      </c>
      <c r="F4218">
        <v>5</v>
      </c>
      <c r="G4218">
        <v>2749</v>
      </c>
      <c r="H4218">
        <v>0</v>
      </c>
      <c r="I4218">
        <v>123705</v>
      </c>
    </row>
    <row r="4219" spans="1:9" x14ac:dyDescent="0.25">
      <c r="A4219" t="s">
        <v>218</v>
      </c>
      <c r="B4219">
        <v>38308491</v>
      </c>
      <c r="C4219" t="s">
        <v>114</v>
      </c>
      <c r="D4219" t="s">
        <v>115</v>
      </c>
      <c r="E4219">
        <v>0</v>
      </c>
      <c r="F4219">
        <v>37</v>
      </c>
      <c r="G4219">
        <v>974</v>
      </c>
      <c r="H4219">
        <v>16907.25</v>
      </c>
      <c r="I4219">
        <v>67629</v>
      </c>
    </row>
    <row r="4220" spans="1:9" x14ac:dyDescent="0.25">
      <c r="A4220" t="s">
        <v>12</v>
      </c>
      <c r="B4220">
        <v>7160941</v>
      </c>
      <c r="C4220" t="s">
        <v>747</v>
      </c>
      <c r="D4220" t="s">
        <v>748</v>
      </c>
      <c r="E4220">
        <v>0</v>
      </c>
      <c r="F4220">
        <v>128</v>
      </c>
      <c r="G4220">
        <v>1247.26</v>
      </c>
      <c r="H4220">
        <v>0</v>
      </c>
      <c r="I4220">
        <v>64273</v>
      </c>
    </row>
    <row r="4221" spans="1:9" x14ac:dyDescent="0.25">
      <c r="A4221" t="s">
        <v>12</v>
      </c>
      <c r="B4221">
        <v>39298925</v>
      </c>
      <c r="C4221" t="s">
        <v>46</v>
      </c>
      <c r="D4221" t="s">
        <v>47</v>
      </c>
      <c r="E4221">
        <v>0</v>
      </c>
      <c r="F4221">
        <v>5</v>
      </c>
      <c r="G4221">
        <v>587.88</v>
      </c>
      <c r="H4221">
        <v>9516.66</v>
      </c>
      <c r="I4221">
        <v>14275</v>
      </c>
    </row>
    <row r="4222" spans="1:9" x14ac:dyDescent="0.25">
      <c r="A4222" t="s">
        <v>12</v>
      </c>
      <c r="B4222">
        <v>34206965</v>
      </c>
      <c r="C4222" t="s">
        <v>238</v>
      </c>
      <c r="D4222" t="s">
        <v>239</v>
      </c>
      <c r="E4222">
        <v>4</v>
      </c>
      <c r="F4222">
        <v>29</v>
      </c>
      <c r="G4222">
        <v>877.8</v>
      </c>
      <c r="H4222">
        <v>0</v>
      </c>
      <c r="I4222">
        <v>12916</v>
      </c>
    </row>
    <row r="4223" spans="1:9" x14ac:dyDescent="0.25">
      <c r="A4223" t="s">
        <v>12</v>
      </c>
      <c r="B4223">
        <v>6132316</v>
      </c>
      <c r="C4223" t="s">
        <v>731</v>
      </c>
      <c r="D4223" t="s">
        <v>732</v>
      </c>
      <c r="E4223">
        <v>4</v>
      </c>
      <c r="F4223">
        <v>431</v>
      </c>
      <c r="G4223">
        <v>924.43</v>
      </c>
      <c r="H4223">
        <v>0</v>
      </c>
      <c r="I4223">
        <v>16022</v>
      </c>
    </row>
    <row r="4224" spans="1:9" x14ac:dyDescent="0.25">
      <c r="A4224" t="s">
        <v>12</v>
      </c>
      <c r="B4224">
        <v>35690208</v>
      </c>
      <c r="C4224" t="s">
        <v>33</v>
      </c>
      <c r="D4224" t="s">
        <v>34</v>
      </c>
      <c r="E4224">
        <v>4</v>
      </c>
      <c r="F4224">
        <v>16</v>
      </c>
      <c r="G4224">
        <v>1127</v>
      </c>
      <c r="H4224">
        <v>0</v>
      </c>
      <c r="I4224">
        <v>2254</v>
      </c>
    </row>
    <row r="4225" spans="1:9" x14ac:dyDescent="0.25">
      <c r="A4225" t="s">
        <v>12</v>
      </c>
      <c r="B4225">
        <v>9676486</v>
      </c>
      <c r="C4225" t="s">
        <v>89</v>
      </c>
      <c r="D4225" t="s">
        <v>90</v>
      </c>
      <c r="E4225">
        <v>5</v>
      </c>
      <c r="F4225">
        <v>239</v>
      </c>
      <c r="G4225">
        <v>546</v>
      </c>
      <c r="H4225">
        <v>0</v>
      </c>
      <c r="I4225">
        <v>13104</v>
      </c>
    </row>
    <row r="4226" spans="1:9" x14ac:dyDescent="0.25">
      <c r="B4226">
        <v>14522422</v>
      </c>
      <c r="C4226" t="s">
        <v>701</v>
      </c>
      <c r="D4226" t="s">
        <v>702</v>
      </c>
      <c r="E4226">
        <v>4</v>
      </c>
      <c r="F4226">
        <v>18</v>
      </c>
      <c r="G4226">
        <v>1094</v>
      </c>
      <c r="H4226">
        <v>5688.92</v>
      </c>
      <c r="I4226">
        <v>79645</v>
      </c>
    </row>
    <row r="4227" spans="1:9" x14ac:dyDescent="0.25">
      <c r="A4227" t="s">
        <v>12</v>
      </c>
      <c r="B4227">
        <v>9027342</v>
      </c>
      <c r="C4227" t="s">
        <v>122</v>
      </c>
      <c r="D4227" t="s">
        <v>123</v>
      </c>
      <c r="E4227">
        <v>0</v>
      </c>
      <c r="F4227">
        <v>8</v>
      </c>
      <c r="G4227">
        <v>6029</v>
      </c>
      <c r="H4227">
        <v>0</v>
      </c>
      <c r="I4227">
        <v>24116</v>
      </c>
    </row>
    <row r="4228" spans="1:9" x14ac:dyDescent="0.25">
      <c r="A4228" t="s">
        <v>12</v>
      </c>
      <c r="B4228">
        <v>36191704</v>
      </c>
      <c r="C4228" t="s">
        <v>534</v>
      </c>
      <c r="D4228" t="s">
        <v>535</v>
      </c>
      <c r="E4228">
        <v>5</v>
      </c>
      <c r="F4228">
        <v>7</v>
      </c>
      <c r="G4228">
        <v>896.53</v>
      </c>
      <c r="H4228">
        <v>0</v>
      </c>
      <c r="I4228">
        <v>30799</v>
      </c>
    </row>
    <row r="4229" spans="1:9" x14ac:dyDescent="0.25">
      <c r="A4229" t="s">
        <v>12</v>
      </c>
      <c r="B4229">
        <v>38321316</v>
      </c>
      <c r="C4229" t="s">
        <v>155</v>
      </c>
      <c r="D4229" t="s">
        <v>156</v>
      </c>
      <c r="E4229">
        <v>0</v>
      </c>
      <c r="F4229">
        <v>0</v>
      </c>
      <c r="G4229">
        <v>1320</v>
      </c>
      <c r="H4229">
        <v>11572</v>
      </c>
      <c r="I4229">
        <v>23144</v>
      </c>
    </row>
    <row r="4230" spans="1:9" x14ac:dyDescent="0.25">
      <c r="B4230">
        <v>38166710</v>
      </c>
      <c r="C4230" t="s">
        <v>198</v>
      </c>
      <c r="D4230" t="s">
        <v>199</v>
      </c>
      <c r="E4230">
        <v>0</v>
      </c>
      <c r="F4230">
        <v>25</v>
      </c>
      <c r="G4230">
        <v>582.33000000000004</v>
      </c>
      <c r="H4230">
        <v>116493</v>
      </c>
      <c r="I4230">
        <v>77662</v>
      </c>
    </row>
    <row r="4231" spans="1:9" x14ac:dyDescent="0.25">
      <c r="B4231">
        <v>33661851</v>
      </c>
      <c r="C4231" t="s">
        <v>540</v>
      </c>
      <c r="D4231" t="s">
        <v>541</v>
      </c>
      <c r="E4231">
        <v>0</v>
      </c>
      <c r="F4231">
        <v>141</v>
      </c>
      <c r="G4231">
        <v>886.66</v>
      </c>
      <c r="H4231">
        <v>0</v>
      </c>
      <c r="I4231">
        <v>278919</v>
      </c>
    </row>
    <row r="4232" spans="1:9" x14ac:dyDescent="0.25">
      <c r="A4232" t="s">
        <v>12</v>
      </c>
      <c r="B4232">
        <v>18211239</v>
      </c>
      <c r="C4232" t="s">
        <v>1399</v>
      </c>
      <c r="D4232" t="s">
        <v>1400</v>
      </c>
      <c r="E4232">
        <v>5</v>
      </c>
      <c r="F4232">
        <v>2</v>
      </c>
      <c r="G4232">
        <v>806</v>
      </c>
      <c r="H4232">
        <v>0</v>
      </c>
      <c r="I4232">
        <v>10478</v>
      </c>
    </row>
    <row r="4233" spans="1:9" x14ac:dyDescent="0.25">
      <c r="A4233" t="s">
        <v>12</v>
      </c>
      <c r="B4233">
        <v>8792989</v>
      </c>
      <c r="C4233" t="s">
        <v>204</v>
      </c>
      <c r="D4233" t="s">
        <v>205</v>
      </c>
      <c r="E4233">
        <v>5</v>
      </c>
      <c r="F4233">
        <v>91</v>
      </c>
      <c r="G4233">
        <v>2927.33</v>
      </c>
      <c r="H4233">
        <v>0</v>
      </c>
      <c r="I4233">
        <v>85140</v>
      </c>
    </row>
    <row r="4234" spans="1:9" x14ac:dyDescent="0.25">
      <c r="A4234" t="s">
        <v>12</v>
      </c>
      <c r="B4234">
        <v>38579524</v>
      </c>
      <c r="C4234" t="s">
        <v>394</v>
      </c>
      <c r="D4234" t="s">
        <v>395</v>
      </c>
      <c r="E4234">
        <v>0</v>
      </c>
      <c r="F4234">
        <v>39</v>
      </c>
      <c r="G4234">
        <v>1707.36</v>
      </c>
      <c r="H4234">
        <v>45676</v>
      </c>
      <c r="I4234">
        <v>68514</v>
      </c>
    </row>
    <row r="4235" spans="1:9" x14ac:dyDescent="0.25">
      <c r="A4235" t="s">
        <v>12</v>
      </c>
      <c r="B4235">
        <v>37810250</v>
      </c>
      <c r="C4235" t="s">
        <v>269</v>
      </c>
      <c r="D4235" t="s">
        <v>270</v>
      </c>
      <c r="E4235">
        <v>4</v>
      </c>
      <c r="F4235">
        <v>2</v>
      </c>
      <c r="G4235">
        <v>3999</v>
      </c>
      <c r="H4235">
        <v>27993</v>
      </c>
      <c r="I4235">
        <v>91977</v>
      </c>
    </row>
    <row r="4236" spans="1:9" x14ac:dyDescent="0.25">
      <c r="A4236" t="s">
        <v>12</v>
      </c>
      <c r="B4236">
        <v>15636248</v>
      </c>
      <c r="C4236" t="s">
        <v>242</v>
      </c>
      <c r="D4236" t="s">
        <v>243</v>
      </c>
      <c r="E4236">
        <v>0</v>
      </c>
      <c r="F4236">
        <v>168</v>
      </c>
      <c r="G4236">
        <v>811.66</v>
      </c>
      <c r="H4236">
        <v>0</v>
      </c>
      <c r="I4236">
        <v>24836</v>
      </c>
    </row>
    <row r="4237" spans="1:9" x14ac:dyDescent="0.25">
      <c r="A4237" t="s">
        <v>12</v>
      </c>
      <c r="B4237">
        <v>18163361</v>
      </c>
      <c r="C4237" t="s">
        <v>1456</v>
      </c>
      <c r="D4237" t="s">
        <v>596</v>
      </c>
      <c r="E4237">
        <v>5</v>
      </c>
      <c r="F4237">
        <v>3</v>
      </c>
      <c r="G4237">
        <v>3819.26</v>
      </c>
      <c r="H4237">
        <v>0</v>
      </c>
      <c r="I4237">
        <v>39354</v>
      </c>
    </row>
    <row r="4238" spans="1:9" x14ac:dyDescent="0.25">
      <c r="A4238" t="s">
        <v>12</v>
      </c>
      <c r="B4238">
        <v>36832115</v>
      </c>
      <c r="C4238" t="s">
        <v>1522</v>
      </c>
      <c r="D4238" t="s">
        <v>1523</v>
      </c>
      <c r="E4238">
        <v>0</v>
      </c>
      <c r="F4238">
        <v>4</v>
      </c>
      <c r="G4238">
        <v>1392.08</v>
      </c>
      <c r="H4238">
        <v>7927.5</v>
      </c>
      <c r="I4238">
        <v>31710</v>
      </c>
    </row>
    <row r="4239" spans="1:9" x14ac:dyDescent="0.25">
      <c r="A4239" t="s">
        <v>12</v>
      </c>
      <c r="B4239">
        <v>15761618</v>
      </c>
      <c r="C4239" t="s">
        <v>242</v>
      </c>
      <c r="D4239" t="s">
        <v>243</v>
      </c>
      <c r="E4239">
        <v>5</v>
      </c>
      <c r="F4239">
        <v>399</v>
      </c>
      <c r="G4239">
        <v>737.36</v>
      </c>
      <c r="H4239">
        <v>0</v>
      </c>
      <c r="I4239">
        <v>43799</v>
      </c>
    </row>
    <row r="4240" spans="1:9" x14ac:dyDescent="0.25">
      <c r="A4240" t="s">
        <v>12</v>
      </c>
      <c r="B4240">
        <v>17983483</v>
      </c>
      <c r="C4240" t="s">
        <v>1524</v>
      </c>
      <c r="D4240" t="s">
        <v>1525</v>
      </c>
      <c r="E4240">
        <v>0</v>
      </c>
      <c r="F4240">
        <v>134</v>
      </c>
      <c r="G4240">
        <v>441.34</v>
      </c>
      <c r="H4240">
        <v>15492.82</v>
      </c>
      <c r="I4240">
        <v>50905</v>
      </c>
    </row>
    <row r="4241" spans="1:9" x14ac:dyDescent="0.25">
      <c r="A4241" t="s">
        <v>12</v>
      </c>
      <c r="B4241">
        <v>18572100</v>
      </c>
      <c r="C4241" t="s">
        <v>29</v>
      </c>
      <c r="D4241" t="s">
        <v>30</v>
      </c>
      <c r="E4241">
        <v>5</v>
      </c>
      <c r="F4241">
        <v>38</v>
      </c>
      <c r="G4241">
        <v>946</v>
      </c>
      <c r="H4241">
        <v>0</v>
      </c>
      <c r="I4241">
        <v>26290</v>
      </c>
    </row>
    <row r="4242" spans="1:9" x14ac:dyDescent="0.25">
      <c r="A4242" t="s">
        <v>12</v>
      </c>
      <c r="B4242">
        <v>13854989</v>
      </c>
      <c r="C4242" t="s">
        <v>31</v>
      </c>
      <c r="D4242" t="s">
        <v>32</v>
      </c>
      <c r="E4242">
        <v>5</v>
      </c>
      <c r="F4242">
        <v>273</v>
      </c>
      <c r="G4242">
        <v>438.9</v>
      </c>
      <c r="H4242">
        <v>0</v>
      </c>
      <c r="I4242">
        <v>53751</v>
      </c>
    </row>
    <row r="4243" spans="1:9" x14ac:dyDescent="0.25">
      <c r="A4243" t="s">
        <v>12</v>
      </c>
      <c r="B4243">
        <v>10286968</v>
      </c>
      <c r="C4243" t="s">
        <v>23</v>
      </c>
      <c r="D4243" t="s">
        <v>24</v>
      </c>
      <c r="E4243">
        <v>0</v>
      </c>
      <c r="F4243">
        <v>237</v>
      </c>
      <c r="G4243">
        <v>782.83</v>
      </c>
      <c r="H4243">
        <v>0</v>
      </c>
      <c r="I4243">
        <v>10402</v>
      </c>
    </row>
    <row r="4244" spans="1:9" x14ac:dyDescent="0.25">
      <c r="A4244" t="s">
        <v>12</v>
      </c>
      <c r="B4244">
        <v>9578937</v>
      </c>
      <c r="C4244" t="s">
        <v>281</v>
      </c>
      <c r="D4244" t="s">
        <v>282</v>
      </c>
      <c r="E4244">
        <v>0</v>
      </c>
      <c r="F4244">
        <v>630</v>
      </c>
      <c r="G4244">
        <v>589.29999999999995</v>
      </c>
      <c r="H4244">
        <v>0</v>
      </c>
      <c r="I4244">
        <v>17596</v>
      </c>
    </row>
    <row r="4245" spans="1:9" x14ac:dyDescent="0.25">
      <c r="A4245" t="s">
        <v>12</v>
      </c>
      <c r="B4245">
        <v>35513068</v>
      </c>
      <c r="C4245" t="s">
        <v>327</v>
      </c>
      <c r="D4245" t="s">
        <v>43</v>
      </c>
      <c r="E4245">
        <v>5</v>
      </c>
      <c r="F4245">
        <v>55</v>
      </c>
      <c r="G4245">
        <v>970.41</v>
      </c>
      <c r="H4245">
        <v>4421.28</v>
      </c>
      <c r="I4245">
        <v>61898</v>
      </c>
    </row>
    <row r="4246" spans="1:9" x14ac:dyDescent="0.25">
      <c r="A4246" t="s">
        <v>12</v>
      </c>
      <c r="B4246">
        <v>14653425</v>
      </c>
      <c r="C4246" t="s">
        <v>227</v>
      </c>
      <c r="D4246" t="s">
        <v>228</v>
      </c>
      <c r="E4246">
        <v>0</v>
      </c>
      <c r="F4246">
        <v>38</v>
      </c>
      <c r="G4246">
        <v>877.5</v>
      </c>
      <c r="H4246">
        <v>0</v>
      </c>
      <c r="I4246">
        <v>27546</v>
      </c>
    </row>
    <row r="4247" spans="1:9" x14ac:dyDescent="0.25">
      <c r="B4247">
        <v>34234087</v>
      </c>
      <c r="C4247" t="s">
        <v>1492</v>
      </c>
      <c r="D4247" t="s">
        <v>1493</v>
      </c>
      <c r="E4247">
        <v>0</v>
      </c>
      <c r="F4247">
        <v>13</v>
      </c>
      <c r="G4247">
        <v>539.73</v>
      </c>
      <c r="H4247">
        <v>0</v>
      </c>
      <c r="I4247">
        <v>24237</v>
      </c>
    </row>
    <row r="4248" spans="1:9" x14ac:dyDescent="0.25">
      <c r="A4248" t="s">
        <v>12</v>
      </c>
      <c r="B4248">
        <v>39283185</v>
      </c>
      <c r="C4248" t="s">
        <v>1526</v>
      </c>
      <c r="D4248" t="s">
        <v>1527</v>
      </c>
      <c r="E4248">
        <v>0</v>
      </c>
      <c r="F4248">
        <v>2</v>
      </c>
      <c r="G4248">
        <v>1289.31</v>
      </c>
      <c r="H4248">
        <v>12047.87</v>
      </c>
      <c r="I4248">
        <v>13769</v>
      </c>
    </row>
    <row r="4249" spans="1:9" x14ac:dyDescent="0.25">
      <c r="A4249" t="s">
        <v>12</v>
      </c>
      <c r="B4249">
        <v>6451986</v>
      </c>
      <c r="C4249" t="s">
        <v>20</v>
      </c>
      <c r="D4249" t="s">
        <v>21</v>
      </c>
      <c r="E4249">
        <v>0</v>
      </c>
      <c r="F4249">
        <v>206</v>
      </c>
      <c r="G4249">
        <v>703.4</v>
      </c>
      <c r="H4249">
        <v>0</v>
      </c>
      <c r="I4249">
        <v>20880</v>
      </c>
    </row>
    <row r="4250" spans="1:9" x14ac:dyDescent="0.25">
      <c r="A4250" t="s">
        <v>12</v>
      </c>
      <c r="B4250">
        <v>18572091</v>
      </c>
      <c r="C4250" t="s">
        <v>29</v>
      </c>
      <c r="D4250" t="s">
        <v>30</v>
      </c>
      <c r="E4250">
        <v>4</v>
      </c>
      <c r="F4250">
        <v>36</v>
      </c>
      <c r="G4250">
        <v>946</v>
      </c>
      <c r="H4250">
        <v>0</v>
      </c>
      <c r="I4250">
        <v>29425</v>
      </c>
    </row>
    <row r="4251" spans="1:9" x14ac:dyDescent="0.25">
      <c r="B4251">
        <v>35437147</v>
      </c>
      <c r="C4251" t="s">
        <v>132</v>
      </c>
      <c r="D4251" t="s">
        <v>133</v>
      </c>
      <c r="E4251">
        <v>4</v>
      </c>
      <c r="F4251">
        <v>24</v>
      </c>
      <c r="G4251">
        <v>1315</v>
      </c>
      <c r="H4251">
        <v>0</v>
      </c>
      <c r="I4251">
        <v>205360</v>
      </c>
    </row>
    <row r="4252" spans="1:9" x14ac:dyDescent="0.25">
      <c r="A4252" t="s">
        <v>12</v>
      </c>
      <c r="B4252">
        <v>36518732</v>
      </c>
      <c r="C4252" t="s">
        <v>77</v>
      </c>
      <c r="D4252" t="s">
        <v>78</v>
      </c>
      <c r="E4252">
        <v>0</v>
      </c>
      <c r="F4252">
        <v>16</v>
      </c>
      <c r="G4252">
        <v>890.83</v>
      </c>
      <c r="H4252">
        <v>595.20000000000005</v>
      </c>
      <c r="I4252">
        <v>17261</v>
      </c>
    </row>
    <row r="4253" spans="1:9" x14ac:dyDescent="0.25">
      <c r="A4253" t="s">
        <v>12</v>
      </c>
      <c r="B4253">
        <v>14168668</v>
      </c>
      <c r="C4253" t="s">
        <v>204</v>
      </c>
      <c r="D4253" t="s">
        <v>205</v>
      </c>
      <c r="E4253">
        <v>0</v>
      </c>
      <c r="F4253">
        <v>91</v>
      </c>
      <c r="G4253">
        <v>2927.33</v>
      </c>
      <c r="H4253">
        <v>0</v>
      </c>
      <c r="I4253">
        <v>2945</v>
      </c>
    </row>
    <row r="4254" spans="1:9" x14ac:dyDescent="0.25">
      <c r="A4254" t="s">
        <v>12</v>
      </c>
      <c r="B4254">
        <v>9760683</v>
      </c>
      <c r="C4254" t="s">
        <v>709</v>
      </c>
      <c r="D4254" t="s">
        <v>710</v>
      </c>
      <c r="E4254">
        <v>0</v>
      </c>
      <c r="F4254">
        <v>40</v>
      </c>
      <c r="G4254">
        <v>1019.93</v>
      </c>
      <c r="H4254">
        <v>0</v>
      </c>
      <c r="I4254">
        <v>67452</v>
      </c>
    </row>
    <row r="4255" spans="1:9" x14ac:dyDescent="0.25">
      <c r="A4255" t="s">
        <v>12</v>
      </c>
      <c r="B4255">
        <v>17771481</v>
      </c>
      <c r="C4255" t="s">
        <v>552</v>
      </c>
      <c r="D4255" t="s">
        <v>1528</v>
      </c>
      <c r="E4255">
        <v>5</v>
      </c>
      <c r="F4255">
        <v>2</v>
      </c>
      <c r="G4255">
        <v>1380.76</v>
      </c>
      <c r="H4255">
        <v>0</v>
      </c>
      <c r="I4255">
        <v>9671</v>
      </c>
    </row>
    <row r="4256" spans="1:9" x14ac:dyDescent="0.25">
      <c r="A4256" t="s">
        <v>12</v>
      </c>
      <c r="B4256">
        <v>6264898</v>
      </c>
      <c r="C4256" t="s">
        <v>275</v>
      </c>
      <c r="D4256" t="s">
        <v>276</v>
      </c>
      <c r="E4256">
        <v>5</v>
      </c>
      <c r="F4256">
        <v>479</v>
      </c>
      <c r="G4256">
        <v>1421.76</v>
      </c>
      <c r="H4256">
        <v>0</v>
      </c>
      <c r="I4256">
        <v>59117</v>
      </c>
    </row>
    <row r="4257" spans="1:9" x14ac:dyDescent="0.25">
      <c r="A4257" t="s">
        <v>12</v>
      </c>
      <c r="B4257">
        <v>6416749</v>
      </c>
      <c r="C4257" t="s">
        <v>825</v>
      </c>
      <c r="D4257" t="s">
        <v>826</v>
      </c>
      <c r="E4257">
        <v>5</v>
      </c>
      <c r="F4257">
        <v>149</v>
      </c>
      <c r="G4257">
        <v>1003.5</v>
      </c>
      <c r="H4257">
        <v>0</v>
      </c>
      <c r="I4257">
        <v>19549</v>
      </c>
    </row>
    <row r="4258" spans="1:9" x14ac:dyDescent="0.25">
      <c r="A4258" t="s">
        <v>12</v>
      </c>
      <c r="B4258">
        <v>5274423</v>
      </c>
      <c r="C4258" t="s">
        <v>667</v>
      </c>
      <c r="D4258" t="s">
        <v>668</v>
      </c>
      <c r="E4258">
        <v>0</v>
      </c>
      <c r="F4258">
        <v>193</v>
      </c>
      <c r="G4258">
        <v>1043</v>
      </c>
      <c r="H4258">
        <v>0</v>
      </c>
      <c r="I4258">
        <v>38850</v>
      </c>
    </row>
    <row r="4259" spans="1:9" x14ac:dyDescent="0.25">
      <c r="A4259" t="s">
        <v>12</v>
      </c>
      <c r="B4259">
        <v>17367237</v>
      </c>
      <c r="C4259" t="s">
        <v>89</v>
      </c>
      <c r="D4259" t="s">
        <v>90</v>
      </c>
      <c r="E4259">
        <v>0</v>
      </c>
      <c r="F4259">
        <v>408</v>
      </c>
      <c r="G4259">
        <v>508.26</v>
      </c>
      <c r="H4259">
        <v>0</v>
      </c>
      <c r="I4259">
        <v>63368</v>
      </c>
    </row>
    <row r="4260" spans="1:9" x14ac:dyDescent="0.25">
      <c r="A4260" t="s">
        <v>12</v>
      </c>
      <c r="B4260">
        <v>39789316</v>
      </c>
      <c r="C4260" t="s">
        <v>1032</v>
      </c>
      <c r="D4260" t="s">
        <v>1033</v>
      </c>
      <c r="E4260">
        <v>0</v>
      </c>
      <c r="F4260">
        <v>13</v>
      </c>
      <c r="G4260">
        <v>841.84</v>
      </c>
      <c r="H4260">
        <v>988.61</v>
      </c>
      <c r="I4260">
        <v>756</v>
      </c>
    </row>
    <row r="4261" spans="1:9" x14ac:dyDescent="0.25">
      <c r="A4261" t="s">
        <v>12</v>
      </c>
      <c r="B4261">
        <v>14653428</v>
      </c>
      <c r="C4261" t="s">
        <v>227</v>
      </c>
      <c r="D4261" t="s">
        <v>228</v>
      </c>
      <c r="E4261">
        <v>0</v>
      </c>
      <c r="F4261">
        <v>38</v>
      </c>
      <c r="G4261">
        <v>877.5</v>
      </c>
      <c r="H4261">
        <v>0</v>
      </c>
      <c r="I4261">
        <v>29496</v>
      </c>
    </row>
    <row r="4262" spans="1:9" x14ac:dyDescent="0.25">
      <c r="A4262" t="s">
        <v>12</v>
      </c>
      <c r="B4262">
        <v>14682679</v>
      </c>
      <c r="C4262" t="s">
        <v>1029</v>
      </c>
      <c r="D4262" t="s">
        <v>1030</v>
      </c>
      <c r="E4262">
        <v>4</v>
      </c>
      <c r="F4262">
        <v>6</v>
      </c>
      <c r="G4262">
        <v>1317.5</v>
      </c>
      <c r="H4262">
        <v>22963.360000000001</v>
      </c>
      <c r="I4262">
        <v>39664</v>
      </c>
    </row>
    <row r="4263" spans="1:9" x14ac:dyDescent="0.25">
      <c r="B4263">
        <v>6253818</v>
      </c>
      <c r="C4263" t="s">
        <v>20</v>
      </c>
      <c r="D4263" t="s">
        <v>21</v>
      </c>
      <c r="E4263">
        <v>0</v>
      </c>
      <c r="F4263">
        <v>364</v>
      </c>
      <c r="G4263">
        <v>945.83</v>
      </c>
      <c r="H4263">
        <v>0</v>
      </c>
      <c r="I4263">
        <v>59889</v>
      </c>
    </row>
    <row r="4264" spans="1:9" x14ac:dyDescent="0.25">
      <c r="A4264" t="s">
        <v>12</v>
      </c>
      <c r="B4264">
        <v>24821760</v>
      </c>
      <c r="C4264" t="s">
        <v>489</v>
      </c>
      <c r="D4264" t="s">
        <v>490</v>
      </c>
      <c r="E4264">
        <v>0</v>
      </c>
      <c r="F4264">
        <v>24</v>
      </c>
      <c r="G4264">
        <v>559.9</v>
      </c>
      <c r="H4264">
        <v>15028.89</v>
      </c>
      <c r="I4264">
        <v>25959</v>
      </c>
    </row>
    <row r="4265" spans="1:9" x14ac:dyDescent="0.25">
      <c r="A4265" t="s">
        <v>12</v>
      </c>
      <c r="B4265">
        <v>39940797</v>
      </c>
      <c r="C4265" t="s">
        <v>1084</v>
      </c>
      <c r="D4265" t="s">
        <v>1085</v>
      </c>
      <c r="E4265">
        <v>4</v>
      </c>
      <c r="F4265">
        <v>7</v>
      </c>
      <c r="G4265">
        <v>2331</v>
      </c>
      <c r="H4265">
        <v>21756</v>
      </c>
      <c r="I4265">
        <v>9324</v>
      </c>
    </row>
    <row r="4266" spans="1:9" x14ac:dyDescent="0.25">
      <c r="A4266" t="s">
        <v>65</v>
      </c>
      <c r="B4266">
        <v>6578498</v>
      </c>
      <c r="C4266" t="s">
        <v>66</v>
      </c>
      <c r="D4266" t="s">
        <v>67</v>
      </c>
      <c r="E4266">
        <v>5</v>
      </c>
      <c r="F4266">
        <v>5518</v>
      </c>
      <c r="G4266">
        <v>806.73</v>
      </c>
      <c r="H4266">
        <v>0</v>
      </c>
      <c r="I4266">
        <v>253641</v>
      </c>
    </row>
    <row r="4267" spans="1:9" x14ac:dyDescent="0.25">
      <c r="B4267">
        <v>18957917</v>
      </c>
      <c r="C4267" t="s">
        <v>1047</v>
      </c>
      <c r="D4267" t="s">
        <v>1048</v>
      </c>
      <c r="E4267">
        <v>5</v>
      </c>
      <c r="F4267">
        <v>290</v>
      </c>
      <c r="G4267">
        <v>722.3</v>
      </c>
      <c r="H4267">
        <v>0</v>
      </c>
      <c r="I4267">
        <v>51984</v>
      </c>
    </row>
    <row r="4268" spans="1:9" x14ac:dyDescent="0.25">
      <c r="A4268" t="s">
        <v>12</v>
      </c>
      <c r="B4268">
        <v>15407240</v>
      </c>
      <c r="C4268" t="s">
        <v>89</v>
      </c>
      <c r="D4268" t="s">
        <v>90</v>
      </c>
      <c r="E4268">
        <v>5</v>
      </c>
      <c r="F4268">
        <v>407</v>
      </c>
      <c r="G4268">
        <v>508.46</v>
      </c>
      <c r="H4268">
        <v>0</v>
      </c>
      <c r="I4268">
        <v>31470</v>
      </c>
    </row>
    <row r="4269" spans="1:9" x14ac:dyDescent="0.25">
      <c r="B4269">
        <v>10547960</v>
      </c>
      <c r="C4269" t="s">
        <v>81</v>
      </c>
      <c r="D4269" t="s">
        <v>82</v>
      </c>
      <c r="E4269">
        <v>0</v>
      </c>
      <c r="F4269">
        <v>70</v>
      </c>
      <c r="G4269">
        <v>2011.8</v>
      </c>
      <c r="H4269">
        <v>0</v>
      </c>
      <c r="I4269">
        <v>88704</v>
      </c>
    </row>
    <row r="4270" spans="1:9" x14ac:dyDescent="0.25">
      <c r="A4270" t="s">
        <v>971</v>
      </c>
      <c r="B4270">
        <v>26075145</v>
      </c>
      <c r="C4270" t="s">
        <v>328</v>
      </c>
      <c r="D4270" t="s">
        <v>45</v>
      </c>
      <c r="E4270">
        <v>0</v>
      </c>
      <c r="F4270">
        <v>211</v>
      </c>
      <c r="G4270">
        <v>455</v>
      </c>
      <c r="H4270">
        <v>0</v>
      </c>
      <c r="I4270">
        <v>133989</v>
      </c>
    </row>
    <row r="4271" spans="1:9" x14ac:dyDescent="0.25">
      <c r="A4271" t="s">
        <v>12</v>
      </c>
      <c r="B4271">
        <v>16938854</v>
      </c>
      <c r="C4271" t="s">
        <v>402</v>
      </c>
      <c r="D4271" t="s">
        <v>403</v>
      </c>
      <c r="E4271">
        <v>5</v>
      </c>
      <c r="F4271">
        <v>42</v>
      </c>
      <c r="G4271">
        <v>1457.83</v>
      </c>
      <c r="H4271">
        <v>0</v>
      </c>
      <c r="I4271">
        <v>21678</v>
      </c>
    </row>
    <row r="4272" spans="1:9" x14ac:dyDescent="0.25">
      <c r="A4272" t="s">
        <v>12</v>
      </c>
      <c r="B4272">
        <v>4874549</v>
      </c>
      <c r="C4272" t="s">
        <v>1464</v>
      </c>
      <c r="D4272" t="s">
        <v>1465</v>
      </c>
      <c r="E4272">
        <v>4</v>
      </c>
      <c r="F4272">
        <v>69</v>
      </c>
      <c r="G4272">
        <v>1997.6</v>
      </c>
      <c r="H4272">
        <v>0</v>
      </c>
      <c r="I4272">
        <v>27486</v>
      </c>
    </row>
    <row r="4273" spans="1:9" x14ac:dyDescent="0.25">
      <c r="A4273" t="s">
        <v>12</v>
      </c>
      <c r="B4273">
        <v>8224242</v>
      </c>
      <c r="C4273" t="s">
        <v>1007</v>
      </c>
      <c r="D4273" t="s">
        <v>1008</v>
      </c>
      <c r="E4273">
        <v>5</v>
      </c>
      <c r="F4273">
        <v>23</v>
      </c>
      <c r="G4273">
        <v>849</v>
      </c>
      <c r="H4273">
        <v>0</v>
      </c>
      <c r="I4273">
        <v>17829</v>
      </c>
    </row>
    <row r="4274" spans="1:9" x14ac:dyDescent="0.25">
      <c r="A4274" t="s">
        <v>12</v>
      </c>
      <c r="B4274">
        <v>21185709</v>
      </c>
      <c r="C4274" t="s">
        <v>15</v>
      </c>
      <c r="D4274" t="s">
        <v>16</v>
      </c>
      <c r="E4274">
        <v>0</v>
      </c>
      <c r="F4274">
        <v>15</v>
      </c>
      <c r="G4274">
        <v>2003.66</v>
      </c>
      <c r="H4274">
        <v>0</v>
      </c>
      <c r="I4274">
        <v>48088</v>
      </c>
    </row>
    <row r="4275" spans="1:9" x14ac:dyDescent="0.25">
      <c r="A4275" t="s">
        <v>12</v>
      </c>
      <c r="B4275">
        <v>14484570</v>
      </c>
      <c r="C4275" t="s">
        <v>305</v>
      </c>
      <c r="D4275" t="s">
        <v>306</v>
      </c>
      <c r="E4275">
        <v>0</v>
      </c>
      <c r="F4275">
        <v>10</v>
      </c>
      <c r="G4275">
        <v>2835</v>
      </c>
      <c r="H4275">
        <v>0</v>
      </c>
      <c r="I4275">
        <v>45360</v>
      </c>
    </row>
    <row r="4276" spans="1:9" x14ac:dyDescent="0.25">
      <c r="A4276" t="s">
        <v>12</v>
      </c>
      <c r="B4276">
        <v>38230612</v>
      </c>
      <c r="C4276" t="s">
        <v>915</v>
      </c>
      <c r="D4276" t="s">
        <v>916</v>
      </c>
      <c r="E4276">
        <v>0</v>
      </c>
      <c r="F4276">
        <v>3</v>
      </c>
      <c r="G4276">
        <v>1051</v>
      </c>
      <c r="H4276">
        <v>2890.25</v>
      </c>
      <c r="I4276">
        <v>11561</v>
      </c>
    </row>
    <row r="4277" spans="1:9" x14ac:dyDescent="0.25">
      <c r="A4277" t="s">
        <v>12</v>
      </c>
      <c r="B4277">
        <v>20887824</v>
      </c>
      <c r="C4277" t="s">
        <v>739</v>
      </c>
      <c r="D4277" t="s">
        <v>740</v>
      </c>
      <c r="E4277">
        <v>0</v>
      </c>
      <c r="F4277">
        <v>7</v>
      </c>
      <c r="G4277">
        <v>3534.5</v>
      </c>
      <c r="H4277">
        <v>0</v>
      </c>
      <c r="I4277">
        <v>24705</v>
      </c>
    </row>
    <row r="4278" spans="1:9" x14ac:dyDescent="0.25">
      <c r="A4278" t="s">
        <v>12</v>
      </c>
      <c r="B4278">
        <v>39646578</v>
      </c>
      <c r="C4278" t="s">
        <v>402</v>
      </c>
      <c r="D4278" t="s">
        <v>403</v>
      </c>
      <c r="E4278">
        <v>0</v>
      </c>
      <c r="F4278">
        <v>5</v>
      </c>
      <c r="G4278">
        <v>1465</v>
      </c>
      <c r="H4278">
        <v>21078.85</v>
      </c>
      <c r="I4278">
        <v>18444</v>
      </c>
    </row>
    <row r="4279" spans="1:9" x14ac:dyDescent="0.25">
      <c r="A4279" t="s">
        <v>12</v>
      </c>
      <c r="B4279">
        <v>15893125</v>
      </c>
      <c r="C4279" t="s">
        <v>493</v>
      </c>
      <c r="D4279" t="s">
        <v>494</v>
      </c>
      <c r="E4279">
        <v>0</v>
      </c>
      <c r="F4279">
        <v>124</v>
      </c>
      <c r="G4279">
        <v>1205.33</v>
      </c>
      <c r="H4279">
        <v>4777.5</v>
      </c>
      <c r="I4279">
        <v>19110</v>
      </c>
    </row>
    <row r="4280" spans="1:9" x14ac:dyDescent="0.25">
      <c r="A4280" t="s">
        <v>12</v>
      </c>
      <c r="B4280">
        <v>9986532</v>
      </c>
      <c r="C4280" t="s">
        <v>23</v>
      </c>
      <c r="D4280" t="s">
        <v>24</v>
      </c>
      <c r="E4280">
        <v>4</v>
      </c>
      <c r="F4280">
        <v>237</v>
      </c>
      <c r="G4280">
        <v>832.4</v>
      </c>
      <c r="H4280">
        <v>0</v>
      </c>
      <c r="I4280">
        <v>2352</v>
      </c>
    </row>
    <row r="4281" spans="1:9" x14ac:dyDescent="0.25">
      <c r="B4281">
        <v>38287930</v>
      </c>
      <c r="C4281" t="s">
        <v>991</v>
      </c>
      <c r="D4281" t="s">
        <v>992</v>
      </c>
      <c r="E4281">
        <v>5</v>
      </c>
      <c r="F4281">
        <v>40</v>
      </c>
      <c r="G4281">
        <v>1227.5999999999999</v>
      </c>
      <c r="H4281">
        <v>276871</v>
      </c>
      <c r="I4281">
        <v>276871</v>
      </c>
    </row>
    <row r="4282" spans="1:9" x14ac:dyDescent="0.25">
      <c r="A4282" t="s">
        <v>12</v>
      </c>
      <c r="B4282">
        <v>15133973</v>
      </c>
      <c r="C4282" t="s">
        <v>699</v>
      </c>
      <c r="D4282" t="s">
        <v>700</v>
      </c>
      <c r="E4282">
        <v>4</v>
      </c>
      <c r="F4282">
        <v>65</v>
      </c>
      <c r="G4282">
        <v>1240.73</v>
      </c>
      <c r="H4282">
        <v>0</v>
      </c>
      <c r="I4282">
        <v>89618</v>
      </c>
    </row>
    <row r="4283" spans="1:9" x14ac:dyDescent="0.25">
      <c r="A4283" t="s">
        <v>12</v>
      </c>
      <c r="B4283">
        <v>10653214</v>
      </c>
      <c r="C4283" t="s">
        <v>116</v>
      </c>
      <c r="D4283" t="s">
        <v>117</v>
      </c>
      <c r="E4283">
        <v>0</v>
      </c>
      <c r="F4283">
        <v>517</v>
      </c>
      <c r="G4283">
        <v>956.53</v>
      </c>
      <c r="H4283">
        <v>0</v>
      </c>
      <c r="I4283">
        <v>19424</v>
      </c>
    </row>
    <row r="4284" spans="1:9" x14ac:dyDescent="0.25">
      <c r="B4284">
        <v>16327258</v>
      </c>
      <c r="C4284" t="s">
        <v>733</v>
      </c>
      <c r="D4284" t="s">
        <v>734</v>
      </c>
      <c r="E4284">
        <v>0</v>
      </c>
      <c r="F4284">
        <v>14</v>
      </c>
      <c r="G4284">
        <v>628.29999999999995</v>
      </c>
      <c r="H4284">
        <v>4304.59</v>
      </c>
      <c r="I4284">
        <v>21523</v>
      </c>
    </row>
    <row r="4285" spans="1:9" x14ac:dyDescent="0.25">
      <c r="A4285" t="s">
        <v>12</v>
      </c>
      <c r="B4285">
        <v>38217731</v>
      </c>
      <c r="C4285" t="s">
        <v>459</v>
      </c>
      <c r="D4285" t="s">
        <v>460</v>
      </c>
      <c r="E4285">
        <v>0</v>
      </c>
      <c r="F4285">
        <v>11</v>
      </c>
      <c r="G4285">
        <v>1401.52</v>
      </c>
      <c r="H4285">
        <v>10123.200000000001</v>
      </c>
      <c r="I4285">
        <v>50616</v>
      </c>
    </row>
    <row r="4286" spans="1:9" x14ac:dyDescent="0.25">
      <c r="A4286" t="s">
        <v>12</v>
      </c>
      <c r="B4286">
        <v>15607247</v>
      </c>
      <c r="C4286" t="s">
        <v>1529</v>
      </c>
      <c r="D4286" t="s">
        <v>1530</v>
      </c>
      <c r="E4286">
        <v>5</v>
      </c>
      <c r="F4286">
        <v>16</v>
      </c>
      <c r="G4286">
        <v>1872</v>
      </c>
      <c r="H4286">
        <v>0</v>
      </c>
      <c r="I4286">
        <v>22464</v>
      </c>
    </row>
    <row r="4287" spans="1:9" x14ac:dyDescent="0.25">
      <c r="A4287" t="s">
        <v>12</v>
      </c>
      <c r="B4287">
        <v>14038520</v>
      </c>
      <c r="C4287" t="s">
        <v>242</v>
      </c>
      <c r="D4287" t="s">
        <v>243</v>
      </c>
      <c r="E4287">
        <v>0</v>
      </c>
      <c r="F4287">
        <v>168</v>
      </c>
      <c r="G4287">
        <v>807.46</v>
      </c>
      <c r="H4287">
        <v>0</v>
      </c>
      <c r="I4287">
        <v>34398</v>
      </c>
    </row>
    <row r="4288" spans="1:9" x14ac:dyDescent="0.25">
      <c r="A4288" t="s">
        <v>12</v>
      </c>
      <c r="B4288">
        <v>34077764</v>
      </c>
      <c r="C4288" t="s">
        <v>72</v>
      </c>
      <c r="D4288" t="s">
        <v>73</v>
      </c>
      <c r="E4288">
        <v>0</v>
      </c>
      <c r="F4288">
        <v>6</v>
      </c>
      <c r="G4288">
        <v>2499</v>
      </c>
      <c r="H4288">
        <v>0</v>
      </c>
      <c r="I4288">
        <v>57477</v>
      </c>
    </row>
    <row r="4289" spans="1:9" x14ac:dyDescent="0.25">
      <c r="A4289" t="s">
        <v>12</v>
      </c>
      <c r="B4289">
        <v>13883689</v>
      </c>
      <c r="C4289" t="s">
        <v>886</v>
      </c>
      <c r="D4289" t="s">
        <v>887</v>
      </c>
      <c r="E4289">
        <v>0</v>
      </c>
      <c r="F4289">
        <v>16</v>
      </c>
      <c r="G4289">
        <v>415.66</v>
      </c>
      <c r="H4289">
        <v>0</v>
      </c>
      <c r="I4289">
        <v>18710</v>
      </c>
    </row>
    <row r="4290" spans="1:9" x14ac:dyDescent="0.25">
      <c r="A4290" t="s">
        <v>12</v>
      </c>
      <c r="B4290">
        <v>15644246</v>
      </c>
      <c r="C4290" t="s">
        <v>42</v>
      </c>
      <c r="D4290" t="s">
        <v>43</v>
      </c>
      <c r="E4290">
        <v>5</v>
      </c>
      <c r="F4290">
        <v>179</v>
      </c>
      <c r="G4290">
        <v>886.9</v>
      </c>
      <c r="H4290">
        <v>16559.63</v>
      </c>
      <c r="I4290">
        <v>28603</v>
      </c>
    </row>
    <row r="4291" spans="1:9" x14ac:dyDescent="0.25">
      <c r="A4291" t="s">
        <v>12</v>
      </c>
      <c r="B4291">
        <v>10871843</v>
      </c>
      <c r="C4291" t="s">
        <v>1120</v>
      </c>
      <c r="D4291" t="s">
        <v>1121</v>
      </c>
      <c r="E4291">
        <v>4</v>
      </c>
      <c r="F4291">
        <v>33</v>
      </c>
      <c r="G4291">
        <v>1784</v>
      </c>
      <c r="H4291">
        <v>0</v>
      </c>
      <c r="I4291">
        <v>23192</v>
      </c>
    </row>
    <row r="4292" spans="1:9" x14ac:dyDescent="0.25">
      <c r="A4292" t="s">
        <v>12</v>
      </c>
      <c r="B4292">
        <v>39045809</v>
      </c>
      <c r="C4292" t="s">
        <v>248</v>
      </c>
      <c r="D4292" t="s">
        <v>80</v>
      </c>
      <c r="E4292">
        <v>0</v>
      </c>
      <c r="F4292">
        <v>7</v>
      </c>
      <c r="G4292">
        <v>1540</v>
      </c>
      <c r="H4292">
        <v>14630</v>
      </c>
      <c r="I4292">
        <v>29260</v>
      </c>
    </row>
    <row r="4293" spans="1:9" x14ac:dyDescent="0.25">
      <c r="A4293" t="s">
        <v>12</v>
      </c>
      <c r="B4293">
        <v>14248141</v>
      </c>
      <c r="C4293" t="s">
        <v>89</v>
      </c>
      <c r="D4293" t="s">
        <v>90</v>
      </c>
      <c r="E4293">
        <v>0</v>
      </c>
      <c r="F4293">
        <v>604</v>
      </c>
      <c r="G4293">
        <v>633.23</v>
      </c>
      <c r="H4293">
        <v>2313.23</v>
      </c>
      <c r="I4293">
        <v>15036</v>
      </c>
    </row>
    <row r="4294" spans="1:9" x14ac:dyDescent="0.25">
      <c r="A4294" t="s">
        <v>12</v>
      </c>
      <c r="B4294">
        <v>36623315</v>
      </c>
      <c r="C4294" t="s">
        <v>515</v>
      </c>
      <c r="D4294" t="s">
        <v>516</v>
      </c>
      <c r="E4294">
        <v>5</v>
      </c>
      <c r="F4294">
        <v>107</v>
      </c>
      <c r="G4294">
        <v>736.93</v>
      </c>
      <c r="H4294">
        <v>0</v>
      </c>
      <c r="I4294">
        <v>20719</v>
      </c>
    </row>
    <row r="4295" spans="1:9" x14ac:dyDescent="0.25">
      <c r="B4295">
        <v>16651834</v>
      </c>
      <c r="C4295" t="s">
        <v>327</v>
      </c>
      <c r="D4295" t="s">
        <v>43</v>
      </c>
      <c r="E4295">
        <v>5</v>
      </c>
      <c r="F4295">
        <v>632</v>
      </c>
      <c r="G4295">
        <v>964.03</v>
      </c>
      <c r="H4295">
        <v>9390.0300000000007</v>
      </c>
      <c r="I4295">
        <v>272311</v>
      </c>
    </row>
    <row r="4296" spans="1:9" x14ac:dyDescent="0.25">
      <c r="A4296" t="s">
        <v>562</v>
      </c>
      <c r="B4296">
        <v>36000249</v>
      </c>
      <c r="C4296" t="s">
        <v>114</v>
      </c>
      <c r="D4296" t="s">
        <v>115</v>
      </c>
      <c r="E4296">
        <v>0</v>
      </c>
      <c r="F4296">
        <v>29</v>
      </c>
      <c r="G4296">
        <v>1165.53</v>
      </c>
      <c r="H4296">
        <v>0</v>
      </c>
      <c r="I4296">
        <v>124055</v>
      </c>
    </row>
    <row r="4297" spans="1:9" x14ac:dyDescent="0.25">
      <c r="A4297" t="s">
        <v>12</v>
      </c>
      <c r="B4297">
        <v>4113173</v>
      </c>
      <c r="C4297" t="s">
        <v>275</v>
      </c>
      <c r="D4297" t="s">
        <v>276</v>
      </c>
      <c r="E4297">
        <v>5</v>
      </c>
      <c r="F4297">
        <v>479</v>
      </c>
      <c r="G4297">
        <v>1425.43</v>
      </c>
      <c r="H4297">
        <v>0</v>
      </c>
      <c r="I4297">
        <v>26748</v>
      </c>
    </row>
    <row r="4298" spans="1:9" x14ac:dyDescent="0.25">
      <c r="A4298" t="s">
        <v>12</v>
      </c>
      <c r="B4298">
        <v>25807742</v>
      </c>
      <c r="C4298" t="s">
        <v>757</v>
      </c>
      <c r="D4298" t="s">
        <v>758</v>
      </c>
      <c r="E4298">
        <v>4</v>
      </c>
      <c r="F4298">
        <v>5</v>
      </c>
      <c r="G4298">
        <v>1120</v>
      </c>
      <c r="H4298">
        <v>0</v>
      </c>
      <c r="I4298">
        <v>33600</v>
      </c>
    </row>
    <row r="4299" spans="1:9" x14ac:dyDescent="0.25">
      <c r="A4299" t="s">
        <v>12</v>
      </c>
      <c r="B4299">
        <v>37620500</v>
      </c>
      <c r="C4299" t="s">
        <v>1531</v>
      </c>
      <c r="D4299" t="s">
        <v>1532</v>
      </c>
      <c r="E4299">
        <v>0</v>
      </c>
      <c r="F4299">
        <v>1</v>
      </c>
      <c r="G4299">
        <v>2440</v>
      </c>
      <c r="H4299">
        <v>0</v>
      </c>
      <c r="I4299">
        <v>10100</v>
      </c>
    </row>
    <row r="4300" spans="1:9" x14ac:dyDescent="0.25">
      <c r="A4300" t="s">
        <v>12</v>
      </c>
      <c r="B4300">
        <v>37834879</v>
      </c>
      <c r="C4300" t="s">
        <v>248</v>
      </c>
      <c r="D4300" t="s">
        <v>80</v>
      </c>
      <c r="E4300">
        <v>4</v>
      </c>
      <c r="F4300">
        <v>127</v>
      </c>
      <c r="G4300">
        <v>1090</v>
      </c>
      <c r="H4300">
        <v>0</v>
      </c>
      <c r="I4300">
        <v>15260</v>
      </c>
    </row>
    <row r="4301" spans="1:9" x14ac:dyDescent="0.25">
      <c r="A4301" t="s">
        <v>12</v>
      </c>
      <c r="B4301">
        <v>39058069</v>
      </c>
      <c r="C4301" t="s">
        <v>551</v>
      </c>
      <c r="D4301" t="s">
        <v>207</v>
      </c>
      <c r="E4301">
        <v>4</v>
      </c>
      <c r="F4301">
        <v>121</v>
      </c>
      <c r="G4301">
        <v>476.4</v>
      </c>
      <c r="H4301">
        <v>1606.5</v>
      </c>
      <c r="I4301">
        <v>3213</v>
      </c>
    </row>
    <row r="4302" spans="1:9" x14ac:dyDescent="0.25">
      <c r="A4302" t="s">
        <v>12</v>
      </c>
      <c r="B4302">
        <v>32885306</v>
      </c>
      <c r="C4302" t="s">
        <v>180</v>
      </c>
      <c r="D4302" t="s">
        <v>181</v>
      </c>
      <c r="E4302">
        <v>5</v>
      </c>
      <c r="F4302">
        <v>2</v>
      </c>
      <c r="G4302">
        <v>4599</v>
      </c>
      <c r="H4302">
        <v>0</v>
      </c>
      <c r="I4302">
        <v>55188</v>
      </c>
    </row>
    <row r="4303" spans="1:9" x14ac:dyDescent="0.25">
      <c r="A4303" t="s">
        <v>12</v>
      </c>
      <c r="B4303">
        <v>9120521</v>
      </c>
      <c r="C4303" t="s">
        <v>275</v>
      </c>
      <c r="D4303" t="s">
        <v>276</v>
      </c>
      <c r="E4303">
        <v>0</v>
      </c>
      <c r="F4303">
        <v>479</v>
      </c>
      <c r="G4303">
        <v>1423.5</v>
      </c>
      <c r="H4303">
        <v>0</v>
      </c>
      <c r="I4303">
        <v>48431</v>
      </c>
    </row>
    <row r="4304" spans="1:9" x14ac:dyDescent="0.25">
      <c r="A4304" t="s">
        <v>12</v>
      </c>
      <c r="B4304">
        <v>34681976</v>
      </c>
      <c r="C4304" t="s">
        <v>1533</v>
      </c>
      <c r="D4304" t="s">
        <v>881</v>
      </c>
      <c r="E4304">
        <v>0</v>
      </c>
      <c r="F4304">
        <v>0</v>
      </c>
      <c r="G4304">
        <v>999</v>
      </c>
      <c r="H4304">
        <v>0</v>
      </c>
      <c r="I4304">
        <v>8991</v>
      </c>
    </row>
    <row r="4305" spans="1:9" x14ac:dyDescent="0.25">
      <c r="A4305" t="s">
        <v>12</v>
      </c>
      <c r="B4305">
        <v>38438504</v>
      </c>
      <c r="C4305" t="s">
        <v>329</v>
      </c>
      <c r="D4305" t="s">
        <v>330</v>
      </c>
      <c r="E4305">
        <v>0</v>
      </c>
      <c r="F4305">
        <v>0</v>
      </c>
      <c r="G4305">
        <v>1900.52</v>
      </c>
      <c r="H4305">
        <v>7659.47</v>
      </c>
      <c r="I4305">
        <v>13230</v>
      </c>
    </row>
    <row r="4306" spans="1:9" x14ac:dyDescent="0.25">
      <c r="A4306" t="s">
        <v>1317</v>
      </c>
      <c r="B4306">
        <v>35765351</v>
      </c>
      <c r="C4306" t="s">
        <v>342</v>
      </c>
      <c r="D4306" t="s">
        <v>343</v>
      </c>
      <c r="E4306">
        <v>0</v>
      </c>
      <c r="F4306">
        <v>472</v>
      </c>
      <c r="G4306">
        <v>800.78</v>
      </c>
      <c r="H4306">
        <v>10440.719999999999</v>
      </c>
      <c r="I4306">
        <v>28712</v>
      </c>
    </row>
    <row r="4307" spans="1:9" x14ac:dyDescent="0.25">
      <c r="A4307" t="s">
        <v>12</v>
      </c>
      <c r="B4307">
        <v>36090623</v>
      </c>
      <c r="C4307" t="s">
        <v>581</v>
      </c>
      <c r="D4307" t="s">
        <v>582</v>
      </c>
      <c r="E4307">
        <v>0</v>
      </c>
      <c r="F4307">
        <v>268</v>
      </c>
      <c r="G4307">
        <v>2297.52</v>
      </c>
      <c r="H4307">
        <v>10240.94</v>
      </c>
      <c r="I4307">
        <v>13392</v>
      </c>
    </row>
    <row r="4308" spans="1:9" x14ac:dyDescent="0.25">
      <c r="A4308" t="s">
        <v>12</v>
      </c>
      <c r="B4308">
        <v>36924576</v>
      </c>
      <c r="C4308" t="s">
        <v>344</v>
      </c>
      <c r="D4308" t="s">
        <v>345</v>
      </c>
      <c r="E4308">
        <v>0</v>
      </c>
      <c r="F4308">
        <v>4</v>
      </c>
      <c r="G4308">
        <v>603.96</v>
      </c>
      <c r="H4308">
        <v>0</v>
      </c>
      <c r="I4308">
        <v>16024</v>
      </c>
    </row>
    <row r="4309" spans="1:9" x14ac:dyDescent="0.25">
      <c r="A4309" t="s">
        <v>12</v>
      </c>
      <c r="B4309">
        <v>15469464</v>
      </c>
      <c r="C4309" t="s">
        <v>709</v>
      </c>
      <c r="D4309" t="s">
        <v>710</v>
      </c>
      <c r="E4309">
        <v>0</v>
      </c>
      <c r="F4309">
        <v>6</v>
      </c>
      <c r="G4309">
        <v>971.7</v>
      </c>
      <c r="H4309">
        <v>0</v>
      </c>
      <c r="I4309">
        <v>9717</v>
      </c>
    </row>
    <row r="4310" spans="1:9" x14ac:dyDescent="0.25">
      <c r="A4310" t="s">
        <v>12</v>
      </c>
      <c r="B4310">
        <v>35885280</v>
      </c>
      <c r="C4310" t="s">
        <v>70</v>
      </c>
      <c r="D4310" t="s">
        <v>71</v>
      </c>
      <c r="E4310">
        <v>5</v>
      </c>
      <c r="F4310">
        <v>15</v>
      </c>
      <c r="G4310">
        <v>364</v>
      </c>
      <c r="H4310">
        <v>0</v>
      </c>
      <c r="I4310">
        <v>16744</v>
      </c>
    </row>
    <row r="4311" spans="1:9" x14ac:dyDescent="0.25">
      <c r="A4311" t="s">
        <v>12</v>
      </c>
      <c r="B4311">
        <v>11529772</v>
      </c>
      <c r="C4311" t="s">
        <v>305</v>
      </c>
      <c r="D4311" t="s">
        <v>306</v>
      </c>
      <c r="E4311">
        <v>4</v>
      </c>
      <c r="F4311">
        <v>13</v>
      </c>
      <c r="G4311">
        <v>2227</v>
      </c>
      <c r="H4311">
        <v>0</v>
      </c>
      <c r="I4311">
        <v>33405</v>
      </c>
    </row>
    <row r="4312" spans="1:9" x14ac:dyDescent="0.25">
      <c r="A4312" t="s">
        <v>12</v>
      </c>
      <c r="B4312">
        <v>33460921</v>
      </c>
      <c r="C4312" t="s">
        <v>70</v>
      </c>
      <c r="D4312" t="s">
        <v>698</v>
      </c>
      <c r="E4312">
        <v>0</v>
      </c>
      <c r="F4312">
        <v>42</v>
      </c>
      <c r="G4312">
        <v>335.78</v>
      </c>
      <c r="H4312">
        <v>6322.1</v>
      </c>
      <c r="I4312">
        <v>10920</v>
      </c>
    </row>
    <row r="4313" spans="1:9" x14ac:dyDescent="0.25">
      <c r="A4313" t="s">
        <v>277</v>
      </c>
      <c r="B4313">
        <v>34045770</v>
      </c>
      <c r="C4313" t="s">
        <v>31</v>
      </c>
      <c r="D4313" t="s">
        <v>32</v>
      </c>
      <c r="E4313">
        <v>4</v>
      </c>
      <c r="F4313">
        <v>124</v>
      </c>
      <c r="G4313">
        <v>417.1</v>
      </c>
      <c r="H4313">
        <v>0</v>
      </c>
      <c r="I4313">
        <v>288702</v>
      </c>
    </row>
    <row r="4314" spans="1:9" x14ac:dyDescent="0.25">
      <c r="A4314" t="s">
        <v>12</v>
      </c>
      <c r="B4314">
        <v>38577278</v>
      </c>
      <c r="C4314" t="s">
        <v>1534</v>
      </c>
      <c r="D4314" t="s">
        <v>1412</v>
      </c>
      <c r="E4314">
        <v>0</v>
      </c>
      <c r="F4314">
        <v>46</v>
      </c>
      <c r="G4314">
        <v>5251.55</v>
      </c>
      <c r="H4314">
        <v>10012</v>
      </c>
      <c r="I4314">
        <v>15018</v>
      </c>
    </row>
    <row r="4315" spans="1:9" x14ac:dyDescent="0.25">
      <c r="A4315" t="s">
        <v>12</v>
      </c>
      <c r="B4315">
        <v>14029522</v>
      </c>
      <c r="C4315" t="s">
        <v>658</v>
      </c>
      <c r="D4315" t="s">
        <v>659</v>
      </c>
      <c r="E4315">
        <v>0</v>
      </c>
      <c r="F4315">
        <v>67</v>
      </c>
      <c r="G4315">
        <v>1545.6</v>
      </c>
      <c r="H4315">
        <v>0</v>
      </c>
      <c r="I4315">
        <v>73485</v>
      </c>
    </row>
    <row r="4316" spans="1:9" x14ac:dyDescent="0.25">
      <c r="A4316" t="s">
        <v>12</v>
      </c>
      <c r="B4316">
        <v>39441042</v>
      </c>
      <c r="C4316" t="s">
        <v>333</v>
      </c>
      <c r="D4316" t="s">
        <v>334</v>
      </c>
      <c r="E4316">
        <v>0</v>
      </c>
      <c r="F4316">
        <v>19</v>
      </c>
      <c r="G4316">
        <v>934.62</v>
      </c>
      <c r="H4316">
        <v>38703</v>
      </c>
      <c r="I4316">
        <v>44232</v>
      </c>
    </row>
    <row r="4317" spans="1:9" x14ac:dyDescent="0.25">
      <c r="A4317" t="s">
        <v>12</v>
      </c>
      <c r="B4317">
        <v>4874546</v>
      </c>
      <c r="C4317" t="s">
        <v>1464</v>
      </c>
      <c r="D4317" t="s">
        <v>1465</v>
      </c>
      <c r="E4317">
        <v>4</v>
      </c>
      <c r="F4317">
        <v>69</v>
      </c>
      <c r="G4317">
        <v>2031.03</v>
      </c>
      <c r="H4317">
        <v>0</v>
      </c>
      <c r="I4317">
        <v>48391</v>
      </c>
    </row>
    <row r="4318" spans="1:9" x14ac:dyDescent="0.25">
      <c r="A4318" t="s">
        <v>12</v>
      </c>
      <c r="B4318">
        <v>13521038</v>
      </c>
      <c r="C4318" t="s">
        <v>1120</v>
      </c>
      <c r="D4318" t="s">
        <v>1121</v>
      </c>
      <c r="E4318">
        <v>0</v>
      </c>
      <c r="F4318">
        <v>33</v>
      </c>
      <c r="G4318">
        <v>1784</v>
      </c>
      <c r="H4318">
        <v>0</v>
      </c>
      <c r="I4318">
        <v>39248</v>
      </c>
    </row>
    <row r="4319" spans="1:9" x14ac:dyDescent="0.25">
      <c r="A4319" t="s">
        <v>12</v>
      </c>
      <c r="B4319">
        <v>14242638</v>
      </c>
      <c r="C4319" t="s">
        <v>60</v>
      </c>
      <c r="D4319" t="s">
        <v>61</v>
      </c>
      <c r="E4319">
        <v>5</v>
      </c>
      <c r="F4319">
        <v>115</v>
      </c>
      <c r="G4319">
        <v>2011.72</v>
      </c>
      <c r="H4319">
        <v>694.2</v>
      </c>
      <c r="I4319">
        <v>20132</v>
      </c>
    </row>
    <row r="4320" spans="1:9" x14ac:dyDescent="0.25">
      <c r="A4320" t="s">
        <v>12</v>
      </c>
      <c r="B4320">
        <v>6338948</v>
      </c>
      <c r="C4320" t="s">
        <v>1009</v>
      </c>
      <c r="D4320" t="s">
        <v>1010</v>
      </c>
      <c r="E4320">
        <v>0</v>
      </c>
      <c r="F4320">
        <v>64</v>
      </c>
      <c r="G4320">
        <v>3003.69</v>
      </c>
      <c r="H4320">
        <v>52699.65</v>
      </c>
      <c r="I4320">
        <v>173156</v>
      </c>
    </row>
    <row r="4321" spans="1:9" x14ac:dyDescent="0.25">
      <c r="A4321" t="s">
        <v>12</v>
      </c>
      <c r="B4321">
        <v>21042358</v>
      </c>
      <c r="C4321" t="s">
        <v>499</v>
      </c>
      <c r="D4321" t="s">
        <v>37</v>
      </c>
      <c r="E4321">
        <v>4</v>
      </c>
      <c r="F4321">
        <v>9</v>
      </c>
      <c r="G4321">
        <v>2476.1999999999998</v>
      </c>
      <c r="H4321">
        <v>0</v>
      </c>
      <c r="I4321">
        <v>27929</v>
      </c>
    </row>
    <row r="4322" spans="1:9" x14ac:dyDescent="0.25">
      <c r="A4322" t="s">
        <v>1310</v>
      </c>
      <c r="B4322">
        <v>35885276</v>
      </c>
      <c r="C4322" t="s">
        <v>70</v>
      </c>
      <c r="D4322" t="s">
        <v>71</v>
      </c>
      <c r="E4322">
        <v>5</v>
      </c>
      <c r="F4322">
        <v>15</v>
      </c>
      <c r="G4322">
        <v>364</v>
      </c>
      <c r="H4322">
        <v>0</v>
      </c>
      <c r="I4322">
        <v>15652</v>
      </c>
    </row>
    <row r="4323" spans="1:9" x14ac:dyDescent="0.25">
      <c r="A4323" t="s">
        <v>12</v>
      </c>
      <c r="B4323">
        <v>22654749</v>
      </c>
      <c r="C4323" t="s">
        <v>1365</v>
      </c>
      <c r="D4323" t="s">
        <v>1366</v>
      </c>
      <c r="E4323">
        <v>5</v>
      </c>
      <c r="F4323">
        <v>367</v>
      </c>
      <c r="G4323">
        <v>754.76</v>
      </c>
      <c r="H4323">
        <v>0</v>
      </c>
      <c r="I4323">
        <v>18081</v>
      </c>
    </row>
    <row r="4324" spans="1:9" x14ac:dyDescent="0.25">
      <c r="A4324" t="s">
        <v>12</v>
      </c>
      <c r="B4324">
        <v>10941792</v>
      </c>
      <c r="C4324" t="s">
        <v>468</v>
      </c>
      <c r="D4324" t="s">
        <v>469</v>
      </c>
      <c r="E4324">
        <v>0</v>
      </c>
      <c r="F4324">
        <v>332</v>
      </c>
      <c r="G4324">
        <v>432.2</v>
      </c>
      <c r="H4324">
        <v>0</v>
      </c>
      <c r="I4324">
        <v>68155</v>
      </c>
    </row>
    <row r="4325" spans="1:9" x14ac:dyDescent="0.25">
      <c r="A4325" t="s">
        <v>12</v>
      </c>
      <c r="B4325">
        <v>31334150</v>
      </c>
      <c r="C4325" t="s">
        <v>108</v>
      </c>
      <c r="D4325" t="s">
        <v>185</v>
      </c>
      <c r="E4325">
        <v>5</v>
      </c>
      <c r="F4325">
        <v>609</v>
      </c>
      <c r="G4325">
        <v>265.23</v>
      </c>
      <c r="H4325">
        <v>0</v>
      </c>
      <c r="I4325">
        <v>91941</v>
      </c>
    </row>
    <row r="4326" spans="1:9" x14ac:dyDescent="0.25">
      <c r="A4326" t="s">
        <v>12</v>
      </c>
      <c r="B4326">
        <v>15681687</v>
      </c>
      <c r="C4326" t="s">
        <v>95</v>
      </c>
      <c r="D4326" t="s">
        <v>96</v>
      </c>
      <c r="E4326">
        <v>0</v>
      </c>
      <c r="F4326">
        <v>326</v>
      </c>
      <c r="G4326">
        <v>691.6</v>
      </c>
      <c r="H4326">
        <v>0</v>
      </c>
      <c r="I4326">
        <v>31533</v>
      </c>
    </row>
    <row r="4327" spans="1:9" x14ac:dyDescent="0.25">
      <c r="A4327" t="s">
        <v>12</v>
      </c>
      <c r="B4327">
        <v>37063069</v>
      </c>
      <c r="C4327" t="s">
        <v>1535</v>
      </c>
      <c r="D4327" t="s">
        <v>1536</v>
      </c>
      <c r="E4327">
        <v>0</v>
      </c>
      <c r="F4327">
        <v>3</v>
      </c>
      <c r="G4327">
        <v>1545.73</v>
      </c>
      <c r="H4327">
        <v>0</v>
      </c>
      <c r="I4327">
        <v>34536</v>
      </c>
    </row>
    <row r="4328" spans="1:9" x14ac:dyDescent="0.25">
      <c r="A4328" t="s">
        <v>12</v>
      </c>
      <c r="B4328">
        <v>4503892</v>
      </c>
      <c r="C4328" t="s">
        <v>259</v>
      </c>
      <c r="D4328" t="s">
        <v>260</v>
      </c>
      <c r="E4328">
        <v>0</v>
      </c>
      <c r="F4328">
        <v>273</v>
      </c>
      <c r="G4328">
        <v>1428</v>
      </c>
      <c r="H4328">
        <v>0</v>
      </c>
      <c r="I4328">
        <v>24276</v>
      </c>
    </row>
    <row r="4329" spans="1:9" x14ac:dyDescent="0.25">
      <c r="A4329" t="s">
        <v>12</v>
      </c>
      <c r="B4329">
        <v>18617517</v>
      </c>
      <c r="C4329" t="s">
        <v>305</v>
      </c>
      <c r="D4329" t="s">
        <v>306</v>
      </c>
      <c r="E4329">
        <v>3</v>
      </c>
      <c r="F4329">
        <v>3</v>
      </c>
      <c r="G4329">
        <v>2380</v>
      </c>
      <c r="H4329">
        <v>0</v>
      </c>
      <c r="I4329">
        <v>19040</v>
      </c>
    </row>
    <row r="4330" spans="1:9" x14ac:dyDescent="0.25">
      <c r="A4330" t="s">
        <v>12</v>
      </c>
      <c r="B4330">
        <v>9005490</v>
      </c>
      <c r="C4330" t="s">
        <v>118</v>
      </c>
      <c r="D4330" t="s">
        <v>119</v>
      </c>
      <c r="E4330">
        <v>0</v>
      </c>
      <c r="F4330">
        <v>30</v>
      </c>
      <c r="G4330">
        <v>2884.2</v>
      </c>
      <c r="H4330">
        <v>0</v>
      </c>
      <c r="I4330">
        <v>20359</v>
      </c>
    </row>
    <row r="4331" spans="1:9" x14ac:dyDescent="0.25">
      <c r="B4331">
        <v>36000244</v>
      </c>
      <c r="C4331" t="s">
        <v>114</v>
      </c>
      <c r="D4331" t="s">
        <v>115</v>
      </c>
      <c r="E4331">
        <v>0</v>
      </c>
      <c r="F4331">
        <v>29</v>
      </c>
      <c r="G4331">
        <v>1165.53</v>
      </c>
      <c r="H4331">
        <v>0</v>
      </c>
      <c r="I4331">
        <v>98752</v>
      </c>
    </row>
    <row r="4332" spans="1:9" x14ac:dyDescent="0.25">
      <c r="B4332">
        <v>35422242</v>
      </c>
      <c r="C4332" t="s">
        <v>267</v>
      </c>
      <c r="D4332" t="s">
        <v>268</v>
      </c>
      <c r="E4332">
        <v>0</v>
      </c>
      <c r="F4332">
        <v>338</v>
      </c>
      <c r="G4332">
        <v>1051.6300000000001</v>
      </c>
      <c r="H4332">
        <v>0</v>
      </c>
      <c r="I4332">
        <v>162306</v>
      </c>
    </row>
    <row r="4333" spans="1:9" x14ac:dyDescent="0.25">
      <c r="B4333">
        <v>21219087</v>
      </c>
      <c r="C4333" t="s">
        <v>229</v>
      </c>
      <c r="D4333" t="s">
        <v>230</v>
      </c>
      <c r="E4333">
        <v>5</v>
      </c>
      <c r="F4333">
        <v>7186</v>
      </c>
      <c r="G4333">
        <v>483.76</v>
      </c>
      <c r="H4333">
        <v>0</v>
      </c>
      <c r="I4333">
        <v>287808</v>
      </c>
    </row>
    <row r="4334" spans="1:9" x14ac:dyDescent="0.25">
      <c r="B4334">
        <v>39674428</v>
      </c>
      <c r="C4334" t="s">
        <v>598</v>
      </c>
      <c r="D4334" t="s">
        <v>285</v>
      </c>
      <c r="E4334">
        <v>0</v>
      </c>
      <c r="F4334">
        <v>6</v>
      </c>
      <c r="G4334">
        <v>2345</v>
      </c>
      <c r="H4334">
        <v>88817.14</v>
      </c>
      <c r="I4334">
        <v>77715</v>
      </c>
    </row>
    <row r="4335" spans="1:9" x14ac:dyDescent="0.25">
      <c r="A4335" t="s">
        <v>12</v>
      </c>
      <c r="B4335">
        <v>37991146</v>
      </c>
      <c r="C4335" t="s">
        <v>204</v>
      </c>
      <c r="D4335" t="s">
        <v>205</v>
      </c>
      <c r="E4335">
        <v>0</v>
      </c>
      <c r="F4335">
        <v>2</v>
      </c>
      <c r="G4335">
        <v>3622.66</v>
      </c>
      <c r="H4335">
        <v>0</v>
      </c>
      <c r="I4335">
        <v>8866</v>
      </c>
    </row>
    <row r="4336" spans="1:9" x14ac:dyDescent="0.25">
      <c r="A4336" t="s">
        <v>12</v>
      </c>
      <c r="B4336">
        <v>9531830</v>
      </c>
      <c r="C4336" t="s">
        <v>93</v>
      </c>
      <c r="D4336" t="s">
        <v>94</v>
      </c>
      <c r="E4336">
        <v>0</v>
      </c>
      <c r="F4336">
        <v>88</v>
      </c>
      <c r="G4336">
        <v>1842</v>
      </c>
      <c r="H4336">
        <v>0</v>
      </c>
      <c r="I4336">
        <v>53418</v>
      </c>
    </row>
    <row r="4337" spans="1:9" x14ac:dyDescent="0.25">
      <c r="A4337" t="s">
        <v>12</v>
      </c>
      <c r="B4337">
        <v>37023047</v>
      </c>
      <c r="C4337" t="s">
        <v>534</v>
      </c>
      <c r="D4337" t="s">
        <v>535</v>
      </c>
      <c r="E4337">
        <v>0</v>
      </c>
      <c r="F4337">
        <v>31</v>
      </c>
      <c r="G4337">
        <v>1154.43</v>
      </c>
      <c r="H4337">
        <v>0</v>
      </c>
      <c r="I4337">
        <v>83024</v>
      </c>
    </row>
    <row r="4338" spans="1:9" x14ac:dyDescent="0.25">
      <c r="A4338" t="s">
        <v>12</v>
      </c>
      <c r="B4338">
        <v>35995161</v>
      </c>
      <c r="C4338" t="s">
        <v>1348</v>
      </c>
      <c r="D4338" t="s">
        <v>1349</v>
      </c>
      <c r="E4338">
        <v>5</v>
      </c>
      <c r="F4338">
        <v>2</v>
      </c>
      <c r="G4338">
        <v>864</v>
      </c>
      <c r="H4338">
        <v>0</v>
      </c>
      <c r="I4338">
        <v>33696</v>
      </c>
    </row>
    <row r="4339" spans="1:9" x14ac:dyDescent="0.25">
      <c r="A4339" t="s">
        <v>12</v>
      </c>
      <c r="B4339">
        <v>37324466</v>
      </c>
      <c r="C4339" t="s">
        <v>153</v>
      </c>
      <c r="D4339" t="s">
        <v>154</v>
      </c>
      <c r="E4339">
        <v>0</v>
      </c>
      <c r="F4339">
        <v>74</v>
      </c>
      <c r="G4339">
        <v>980.32</v>
      </c>
      <c r="H4339">
        <v>1349.5</v>
      </c>
      <c r="I4339">
        <v>18893</v>
      </c>
    </row>
    <row r="4340" spans="1:9" x14ac:dyDescent="0.25">
      <c r="A4340" t="s">
        <v>12</v>
      </c>
      <c r="B4340">
        <v>11536898</v>
      </c>
      <c r="C4340" t="s">
        <v>112</v>
      </c>
      <c r="D4340" t="s">
        <v>113</v>
      </c>
      <c r="E4340">
        <v>5</v>
      </c>
      <c r="F4340">
        <v>80</v>
      </c>
      <c r="G4340">
        <v>1158</v>
      </c>
      <c r="H4340">
        <v>0</v>
      </c>
      <c r="I4340">
        <v>24318</v>
      </c>
    </row>
    <row r="4341" spans="1:9" x14ac:dyDescent="0.25">
      <c r="B4341">
        <v>36466686</v>
      </c>
      <c r="C4341" t="s">
        <v>263</v>
      </c>
      <c r="D4341" t="s">
        <v>264</v>
      </c>
      <c r="E4341">
        <v>5</v>
      </c>
      <c r="F4341">
        <v>17</v>
      </c>
      <c r="G4341">
        <v>1799</v>
      </c>
      <c r="H4341">
        <v>0</v>
      </c>
      <c r="I4341">
        <v>541499</v>
      </c>
    </row>
    <row r="4342" spans="1:9" x14ac:dyDescent="0.25">
      <c r="A4342" t="s">
        <v>12</v>
      </c>
      <c r="B4342">
        <v>16841943</v>
      </c>
      <c r="C4342" t="s">
        <v>1537</v>
      </c>
      <c r="D4342" t="s">
        <v>1538</v>
      </c>
      <c r="E4342">
        <v>5</v>
      </c>
      <c r="F4342">
        <v>18</v>
      </c>
      <c r="G4342">
        <v>338</v>
      </c>
      <c r="H4342">
        <v>0</v>
      </c>
      <c r="I4342">
        <v>19917</v>
      </c>
    </row>
    <row r="4343" spans="1:9" x14ac:dyDescent="0.25">
      <c r="A4343" t="s">
        <v>949</v>
      </c>
      <c r="B4343">
        <v>24711376</v>
      </c>
      <c r="C4343" t="s">
        <v>95</v>
      </c>
      <c r="D4343" t="s">
        <v>96</v>
      </c>
      <c r="E4343">
        <v>4</v>
      </c>
      <c r="F4343">
        <v>121</v>
      </c>
      <c r="G4343">
        <v>621.86</v>
      </c>
      <c r="H4343">
        <v>0</v>
      </c>
      <c r="I4343">
        <v>36723</v>
      </c>
    </row>
    <row r="4344" spans="1:9" x14ac:dyDescent="0.25">
      <c r="A4344" t="s">
        <v>12</v>
      </c>
      <c r="B4344">
        <v>18273798</v>
      </c>
      <c r="C4344" t="s">
        <v>234</v>
      </c>
      <c r="D4344" t="s">
        <v>1203</v>
      </c>
      <c r="E4344">
        <v>5</v>
      </c>
      <c r="F4344">
        <v>21</v>
      </c>
      <c r="G4344">
        <v>447.56</v>
      </c>
      <c r="H4344">
        <v>0</v>
      </c>
      <c r="I4344">
        <v>19724</v>
      </c>
    </row>
    <row r="4345" spans="1:9" x14ac:dyDescent="0.25">
      <c r="A4345" t="s">
        <v>12</v>
      </c>
      <c r="B4345">
        <v>33936366</v>
      </c>
      <c r="C4345" t="s">
        <v>132</v>
      </c>
      <c r="D4345" t="s">
        <v>133</v>
      </c>
      <c r="E4345">
        <v>0</v>
      </c>
      <c r="F4345">
        <v>4</v>
      </c>
      <c r="G4345">
        <v>1190.4000000000001</v>
      </c>
      <c r="H4345">
        <v>0</v>
      </c>
      <c r="I4345">
        <v>40999</v>
      </c>
    </row>
    <row r="4346" spans="1:9" x14ac:dyDescent="0.25">
      <c r="B4346">
        <v>4483916</v>
      </c>
      <c r="C4346" t="s">
        <v>303</v>
      </c>
      <c r="D4346" t="s">
        <v>304</v>
      </c>
      <c r="E4346">
        <v>4</v>
      </c>
      <c r="F4346">
        <v>2180</v>
      </c>
      <c r="G4346">
        <v>799</v>
      </c>
      <c r="H4346">
        <v>0</v>
      </c>
      <c r="I4346">
        <v>592059</v>
      </c>
    </row>
    <row r="4347" spans="1:9" x14ac:dyDescent="0.25">
      <c r="A4347" t="s">
        <v>12</v>
      </c>
      <c r="B4347">
        <v>3185213</v>
      </c>
      <c r="C4347" t="s">
        <v>190</v>
      </c>
      <c r="D4347" t="s">
        <v>191</v>
      </c>
      <c r="E4347">
        <v>3</v>
      </c>
      <c r="F4347">
        <v>97</v>
      </c>
      <c r="G4347">
        <v>938.16</v>
      </c>
      <c r="H4347">
        <v>0</v>
      </c>
      <c r="I4347">
        <v>29237</v>
      </c>
    </row>
    <row r="4348" spans="1:9" x14ac:dyDescent="0.25">
      <c r="A4348" t="s">
        <v>12</v>
      </c>
      <c r="B4348">
        <v>16598363</v>
      </c>
      <c r="C4348" t="s">
        <v>327</v>
      </c>
      <c r="D4348" t="s">
        <v>43</v>
      </c>
      <c r="E4348">
        <v>5</v>
      </c>
      <c r="F4348">
        <v>632</v>
      </c>
      <c r="G4348">
        <v>976.13</v>
      </c>
      <c r="H4348">
        <v>0</v>
      </c>
      <c r="I4348">
        <v>322065</v>
      </c>
    </row>
    <row r="4349" spans="1:9" x14ac:dyDescent="0.25">
      <c r="A4349" t="s">
        <v>12</v>
      </c>
      <c r="B4349">
        <v>17175728</v>
      </c>
      <c r="C4349" t="s">
        <v>155</v>
      </c>
      <c r="D4349" t="s">
        <v>156</v>
      </c>
      <c r="E4349">
        <v>5</v>
      </c>
      <c r="F4349">
        <v>7</v>
      </c>
      <c r="G4349">
        <v>819</v>
      </c>
      <c r="H4349">
        <v>0</v>
      </c>
      <c r="I4349">
        <v>90909</v>
      </c>
    </row>
    <row r="4350" spans="1:9" x14ac:dyDescent="0.25">
      <c r="A4350" t="s">
        <v>12</v>
      </c>
      <c r="B4350">
        <v>38113742</v>
      </c>
      <c r="C4350" t="s">
        <v>418</v>
      </c>
      <c r="D4350" t="s">
        <v>419</v>
      </c>
      <c r="E4350">
        <v>0</v>
      </c>
      <c r="F4350">
        <v>12</v>
      </c>
      <c r="G4350">
        <v>702.14</v>
      </c>
      <c r="H4350">
        <v>10422.85</v>
      </c>
      <c r="I4350">
        <v>9120</v>
      </c>
    </row>
    <row r="4351" spans="1:9" x14ac:dyDescent="0.25">
      <c r="A4351" t="s">
        <v>12</v>
      </c>
      <c r="B4351">
        <v>10308824</v>
      </c>
      <c r="C4351" t="s">
        <v>299</v>
      </c>
      <c r="D4351" t="s">
        <v>300</v>
      </c>
      <c r="E4351">
        <v>5</v>
      </c>
      <c r="F4351">
        <v>56</v>
      </c>
      <c r="G4351">
        <v>942.5</v>
      </c>
      <c r="H4351">
        <v>0</v>
      </c>
      <c r="I4351">
        <v>11128</v>
      </c>
    </row>
    <row r="4352" spans="1:9" x14ac:dyDescent="0.25">
      <c r="A4352" t="s">
        <v>12</v>
      </c>
      <c r="B4352">
        <v>18269764</v>
      </c>
      <c r="C4352" t="s">
        <v>234</v>
      </c>
      <c r="D4352" t="s">
        <v>235</v>
      </c>
      <c r="E4352">
        <v>0</v>
      </c>
      <c r="F4352">
        <v>258</v>
      </c>
      <c r="G4352">
        <v>438.6</v>
      </c>
      <c r="H4352">
        <v>0</v>
      </c>
      <c r="I4352">
        <v>27555</v>
      </c>
    </row>
    <row r="4353" spans="1:9" x14ac:dyDescent="0.25">
      <c r="A4353" t="s">
        <v>1106</v>
      </c>
      <c r="B4353">
        <v>19227384</v>
      </c>
      <c r="C4353" t="s">
        <v>44</v>
      </c>
      <c r="D4353" t="s">
        <v>45</v>
      </c>
      <c r="E4353">
        <v>5</v>
      </c>
      <c r="F4353">
        <v>440</v>
      </c>
      <c r="G4353">
        <v>396.3</v>
      </c>
      <c r="H4353">
        <v>0</v>
      </c>
      <c r="I4353">
        <v>202161</v>
      </c>
    </row>
    <row r="4354" spans="1:9" x14ac:dyDescent="0.25">
      <c r="A4354" t="s">
        <v>12</v>
      </c>
      <c r="B4354">
        <v>37853454</v>
      </c>
      <c r="C4354" t="s">
        <v>1508</v>
      </c>
      <c r="D4354" t="s">
        <v>1509</v>
      </c>
      <c r="E4354">
        <v>0</v>
      </c>
      <c r="F4354">
        <v>5</v>
      </c>
      <c r="G4354">
        <v>1351.53</v>
      </c>
      <c r="H4354">
        <v>53589</v>
      </c>
      <c r="I4354">
        <v>53589</v>
      </c>
    </row>
    <row r="4355" spans="1:9" x14ac:dyDescent="0.25">
      <c r="A4355" t="s">
        <v>12</v>
      </c>
      <c r="B4355">
        <v>9980809</v>
      </c>
      <c r="C4355" t="s">
        <v>1009</v>
      </c>
      <c r="D4355" t="s">
        <v>1010</v>
      </c>
      <c r="E4355">
        <v>5</v>
      </c>
      <c r="F4355">
        <v>64</v>
      </c>
      <c r="G4355">
        <v>3171.25</v>
      </c>
      <c r="H4355">
        <v>7540.5</v>
      </c>
      <c r="I4355">
        <v>15081</v>
      </c>
    </row>
    <row r="4356" spans="1:9" x14ac:dyDescent="0.25">
      <c r="A4356" t="s">
        <v>12</v>
      </c>
      <c r="B4356">
        <v>18601745</v>
      </c>
      <c r="C4356" t="s">
        <v>337</v>
      </c>
      <c r="D4356" t="s">
        <v>338</v>
      </c>
      <c r="E4356">
        <v>4</v>
      </c>
      <c r="F4356">
        <v>24</v>
      </c>
      <c r="G4356">
        <v>256</v>
      </c>
      <c r="H4356">
        <v>13312</v>
      </c>
      <c r="I4356">
        <v>17408</v>
      </c>
    </row>
    <row r="4357" spans="1:9" x14ac:dyDescent="0.25">
      <c r="A4357" t="s">
        <v>12</v>
      </c>
      <c r="B4357">
        <v>39201873</v>
      </c>
      <c r="C4357" t="s">
        <v>803</v>
      </c>
      <c r="D4357" t="s">
        <v>804</v>
      </c>
      <c r="E4357">
        <v>0</v>
      </c>
      <c r="F4357">
        <v>12</v>
      </c>
      <c r="G4357">
        <v>918.75</v>
      </c>
      <c r="H4357">
        <v>4987.5</v>
      </c>
      <c r="I4357">
        <v>9975</v>
      </c>
    </row>
    <row r="4358" spans="1:9" x14ac:dyDescent="0.25">
      <c r="A4358" t="s">
        <v>12</v>
      </c>
      <c r="B4358">
        <v>18879727</v>
      </c>
      <c r="C4358" t="s">
        <v>44</v>
      </c>
      <c r="D4358" t="s">
        <v>45</v>
      </c>
      <c r="E4358">
        <v>5</v>
      </c>
      <c r="F4358">
        <v>440</v>
      </c>
      <c r="G4358">
        <v>397.66</v>
      </c>
      <c r="H4358">
        <v>975.72</v>
      </c>
      <c r="I4358">
        <v>28296</v>
      </c>
    </row>
    <row r="4359" spans="1:9" x14ac:dyDescent="0.25">
      <c r="A4359" t="s">
        <v>12</v>
      </c>
      <c r="B4359">
        <v>36361254</v>
      </c>
      <c r="C4359" t="s">
        <v>1164</v>
      </c>
      <c r="D4359" t="s">
        <v>1165</v>
      </c>
      <c r="E4359">
        <v>5</v>
      </c>
      <c r="F4359">
        <v>6</v>
      </c>
      <c r="G4359">
        <v>1092</v>
      </c>
      <c r="H4359">
        <v>767</v>
      </c>
      <c r="I4359">
        <v>10738</v>
      </c>
    </row>
    <row r="4360" spans="1:9" x14ac:dyDescent="0.25">
      <c r="A4360" t="s">
        <v>12</v>
      </c>
      <c r="B4360">
        <v>37098595</v>
      </c>
      <c r="C4360" t="s">
        <v>528</v>
      </c>
      <c r="D4360" t="s">
        <v>529</v>
      </c>
      <c r="E4360">
        <v>0</v>
      </c>
      <c r="F4360">
        <v>225</v>
      </c>
      <c r="G4360">
        <v>995.5</v>
      </c>
      <c r="H4360">
        <v>0</v>
      </c>
      <c r="I4360">
        <v>51750</v>
      </c>
    </row>
    <row r="4361" spans="1:9" x14ac:dyDescent="0.25">
      <c r="A4361" t="s">
        <v>12</v>
      </c>
      <c r="B4361">
        <v>16049059</v>
      </c>
      <c r="C4361" t="s">
        <v>1182</v>
      </c>
      <c r="D4361" t="s">
        <v>1183</v>
      </c>
      <c r="E4361">
        <v>4</v>
      </c>
      <c r="F4361">
        <v>17</v>
      </c>
      <c r="G4361">
        <v>546</v>
      </c>
      <c r="H4361">
        <v>0</v>
      </c>
      <c r="I4361">
        <v>14742</v>
      </c>
    </row>
    <row r="4362" spans="1:9" x14ac:dyDescent="0.25">
      <c r="A4362" t="s">
        <v>12</v>
      </c>
      <c r="B4362">
        <v>20886925</v>
      </c>
      <c r="C4362" t="s">
        <v>855</v>
      </c>
      <c r="D4362" t="s">
        <v>856</v>
      </c>
      <c r="E4362">
        <v>0</v>
      </c>
      <c r="F4362">
        <v>5</v>
      </c>
      <c r="G4362">
        <v>4989</v>
      </c>
      <c r="H4362">
        <v>9110.34</v>
      </c>
      <c r="I4362">
        <v>29934</v>
      </c>
    </row>
    <row r="4363" spans="1:9" x14ac:dyDescent="0.25">
      <c r="A4363" t="s">
        <v>1539</v>
      </c>
      <c r="B4363">
        <v>16999149</v>
      </c>
      <c r="C4363" t="s">
        <v>680</v>
      </c>
      <c r="D4363" t="s">
        <v>681</v>
      </c>
      <c r="E4363">
        <v>0</v>
      </c>
      <c r="F4363">
        <v>9</v>
      </c>
      <c r="G4363">
        <v>991.83</v>
      </c>
      <c r="H4363">
        <v>12895.25</v>
      </c>
      <c r="I4363">
        <v>51581</v>
      </c>
    </row>
    <row r="4364" spans="1:9" x14ac:dyDescent="0.25">
      <c r="A4364" t="s">
        <v>12</v>
      </c>
      <c r="B4364">
        <v>20998044</v>
      </c>
      <c r="C4364" t="s">
        <v>242</v>
      </c>
      <c r="D4364" t="s">
        <v>243</v>
      </c>
      <c r="E4364">
        <v>4</v>
      </c>
      <c r="F4364">
        <v>113</v>
      </c>
      <c r="G4364">
        <v>770.66</v>
      </c>
      <c r="H4364">
        <v>0</v>
      </c>
      <c r="I4364">
        <v>14216</v>
      </c>
    </row>
    <row r="4365" spans="1:9" x14ac:dyDescent="0.25">
      <c r="A4365" t="s">
        <v>12</v>
      </c>
      <c r="B4365">
        <v>38519185</v>
      </c>
      <c r="C4365" t="s">
        <v>248</v>
      </c>
      <c r="D4365" t="s">
        <v>80</v>
      </c>
      <c r="E4365">
        <v>0</v>
      </c>
      <c r="F4365">
        <v>25</v>
      </c>
      <c r="G4365">
        <v>1592</v>
      </c>
      <c r="H4365">
        <v>13225.84</v>
      </c>
      <c r="I4365">
        <v>85968</v>
      </c>
    </row>
    <row r="4366" spans="1:9" x14ac:dyDescent="0.25">
      <c r="B4366">
        <v>36718074</v>
      </c>
      <c r="C4366" t="s">
        <v>40</v>
      </c>
      <c r="D4366" t="s">
        <v>41</v>
      </c>
      <c r="E4366">
        <v>4</v>
      </c>
      <c r="F4366">
        <v>84</v>
      </c>
      <c r="G4366">
        <v>1017</v>
      </c>
      <c r="H4366">
        <v>0</v>
      </c>
      <c r="I4366">
        <v>96975</v>
      </c>
    </row>
    <row r="4367" spans="1:9" x14ac:dyDescent="0.25">
      <c r="A4367" t="s">
        <v>12</v>
      </c>
      <c r="B4367">
        <v>6253792</v>
      </c>
      <c r="C4367" t="s">
        <v>20</v>
      </c>
      <c r="D4367" t="s">
        <v>21</v>
      </c>
      <c r="E4367">
        <v>4</v>
      </c>
      <c r="F4367">
        <v>108</v>
      </c>
      <c r="G4367">
        <v>729.8</v>
      </c>
      <c r="H4367">
        <v>0</v>
      </c>
      <c r="I4367">
        <v>21287</v>
      </c>
    </row>
    <row r="4368" spans="1:9" x14ac:dyDescent="0.25">
      <c r="A4368" t="s">
        <v>1540</v>
      </c>
      <c r="B4368">
        <v>16840811</v>
      </c>
      <c r="C4368" t="s">
        <v>1236</v>
      </c>
      <c r="D4368" t="s">
        <v>1237</v>
      </c>
      <c r="E4368">
        <v>0</v>
      </c>
      <c r="F4368">
        <v>44</v>
      </c>
      <c r="G4368">
        <v>575</v>
      </c>
      <c r="H4368">
        <v>0</v>
      </c>
      <c r="I4368">
        <v>43700</v>
      </c>
    </row>
    <row r="4369" spans="1:9" x14ac:dyDescent="0.25">
      <c r="A4369" t="s">
        <v>12</v>
      </c>
      <c r="B4369">
        <v>6694891</v>
      </c>
      <c r="C4369" t="s">
        <v>1541</v>
      </c>
      <c r="D4369" t="s">
        <v>1542</v>
      </c>
      <c r="E4369">
        <v>0</v>
      </c>
      <c r="F4369">
        <v>33</v>
      </c>
      <c r="G4369">
        <v>1672.6</v>
      </c>
      <c r="H4369">
        <v>0</v>
      </c>
      <c r="I4369">
        <v>41737</v>
      </c>
    </row>
    <row r="4370" spans="1:9" x14ac:dyDescent="0.25">
      <c r="A4370" t="s">
        <v>12</v>
      </c>
      <c r="B4370">
        <v>8267742</v>
      </c>
      <c r="C4370" t="s">
        <v>281</v>
      </c>
      <c r="D4370" t="s">
        <v>282</v>
      </c>
      <c r="E4370">
        <v>0</v>
      </c>
      <c r="F4370">
        <v>629</v>
      </c>
      <c r="G4370">
        <v>589.29999999999995</v>
      </c>
      <c r="H4370">
        <v>0</v>
      </c>
      <c r="I4370">
        <v>18296</v>
      </c>
    </row>
    <row r="4371" spans="1:9" x14ac:dyDescent="0.25">
      <c r="A4371" t="s">
        <v>12</v>
      </c>
      <c r="B4371">
        <v>36096155</v>
      </c>
      <c r="C4371" t="s">
        <v>10</v>
      </c>
      <c r="D4371" t="s">
        <v>11</v>
      </c>
      <c r="E4371">
        <v>0</v>
      </c>
      <c r="F4371">
        <v>28</v>
      </c>
      <c r="G4371">
        <v>3947.16</v>
      </c>
      <c r="H4371">
        <v>0</v>
      </c>
      <c r="I4371">
        <v>14300</v>
      </c>
    </row>
    <row r="4372" spans="1:9" x14ac:dyDescent="0.25">
      <c r="A4372" t="s">
        <v>12</v>
      </c>
      <c r="B4372">
        <v>38054945</v>
      </c>
      <c r="C4372" t="s">
        <v>912</v>
      </c>
      <c r="D4372" t="s">
        <v>913</v>
      </c>
      <c r="E4372">
        <v>5</v>
      </c>
      <c r="F4372">
        <v>1</v>
      </c>
      <c r="G4372">
        <v>1560</v>
      </c>
      <c r="H4372">
        <v>2160</v>
      </c>
      <c r="I4372">
        <v>14040</v>
      </c>
    </row>
    <row r="4373" spans="1:9" x14ac:dyDescent="0.25">
      <c r="A4373" t="s">
        <v>12</v>
      </c>
      <c r="B4373">
        <v>4650024</v>
      </c>
      <c r="C4373" t="s">
        <v>182</v>
      </c>
      <c r="D4373" t="s">
        <v>183</v>
      </c>
      <c r="E4373">
        <v>0</v>
      </c>
      <c r="F4373">
        <v>157</v>
      </c>
      <c r="G4373">
        <v>1152.1300000000001</v>
      </c>
      <c r="H4373">
        <v>0</v>
      </c>
      <c r="I4373">
        <v>31810</v>
      </c>
    </row>
    <row r="4374" spans="1:9" x14ac:dyDescent="0.25">
      <c r="A4374" t="s">
        <v>12</v>
      </c>
      <c r="B4374">
        <v>14699183</v>
      </c>
      <c r="C4374" t="s">
        <v>116</v>
      </c>
      <c r="D4374" t="s">
        <v>117</v>
      </c>
      <c r="E4374">
        <v>0</v>
      </c>
      <c r="F4374">
        <v>50</v>
      </c>
      <c r="G4374">
        <v>906</v>
      </c>
      <c r="H4374">
        <v>0</v>
      </c>
      <c r="I4374">
        <v>16645</v>
      </c>
    </row>
    <row r="4375" spans="1:9" x14ac:dyDescent="0.25">
      <c r="A4375" t="s">
        <v>12</v>
      </c>
      <c r="B4375">
        <v>40599995</v>
      </c>
      <c r="C4375" t="s">
        <v>945</v>
      </c>
      <c r="D4375" t="s">
        <v>946</v>
      </c>
      <c r="E4375">
        <v>5</v>
      </c>
      <c r="F4375">
        <v>1</v>
      </c>
      <c r="G4375">
        <v>990</v>
      </c>
      <c r="H4375">
        <v>45045</v>
      </c>
      <c r="I4375">
        <v>6930</v>
      </c>
    </row>
    <row r="4376" spans="1:9" x14ac:dyDescent="0.25">
      <c r="A4376" t="s">
        <v>12</v>
      </c>
      <c r="B4376">
        <v>10696280</v>
      </c>
      <c r="C4376" t="s">
        <v>658</v>
      </c>
      <c r="D4376" t="s">
        <v>659</v>
      </c>
      <c r="E4376">
        <v>0</v>
      </c>
      <c r="F4376">
        <v>67</v>
      </c>
      <c r="G4376">
        <v>1518</v>
      </c>
      <c r="H4376">
        <v>0</v>
      </c>
      <c r="I4376">
        <v>13869</v>
      </c>
    </row>
    <row r="4377" spans="1:9" x14ac:dyDescent="0.25">
      <c r="B4377">
        <v>34287599</v>
      </c>
      <c r="C4377" t="s">
        <v>1025</v>
      </c>
      <c r="D4377" t="s">
        <v>1026</v>
      </c>
      <c r="E4377">
        <v>0</v>
      </c>
      <c r="F4377">
        <v>11</v>
      </c>
      <c r="G4377">
        <v>1801</v>
      </c>
      <c r="H4377">
        <v>2453.86</v>
      </c>
      <c r="I4377">
        <v>71162</v>
      </c>
    </row>
    <row r="4378" spans="1:9" x14ac:dyDescent="0.25">
      <c r="A4378" t="s">
        <v>12</v>
      </c>
      <c r="B4378">
        <v>39495458</v>
      </c>
      <c r="C4378" t="s">
        <v>333</v>
      </c>
      <c r="D4378" t="s">
        <v>334</v>
      </c>
      <c r="E4378">
        <v>0</v>
      </c>
      <c r="F4378">
        <v>27</v>
      </c>
      <c r="G4378">
        <v>932</v>
      </c>
      <c r="H4378">
        <v>20168</v>
      </c>
      <c r="I4378">
        <v>20168</v>
      </c>
    </row>
    <row r="4379" spans="1:9" x14ac:dyDescent="0.25">
      <c r="A4379" t="s">
        <v>12</v>
      </c>
      <c r="B4379">
        <v>17520918</v>
      </c>
      <c r="C4379" t="s">
        <v>281</v>
      </c>
      <c r="D4379" t="s">
        <v>282</v>
      </c>
      <c r="E4379">
        <v>0</v>
      </c>
      <c r="F4379">
        <v>72</v>
      </c>
      <c r="G4379">
        <v>571.20000000000005</v>
      </c>
      <c r="H4379">
        <v>0</v>
      </c>
      <c r="I4379">
        <v>24960</v>
      </c>
    </row>
    <row r="4380" spans="1:9" x14ac:dyDescent="0.25">
      <c r="A4380" t="s">
        <v>1013</v>
      </c>
      <c r="B4380">
        <v>14484619</v>
      </c>
      <c r="C4380" t="s">
        <v>305</v>
      </c>
      <c r="D4380" t="s">
        <v>306</v>
      </c>
      <c r="E4380">
        <v>0</v>
      </c>
      <c r="F4380">
        <v>5</v>
      </c>
      <c r="G4380">
        <v>2025</v>
      </c>
      <c r="H4380">
        <v>1885.34</v>
      </c>
      <c r="I4380">
        <v>54675</v>
      </c>
    </row>
    <row r="4381" spans="1:9" x14ac:dyDescent="0.25">
      <c r="A4381" t="s">
        <v>12</v>
      </c>
      <c r="B4381">
        <v>32885317</v>
      </c>
      <c r="C4381" t="s">
        <v>180</v>
      </c>
      <c r="D4381" t="s">
        <v>181</v>
      </c>
      <c r="E4381">
        <v>3</v>
      </c>
      <c r="F4381">
        <v>4</v>
      </c>
      <c r="G4381">
        <v>1999</v>
      </c>
      <c r="H4381">
        <v>0</v>
      </c>
      <c r="I4381">
        <v>7996</v>
      </c>
    </row>
    <row r="4382" spans="1:9" x14ac:dyDescent="0.25">
      <c r="A4382" t="s">
        <v>12</v>
      </c>
      <c r="B4382">
        <v>17739367</v>
      </c>
      <c r="C4382" t="s">
        <v>305</v>
      </c>
      <c r="D4382" t="s">
        <v>306</v>
      </c>
      <c r="E4382">
        <v>0</v>
      </c>
      <c r="F4382">
        <v>19</v>
      </c>
      <c r="G4382">
        <v>2975</v>
      </c>
      <c r="H4382">
        <v>0</v>
      </c>
      <c r="I4382">
        <v>53550</v>
      </c>
    </row>
    <row r="4383" spans="1:9" x14ac:dyDescent="0.25">
      <c r="B4383">
        <v>9221633</v>
      </c>
      <c r="C4383" t="s">
        <v>213</v>
      </c>
      <c r="D4383" t="s">
        <v>214</v>
      </c>
      <c r="E4383">
        <v>0</v>
      </c>
      <c r="F4383">
        <v>52</v>
      </c>
      <c r="G4383">
        <v>1428.66</v>
      </c>
      <c r="H4383">
        <v>0</v>
      </c>
      <c r="I4383">
        <v>9872</v>
      </c>
    </row>
    <row r="4384" spans="1:9" x14ac:dyDescent="0.25">
      <c r="B4384">
        <v>33061944</v>
      </c>
      <c r="C4384" t="s">
        <v>114</v>
      </c>
      <c r="D4384" t="s">
        <v>115</v>
      </c>
      <c r="E4384">
        <v>0</v>
      </c>
      <c r="F4384">
        <v>53</v>
      </c>
      <c r="G4384">
        <v>793</v>
      </c>
      <c r="H4384">
        <v>0</v>
      </c>
      <c r="I4384">
        <v>86465</v>
      </c>
    </row>
    <row r="4385" spans="1:9" x14ac:dyDescent="0.25">
      <c r="A4385" t="s">
        <v>12</v>
      </c>
      <c r="B4385">
        <v>36518733</v>
      </c>
      <c r="C4385" t="s">
        <v>77</v>
      </c>
      <c r="D4385" t="s">
        <v>78</v>
      </c>
      <c r="E4385">
        <v>5</v>
      </c>
      <c r="F4385">
        <v>16</v>
      </c>
      <c r="G4385">
        <v>929.16</v>
      </c>
      <c r="H4385">
        <v>0</v>
      </c>
      <c r="I4385">
        <v>43646</v>
      </c>
    </row>
    <row r="4386" spans="1:9" x14ac:dyDescent="0.25">
      <c r="A4386" t="s">
        <v>12</v>
      </c>
      <c r="B4386">
        <v>9986875</v>
      </c>
      <c r="C4386" t="s">
        <v>1288</v>
      </c>
      <c r="D4386" t="s">
        <v>1289</v>
      </c>
      <c r="E4386">
        <v>5</v>
      </c>
      <c r="F4386">
        <v>34</v>
      </c>
      <c r="G4386">
        <v>1957.24</v>
      </c>
      <c r="H4386">
        <v>5437.14</v>
      </c>
      <c r="I4386">
        <v>76120</v>
      </c>
    </row>
    <row r="4387" spans="1:9" x14ac:dyDescent="0.25">
      <c r="A4387" t="s">
        <v>12</v>
      </c>
      <c r="B4387">
        <v>14168671</v>
      </c>
      <c r="C4387" t="s">
        <v>204</v>
      </c>
      <c r="D4387" t="s">
        <v>205</v>
      </c>
      <c r="E4387">
        <v>0</v>
      </c>
      <c r="F4387">
        <v>91</v>
      </c>
      <c r="G4387">
        <v>2927.33</v>
      </c>
      <c r="H4387">
        <v>0</v>
      </c>
      <c r="I4387">
        <v>2680</v>
      </c>
    </row>
    <row r="4388" spans="1:9" x14ac:dyDescent="0.25">
      <c r="B4388">
        <v>31334229</v>
      </c>
      <c r="C4388" t="s">
        <v>294</v>
      </c>
      <c r="D4388" t="s">
        <v>185</v>
      </c>
      <c r="E4388">
        <v>5</v>
      </c>
      <c r="F4388">
        <v>359</v>
      </c>
      <c r="G4388">
        <v>274.86</v>
      </c>
      <c r="H4388">
        <v>0</v>
      </c>
      <c r="I4388">
        <v>54305</v>
      </c>
    </row>
    <row r="4389" spans="1:9" x14ac:dyDescent="0.25">
      <c r="A4389" t="s">
        <v>12</v>
      </c>
      <c r="B4389">
        <v>21398385</v>
      </c>
      <c r="C4389" t="s">
        <v>520</v>
      </c>
      <c r="D4389" t="s">
        <v>601</v>
      </c>
      <c r="E4389">
        <v>5</v>
      </c>
      <c r="F4389">
        <v>11</v>
      </c>
      <c r="G4389">
        <v>1726.77</v>
      </c>
      <c r="H4389">
        <v>17556</v>
      </c>
      <c r="I4389">
        <v>7524</v>
      </c>
    </row>
    <row r="4390" spans="1:9" x14ac:dyDescent="0.25">
      <c r="A4390" t="s">
        <v>12</v>
      </c>
      <c r="B4390">
        <v>10507516</v>
      </c>
      <c r="C4390" t="s">
        <v>954</v>
      </c>
      <c r="D4390" t="s">
        <v>955</v>
      </c>
      <c r="E4390">
        <v>0</v>
      </c>
      <c r="F4390">
        <v>2</v>
      </c>
      <c r="G4390">
        <v>1128.5999999999999</v>
      </c>
      <c r="H4390">
        <v>0</v>
      </c>
      <c r="I4390">
        <v>32186</v>
      </c>
    </row>
    <row r="4391" spans="1:9" x14ac:dyDescent="0.25">
      <c r="B4391">
        <v>15126041</v>
      </c>
      <c r="C4391" t="s">
        <v>578</v>
      </c>
      <c r="D4391" t="s">
        <v>579</v>
      </c>
      <c r="E4391">
        <v>5</v>
      </c>
      <c r="F4391">
        <v>649</v>
      </c>
      <c r="G4391">
        <v>565.46</v>
      </c>
      <c r="H4391">
        <v>0</v>
      </c>
      <c r="I4391">
        <v>177018</v>
      </c>
    </row>
    <row r="4392" spans="1:9" x14ac:dyDescent="0.25">
      <c r="A4392" t="s">
        <v>12</v>
      </c>
      <c r="B4392">
        <v>37520832</v>
      </c>
      <c r="C4392" t="s">
        <v>153</v>
      </c>
      <c r="D4392" t="s">
        <v>154</v>
      </c>
      <c r="E4392">
        <v>0</v>
      </c>
      <c r="F4392">
        <v>22</v>
      </c>
      <c r="G4392">
        <v>984.83</v>
      </c>
      <c r="H4392">
        <v>0</v>
      </c>
      <c r="I4392">
        <v>23348</v>
      </c>
    </row>
    <row r="4393" spans="1:9" x14ac:dyDescent="0.25">
      <c r="A4393" t="s">
        <v>12</v>
      </c>
      <c r="B4393">
        <v>17929799</v>
      </c>
      <c r="C4393" t="s">
        <v>155</v>
      </c>
      <c r="D4393" t="s">
        <v>156</v>
      </c>
      <c r="E4393">
        <v>5</v>
      </c>
      <c r="F4393">
        <v>16</v>
      </c>
      <c r="G4393">
        <v>1436.76</v>
      </c>
      <c r="H4393">
        <v>0</v>
      </c>
      <c r="I4393">
        <v>187913</v>
      </c>
    </row>
    <row r="4394" spans="1:9" x14ac:dyDescent="0.25">
      <c r="A4394" t="s">
        <v>12</v>
      </c>
      <c r="B4394">
        <v>15003447</v>
      </c>
      <c r="C4394" t="s">
        <v>305</v>
      </c>
      <c r="D4394" t="s">
        <v>306</v>
      </c>
      <c r="E4394">
        <v>0</v>
      </c>
      <c r="F4394">
        <v>6</v>
      </c>
      <c r="G4394">
        <v>3172</v>
      </c>
      <c r="H4394">
        <v>0</v>
      </c>
      <c r="I4394">
        <v>19032</v>
      </c>
    </row>
    <row r="4395" spans="1:9" x14ac:dyDescent="0.25">
      <c r="A4395" t="s">
        <v>12</v>
      </c>
      <c r="B4395">
        <v>21137965</v>
      </c>
      <c r="C4395" t="s">
        <v>281</v>
      </c>
      <c r="D4395" t="s">
        <v>282</v>
      </c>
      <c r="E4395">
        <v>0</v>
      </c>
      <c r="F4395">
        <v>57</v>
      </c>
      <c r="G4395">
        <v>578.33000000000004</v>
      </c>
      <c r="H4395">
        <v>0</v>
      </c>
      <c r="I4395">
        <v>44818</v>
      </c>
    </row>
    <row r="4396" spans="1:9" x14ac:dyDescent="0.25">
      <c r="A4396" t="s">
        <v>12</v>
      </c>
      <c r="B4396">
        <v>39010980</v>
      </c>
      <c r="C4396" t="s">
        <v>485</v>
      </c>
      <c r="D4396" t="s">
        <v>486</v>
      </c>
      <c r="E4396">
        <v>0</v>
      </c>
      <c r="F4396">
        <v>178</v>
      </c>
      <c r="G4396">
        <v>2188.8200000000002</v>
      </c>
      <c r="H4396">
        <v>21976.11</v>
      </c>
      <c r="I4396">
        <v>28738</v>
      </c>
    </row>
    <row r="4397" spans="1:9" x14ac:dyDescent="0.25">
      <c r="A4397" t="s">
        <v>1543</v>
      </c>
      <c r="B4397">
        <v>17818673</v>
      </c>
      <c r="C4397" t="s">
        <v>36</v>
      </c>
      <c r="D4397" t="s">
        <v>37</v>
      </c>
      <c r="E4397">
        <v>5</v>
      </c>
      <c r="F4397">
        <v>163</v>
      </c>
      <c r="G4397">
        <v>1040</v>
      </c>
      <c r="H4397">
        <v>30646.66</v>
      </c>
      <c r="I4397">
        <v>275820</v>
      </c>
    </row>
    <row r="4398" spans="1:9" x14ac:dyDescent="0.25">
      <c r="A4398" t="s">
        <v>12</v>
      </c>
      <c r="B4398">
        <v>14576762</v>
      </c>
      <c r="C4398" t="s">
        <v>248</v>
      </c>
      <c r="D4398" t="s">
        <v>1004</v>
      </c>
      <c r="E4398">
        <v>5</v>
      </c>
      <c r="F4398">
        <v>98</v>
      </c>
      <c r="G4398">
        <v>1690</v>
      </c>
      <c r="H4398">
        <v>0</v>
      </c>
      <c r="I4398">
        <v>116610</v>
      </c>
    </row>
    <row r="4399" spans="1:9" x14ac:dyDescent="0.25">
      <c r="A4399" t="s">
        <v>12</v>
      </c>
      <c r="B4399">
        <v>38706326</v>
      </c>
      <c r="C4399" t="s">
        <v>126</v>
      </c>
      <c r="D4399" t="s">
        <v>127</v>
      </c>
      <c r="E4399">
        <v>5</v>
      </c>
      <c r="F4399">
        <v>4</v>
      </c>
      <c r="G4399">
        <v>783</v>
      </c>
      <c r="H4399">
        <v>10819.63</v>
      </c>
      <c r="I4399">
        <v>6264</v>
      </c>
    </row>
    <row r="4400" spans="1:9" x14ac:dyDescent="0.25">
      <c r="A4400" t="s">
        <v>12</v>
      </c>
      <c r="B4400">
        <v>36044378</v>
      </c>
      <c r="C4400" t="s">
        <v>35</v>
      </c>
      <c r="D4400" t="s">
        <v>30</v>
      </c>
      <c r="E4400">
        <v>5</v>
      </c>
      <c r="F4400">
        <v>3</v>
      </c>
      <c r="G4400">
        <v>947.83</v>
      </c>
      <c r="H4400">
        <v>0</v>
      </c>
      <c r="I4400">
        <v>9955</v>
      </c>
    </row>
    <row r="4401" spans="1:9" x14ac:dyDescent="0.25">
      <c r="A4401" t="s">
        <v>12</v>
      </c>
      <c r="B4401">
        <v>6495402</v>
      </c>
      <c r="C4401" t="s">
        <v>20</v>
      </c>
      <c r="D4401" t="s">
        <v>21</v>
      </c>
      <c r="E4401">
        <v>5</v>
      </c>
      <c r="F4401">
        <v>375</v>
      </c>
      <c r="G4401">
        <v>701.73</v>
      </c>
      <c r="H4401">
        <v>0</v>
      </c>
      <c r="I4401">
        <v>22131</v>
      </c>
    </row>
    <row r="4402" spans="1:9" x14ac:dyDescent="0.25">
      <c r="A4402" t="s">
        <v>1544</v>
      </c>
      <c r="B4402">
        <v>35988901</v>
      </c>
      <c r="C4402" t="s">
        <v>1037</v>
      </c>
      <c r="D4402" t="s">
        <v>1038</v>
      </c>
      <c r="E4402">
        <v>0</v>
      </c>
      <c r="F4402">
        <v>339</v>
      </c>
      <c r="G4402">
        <v>840.66</v>
      </c>
      <c r="H4402">
        <v>3257.93</v>
      </c>
      <c r="I4402">
        <v>94480</v>
      </c>
    </row>
    <row r="4403" spans="1:9" x14ac:dyDescent="0.25">
      <c r="A4403" t="s">
        <v>12</v>
      </c>
      <c r="B4403">
        <v>39750006</v>
      </c>
      <c r="C4403" t="s">
        <v>779</v>
      </c>
      <c r="D4403" t="s">
        <v>780</v>
      </c>
      <c r="E4403">
        <v>0</v>
      </c>
      <c r="F4403">
        <v>17</v>
      </c>
      <c r="G4403">
        <v>629.08000000000004</v>
      </c>
      <c r="H4403">
        <v>954</v>
      </c>
      <c r="I4403">
        <v>636</v>
      </c>
    </row>
    <row r="4404" spans="1:9" x14ac:dyDescent="0.25">
      <c r="A4404" t="s">
        <v>12</v>
      </c>
      <c r="B4404">
        <v>15834111</v>
      </c>
      <c r="C4404" t="s">
        <v>13</v>
      </c>
      <c r="D4404" t="s">
        <v>14</v>
      </c>
      <c r="E4404">
        <v>0</v>
      </c>
      <c r="F4404">
        <v>154</v>
      </c>
      <c r="G4404">
        <v>475.36</v>
      </c>
      <c r="H4404">
        <v>0</v>
      </c>
      <c r="I4404">
        <v>17827</v>
      </c>
    </row>
    <row r="4405" spans="1:9" x14ac:dyDescent="0.25">
      <c r="A4405" t="s">
        <v>562</v>
      </c>
      <c r="B4405">
        <v>14507225</v>
      </c>
      <c r="C4405" t="s">
        <v>303</v>
      </c>
      <c r="D4405" t="s">
        <v>304</v>
      </c>
      <c r="E4405">
        <v>0</v>
      </c>
      <c r="F4405">
        <v>44</v>
      </c>
      <c r="G4405">
        <v>299</v>
      </c>
      <c r="H4405">
        <v>0</v>
      </c>
      <c r="I4405">
        <v>24219</v>
      </c>
    </row>
    <row r="4406" spans="1:9" x14ac:dyDescent="0.25">
      <c r="A4406" t="s">
        <v>12</v>
      </c>
      <c r="B4406">
        <v>34039659</v>
      </c>
      <c r="C4406" t="s">
        <v>72</v>
      </c>
      <c r="D4406" t="s">
        <v>73</v>
      </c>
      <c r="E4406">
        <v>4</v>
      </c>
      <c r="F4406">
        <v>12</v>
      </c>
      <c r="G4406">
        <v>2999</v>
      </c>
      <c r="H4406">
        <v>0</v>
      </c>
      <c r="I4406">
        <v>5998</v>
      </c>
    </row>
    <row r="4407" spans="1:9" x14ac:dyDescent="0.25">
      <c r="A4407" t="s">
        <v>12</v>
      </c>
      <c r="B4407">
        <v>28201781</v>
      </c>
      <c r="C4407" t="s">
        <v>155</v>
      </c>
      <c r="D4407" t="s">
        <v>156</v>
      </c>
      <c r="E4407">
        <v>0</v>
      </c>
      <c r="F4407">
        <v>0</v>
      </c>
      <c r="G4407">
        <v>1201.73</v>
      </c>
      <c r="H4407">
        <v>0</v>
      </c>
      <c r="I4407">
        <v>8354</v>
      </c>
    </row>
    <row r="4408" spans="1:9" x14ac:dyDescent="0.25">
      <c r="B4408">
        <v>14589152</v>
      </c>
      <c r="C4408" t="s">
        <v>42</v>
      </c>
      <c r="D4408" t="s">
        <v>43</v>
      </c>
      <c r="E4408">
        <v>5</v>
      </c>
      <c r="F4408">
        <v>1934</v>
      </c>
      <c r="G4408">
        <v>1122.96</v>
      </c>
      <c r="H4408">
        <v>0</v>
      </c>
      <c r="I4408">
        <v>579711</v>
      </c>
    </row>
    <row r="4409" spans="1:9" x14ac:dyDescent="0.25">
      <c r="A4409" t="s">
        <v>12</v>
      </c>
      <c r="B4409">
        <v>37754621</v>
      </c>
      <c r="C4409" t="s">
        <v>31</v>
      </c>
      <c r="D4409" t="s">
        <v>32</v>
      </c>
      <c r="E4409">
        <v>5</v>
      </c>
      <c r="F4409">
        <v>273</v>
      </c>
      <c r="G4409">
        <v>570</v>
      </c>
      <c r="H4409">
        <v>0</v>
      </c>
      <c r="I4409">
        <v>120840</v>
      </c>
    </row>
    <row r="4410" spans="1:9" x14ac:dyDescent="0.25">
      <c r="A4410" t="s">
        <v>12</v>
      </c>
      <c r="B4410">
        <v>38968996</v>
      </c>
      <c r="C4410" t="s">
        <v>1545</v>
      </c>
      <c r="D4410" t="s">
        <v>1546</v>
      </c>
      <c r="E4410">
        <v>0</v>
      </c>
      <c r="F4410">
        <v>1</v>
      </c>
      <c r="G4410">
        <v>1652.65</v>
      </c>
      <c r="H4410">
        <v>9129.5</v>
      </c>
      <c r="I4410">
        <v>18259</v>
      </c>
    </row>
    <row r="4411" spans="1:9" x14ac:dyDescent="0.25">
      <c r="A4411" t="s">
        <v>12</v>
      </c>
      <c r="B4411">
        <v>14777589</v>
      </c>
      <c r="C4411" t="s">
        <v>238</v>
      </c>
      <c r="D4411" t="s">
        <v>239</v>
      </c>
      <c r="E4411">
        <v>4</v>
      </c>
      <c r="F4411">
        <v>514</v>
      </c>
      <c r="G4411">
        <v>915</v>
      </c>
      <c r="H4411">
        <v>0</v>
      </c>
      <c r="I4411">
        <v>0</v>
      </c>
    </row>
    <row r="4412" spans="1:9" x14ac:dyDescent="0.25">
      <c r="A4412" t="s">
        <v>12</v>
      </c>
      <c r="B4412">
        <v>9676501</v>
      </c>
      <c r="C4412" t="s">
        <v>89</v>
      </c>
      <c r="D4412" t="s">
        <v>90</v>
      </c>
      <c r="E4412">
        <v>4</v>
      </c>
      <c r="F4412">
        <v>169</v>
      </c>
      <c r="G4412">
        <v>546</v>
      </c>
      <c r="H4412">
        <v>0</v>
      </c>
      <c r="I4412">
        <v>16380</v>
      </c>
    </row>
    <row r="4413" spans="1:9" x14ac:dyDescent="0.25">
      <c r="A4413" t="s">
        <v>12</v>
      </c>
      <c r="B4413">
        <v>38919470</v>
      </c>
      <c r="C4413" t="s">
        <v>436</v>
      </c>
      <c r="D4413" t="s">
        <v>437</v>
      </c>
      <c r="E4413">
        <v>0</v>
      </c>
      <c r="F4413">
        <v>5</v>
      </c>
      <c r="G4413">
        <v>738.47</v>
      </c>
      <c r="H4413">
        <v>0</v>
      </c>
      <c r="I4413">
        <v>0</v>
      </c>
    </row>
    <row r="4414" spans="1:9" x14ac:dyDescent="0.25">
      <c r="A4414" t="s">
        <v>476</v>
      </c>
      <c r="B4414">
        <v>22893448</v>
      </c>
      <c r="C4414" t="s">
        <v>144</v>
      </c>
      <c r="D4414" t="s">
        <v>145</v>
      </c>
      <c r="E4414">
        <v>0</v>
      </c>
      <c r="F4414">
        <v>675</v>
      </c>
      <c r="G4414">
        <v>562.66</v>
      </c>
      <c r="H4414">
        <v>0</v>
      </c>
      <c r="I4414">
        <v>13390</v>
      </c>
    </row>
    <row r="4415" spans="1:9" x14ac:dyDescent="0.25">
      <c r="A4415" t="s">
        <v>12</v>
      </c>
      <c r="B4415">
        <v>15644226</v>
      </c>
      <c r="C4415" t="s">
        <v>42</v>
      </c>
      <c r="D4415" t="s">
        <v>43</v>
      </c>
      <c r="E4415">
        <v>5</v>
      </c>
      <c r="F4415">
        <v>128</v>
      </c>
      <c r="G4415">
        <v>872.03</v>
      </c>
      <c r="H4415">
        <v>0</v>
      </c>
      <c r="I4415">
        <v>9497</v>
      </c>
    </row>
    <row r="4416" spans="1:9" x14ac:dyDescent="0.25">
      <c r="A4416" t="s">
        <v>12</v>
      </c>
      <c r="B4416">
        <v>38676020</v>
      </c>
      <c r="C4416" t="s">
        <v>236</v>
      </c>
      <c r="D4416" t="s">
        <v>237</v>
      </c>
      <c r="E4416">
        <v>0</v>
      </c>
      <c r="F4416">
        <v>17</v>
      </c>
      <c r="G4416">
        <v>1470</v>
      </c>
      <c r="H4416">
        <v>4116</v>
      </c>
      <c r="I4416">
        <v>20580</v>
      </c>
    </row>
    <row r="4417" spans="1:9" x14ac:dyDescent="0.25">
      <c r="A4417" t="s">
        <v>12</v>
      </c>
      <c r="B4417">
        <v>36519085</v>
      </c>
      <c r="C4417" t="s">
        <v>77</v>
      </c>
      <c r="D4417" t="s">
        <v>78</v>
      </c>
      <c r="E4417">
        <v>0</v>
      </c>
      <c r="F4417">
        <v>4</v>
      </c>
      <c r="G4417">
        <v>840.2</v>
      </c>
      <c r="H4417">
        <v>0</v>
      </c>
      <c r="I4417">
        <v>6651</v>
      </c>
    </row>
    <row r="4418" spans="1:9" x14ac:dyDescent="0.25">
      <c r="A4418" t="s">
        <v>12</v>
      </c>
      <c r="B4418">
        <v>10653213</v>
      </c>
      <c r="C4418" t="s">
        <v>116</v>
      </c>
      <c r="D4418" t="s">
        <v>117</v>
      </c>
      <c r="E4418">
        <v>0</v>
      </c>
      <c r="F4418">
        <v>518</v>
      </c>
      <c r="G4418">
        <v>923.3</v>
      </c>
      <c r="H4418">
        <v>0</v>
      </c>
      <c r="I4418">
        <v>21963</v>
      </c>
    </row>
    <row r="4419" spans="1:9" x14ac:dyDescent="0.25">
      <c r="A4419" t="s">
        <v>12</v>
      </c>
      <c r="B4419">
        <v>10711596</v>
      </c>
      <c r="C4419" t="s">
        <v>158</v>
      </c>
      <c r="D4419" t="s">
        <v>159</v>
      </c>
      <c r="E4419">
        <v>5</v>
      </c>
      <c r="F4419">
        <v>100</v>
      </c>
      <c r="G4419">
        <v>454</v>
      </c>
      <c r="H4419">
        <v>8704.9500000000007</v>
      </c>
      <c r="I4419">
        <v>28602</v>
      </c>
    </row>
    <row r="4420" spans="1:9" x14ac:dyDescent="0.25">
      <c r="A4420" t="s">
        <v>12</v>
      </c>
      <c r="B4420">
        <v>13187039</v>
      </c>
      <c r="C4420" t="s">
        <v>229</v>
      </c>
      <c r="D4420" t="s">
        <v>230</v>
      </c>
      <c r="E4420">
        <v>0</v>
      </c>
      <c r="F4420">
        <v>851</v>
      </c>
      <c r="G4420">
        <v>319</v>
      </c>
      <c r="H4420">
        <v>2073.5</v>
      </c>
      <c r="I4420">
        <v>29029</v>
      </c>
    </row>
    <row r="4421" spans="1:9" x14ac:dyDescent="0.25">
      <c r="A4421" t="s">
        <v>12</v>
      </c>
      <c r="B4421">
        <v>15644247</v>
      </c>
      <c r="C4421" t="s">
        <v>42</v>
      </c>
      <c r="D4421" t="s">
        <v>43</v>
      </c>
      <c r="E4421">
        <v>5</v>
      </c>
      <c r="F4421">
        <v>179</v>
      </c>
      <c r="G4421">
        <v>901.22</v>
      </c>
      <c r="H4421">
        <v>10478.540000000001</v>
      </c>
      <c r="I4421">
        <v>28816</v>
      </c>
    </row>
    <row r="4422" spans="1:9" x14ac:dyDescent="0.25">
      <c r="A4422" t="s">
        <v>12</v>
      </c>
      <c r="B4422">
        <v>15868113</v>
      </c>
      <c r="C4422" t="s">
        <v>1547</v>
      </c>
      <c r="D4422" t="s">
        <v>1548</v>
      </c>
      <c r="E4422">
        <v>5</v>
      </c>
      <c r="F4422">
        <v>4</v>
      </c>
      <c r="G4422">
        <v>2878.66</v>
      </c>
      <c r="H4422">
        <v>0</v>
      </c>
      <c r="I4422">
        <v>2380</v>
      </c>
    </row>
    <row r="4423" spans="1:9" x14ac:dyDescent="0.25">
      <c r="A4423" t="s">
        <v>12</v>
      </c>
      <c r="B4423">
        <v>10431476</v>
      </c>
      <c r="C4423" t="s">
        <v>116</v>
      </c>
      <c r="D4423" t="s">
        <v>117</v>
      </c>
      <c r="E4423">
        <v>0</v>
      </c>
      <c r="F4423">
        <v>314</v>
      </c>
      <c r="G4423">
        <v>779.13</v>
      </c>
      <c r="H4423">
        <v>0</v>
      </c>
      <c r="I4423">
        <v>8738</v>
      </c>
    </row>
    <row r="4424" spans="1:9" x14ac:dyDescent="0.25">
      <c r="A4424" t="s">
        <v>12</v>
      </c>
      <c r="B4424">
        <v>38455214</v>
      </c>
      <c r="C4424" t="s">
        <v>552</v>
      </c>
      <c r="D4424" t="s">
        <v>1528</v>
      </c>
      <c r="E4424">
        <v>0</v>
      </c>
      <c r="F4424">
        <v>0</v>
      </c>
      <c r="G4424">
        <v>905.15</v>
      </c>
      <c r="H4424">
        <v>262.76</v>
      </c>
      <c r="I4424">
        <v>1708</v>
      </c>
    </row>
    <row r="4425" spans="1:9" x14ac:dyDescent="0.25">
      <c r="A4425" t="s">
        <v>12</v>
      </c>
      <c r="B4425">
        <v>37672727</v>
      </c>
      <c r="C4425" t="s">
        <v>291</v>
      </c>
      <c r="D4425" t="s">
        <v>292</v>
      </c>
      <c r="E4425">
        <v>0</v>
      </c>
      <c r="F4425">
        <v>0</v>
      </c>
      <c r="G4425">
        <v>948.33</v>
      </c>
      <c r="H4425">
        <v>0</v>
      </c>
      <c r="I4425">
        <v>13779</v>
      </c>
    </row>
    <row r="4426" spans="1:9" x14ac:dyDescent="0.25">
      <c r="A4426" t="s">
        <v>12</v>
      </c>
      <c r="B4426">
        <v>18635145</v>
      </c>
      <c r="C4426" t="s">
        <v>155</v>
      </c>
      <c r="D4426" t="s">
        <v>156</v>
      </c>
      <c r="E4426">
        <v>0</v>
      </c>
      <c r="F4426">
        <v>18</v>
      </c>
      <c r="G4426">
        <v>866.16</v>
      </c>
      <c r="H4426">
        <v>0</v>
      </c>
      <c r="I4426">
        <v>37136</v>
      </c>
    </row>
    <row r="4427" spans="1:9" x14ac:dyDescent="0.25">
      <c r="A4427" t="s">
        <v>1549</v>
      </c>
      <c r="B4427">
        <v>38579037</v>
      </c>
      <c r="C4427" t="s">
        <v>639</v>
      </c>
      <c r="D4427" t="s">
        <v>640</v>
      </c>
      <c r="E4427">
        <v>0</v>
      </c>
      <c r="F4427">
        <v>13</v>
      </c>
      <c r="G4427">
        <v>1202.03</v>
      </c>
      <c r="H4427">
        <v>8540.2999999999993</v>
      </c>
      <c r="I4427">
        <v>55512</v>
      </c>
    </row>
    <row r="4428" spans="1:9" x14ac:dyDescent="0.25">
      <c r="B4428">
        <v>36412454</v>
      </c>
      <c r="C4428" t="s">
        <v>591</v>
      </c>
      <c r="D4428" t="s">
        <v>592</v>
      </c>
      <c r="E4428">
        <v>5</v>
      </c>
      <c r="F4428">
        <v>27</v>
      </c>
      <c r="G4428">
        <v>1322.55</v>
      </c>
      <c r="H4428">
        <v>646.96</v>
      </c>
      <c r="I4428">
        <v>18762</v>
      </c>
    </row>
    <row r="4429" spans="1:9" x14ac:dyDescent="0.25">
      <c r="A4429" t="s">
        <v>12</v>
      </c>
      <c r="B4429">
        <v>18491274</v>
      </c>
      <c r="C4429" t="s">
        <v>95</v>
      </c>
      <c r="D4429" t="s">
        <v>96</v>
      </c>
      <c r="E4429">
        <v>0</v>
      </c>
      <c r="F4429">
        <v>121</v>
      </c>
      <c r="G4429">
        <v>661.9</v>
      </c>
      <c r="H4429">
        <v>0</v>
      </c>
      <c r="I4429">
        <v>57112</v>
      </c>
    </row>
    <row r="4430" spans="1:9" x14ac:dyDescent="0.25">
      <c r="A4430" t="s">
        <v>12</v>
      </c>
      <c r="B4430">
        <v>38764863</v>
      </c>
      <c r="C4430" t="s">
        <v>192</v>
      </c>
      <c r="D4430" t="s">
        <v>115</v>
      </c>
      <c r="E4430">
        <v>5</v>
      </c>
      <c r="F4430">
        <v>11</v>
      </c>
      <c r="G4430">
        <v>1599</v>
      </c>
      <c r="H4430">
        <v>30381</v>
      </c>
      <c r="I4430">
        <v>60762</v>
      </c>
    </row>
    <row r="4431" spans="1:9" x14ac:dyDescent="0.25">
      <c r="A4431" t="s">
        <v>12</v>
      </c>
      <c r="B4431">
        <v>35263394</v>
      </c>
      <c r="C4431" t="s">
        <v>184</v>
      </c>
      <c r="D4431" t="s">
        <v>185</v>
      </c>
      <c r="E4431">
        <v>4</v>
      </c>
      <c r="F4431">
        <v>12</v>
      </c>
      <c r="G4431">
        <v>338.8</v>
      </c>
      <c r="H4431">
        <v>0</v>
      </c>
      <c r="I4431">
        <v>15354</v>
      </c>
    </row>
    <row r="4432" spans="1:9" x14ac:dyDescent="0.25">
      <c r="A4432" t="s">
        <v>12</v>
      </c>
      <c r="B4432">
        <v>21266030</v>
      </c>
      <c r="C4432" t="s">
        <v>446</v>
      </c>
      <c r="D4432" t="s">
        <v>447</v>
      </c>
      <c r="E4432">
        <v>0</v>
      </c>
      <c r="F4432">
        <v>1567</v>
      </c>
      <c r="G4432">
        <v>1029.26</v>
      </c>
      <c r="H4432">
        <v>0</v>
      </c>
      <c r="I4432">
        <v>29929</v>
      </c>
    </row>
    <row r="4433" spans="1:9" x14ac:dyDescent="0.25">
      <c r="A4433" t="s">
        <v>12</v>
      </c>
      <c r="B4433">
        <v>37466229</v>
      </c>
      <c r="C4433" t="s">
        <v>223</v>
      </c>
      <c r="D4433" t="s">
        <v>224</v>
      </c>
      <c r="E4433">
        <v>4</v>
      </c>
      <c r="F4433">
        <v>11</v>
      </c>
      <c r="G4433">
        <v>1049.5999999999999</v>
      </c>
      <c r="H4433">
        <v>0</v>
      </c>
      <c r="I4433">
        <v>35851</v>
      </c>
    </row>
    <row r="4434" spans="1:9" x14ac:dyDescent="0.25">
      <c r="A4434" t="s">
        <v>12</v>
      </c>
      <c r="B4434">
        <v>36604851</v>
      </c>
      <c r="C4434" t="s">
        <v>297</v>
      </c>
      <c r="D4434" t="s">
        <v>298</v>
      </c>
      <c r="E4434">
        <v>0</v>
      </c>
      <c r="F4434">
        <v>109</v>
      </c>
      <c r="G4434">
        <v>367.35</v>
      </c>
      <c r="H4434">
        <v>2054.21</v>
      </c>
      <c r="I4434">
        <v>28759</v>
      </c>
    </row>
    <row r="4435" spans="1:9" x14ac:dyDescent="0.25">
      <c r="A4435" t="s">
        <v>12</v>
      </c>
      <c r="B4435">
        <v>39408642</v>
      </c>
      <c r="C4435" t="s">
        <v>18</v>
      </c>
      <c r="D4435" t="s">
        <v>19</v>
      </c>
      <c r="E4435">
        <v>0</v>
      </c>
      <c r="F4435">
        <v>15</v>
      </c>
      <c r="G4435">
        <v>931.93</v>
      </c>
      <c r="H4435">
        <v>34428</v>
      </c>
      <c r="I4435">
        <v>34428</v>
      </c>
    </row>
    <row r="4436" spans="1:9" x14ac:dyDescent="0.25">
      <c r="A4436" t="s">
        <v>12</v>
      </c>
      <c r="B4436">
        <v>15893119</v>
      </c>
      <c r="C4436" t="s">
        <v>493</v>
      </c>
      <c r="D4436" t="s">
        <v>494</v>
      </c>
      <c r="E4436">
        <v>4</v>
      </c>
      <c r="F4436">
        <v>124</v>
      </c>
      <c r="G4436">
        <v>1195.17</v>
      </c>
      <c r="H4436">
        <v>445.2</v>
      </c>
      <c r="I4436">
        <v>12911</v>
      </c>
    </row>
    <row r="4437" spans="1:9" x14ac:dyDescent="0.25">
      <c r="A4437" t="s">
        <v>12</v>
      </c>
      <c r="B4437">
        <v>15298819</v>
      </c>
      <c r="C4437" t="s">
        <v>177</v>
      </c>
      <c r="D4437" t="s">
        <v>115</v>
      </c>
      <c r="E4437">
        <v>0</v>
      </c>
      <c r="F4437">
        <v>60</v>
      </c>
      <c r="G4437">
        <v>767</v>
      </c>
      <c r="H4437">
        <v>0</v>
      </c>
      <c r="I4437">
        <v>87401</v>
      </c>
    </row>
    <row r="4438" spans="1:9" x14ac:dyDescent="0.25">
      <c r="A4438" t="s">
        <v>12</v>
      </c>
      <c r="B4438">
        <v>17049114</v>
      </c>
      <c r="C4438" t="s">
        <v>1107</v>
      </c>
      <c r="D4438" t="s">
        <v>1108</v>
      </c>
      <c r="E4438">
        <v>0</v>
      </c>
      <c r="F4438">
        <v>30</v>
      </c>
      <c r="G4438">
        <v>605</v>
      </c>
      <c r="H4438">
        <v>0</v>
      </c>
      <c r="I4438">
        <v>14520</v>
      </c>
    </row>
  </sheetData>
  <sortState ref="K2:M443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2021-09-21T13:27:45Z</dcterms:created>
  <dcterms:modified xsi:type="dcterms:W3CDTF">2021-09-21T14:15:56Z</dcterms:modified>
</cp:coreProperties>
</file>