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8" i="1" l="1"/>
  <c r="L11" i="1"/>
  <c r="L10" i="1"/>
  <c r="L4" i="1"/>
  <c r="L2" i="1"/>
  <c r="L9" i="1"/>
  <c r="L6" i="1"/>
  <c r="L3" i="1"/>
  <c r="M3" i="1" s="1"/>
  <c r="L5" i="1"/>
  <c r="L7" i="1"/>
  <c r="M4" i="1" l="1"/>
  <c r="M6" i="1"/>
  <c r="M10" i="1"/>
  <c r="M7" i="1"/>
  <c r="M9" i="1"/>
  <c r="M11" i="1"/>
  <c r="M5" i="1"/>
  <c r="M2" i="1"/>
  <c r="M8" i="1"/>
</calcChain>
</file>

<file path=xl/sharedStrings.xml><?xml version="1.0" encoding="utf-8"?>
<sst xmlns="http://schemas.openxmlformats.org/spreadsheetml/2006/main" count="166" uniqueCount="39">
  <si>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</si>
  <si>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</si>
  <si>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</si>
  <si>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</si>
  <si>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</si>
  <si>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</si>
  <si>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</si>
  <si>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</si>
  <si>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</si>
  <si>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Фотопленка</t>
  </si>
  <si>
    <t>ILFORD</t>
  </si>
  <si>
    <t>ООО "ПИКСЕЛЬ"</t>
  </si>
  <si>
    <t>Фотопленка 62х99</t>
  </si>
  <si>
    <t>Fujifilm Instax</t>
  </si>
  <si>
    <t>ООО "ФУДЖИФИЛЬМ РУС"</t>
  </si>
  <si>
    <t>FOMA</t>
  </si>
  <si>
    <t>BAWAGA</t>
  </si>
  <si>
    <t>ИП Захаров Антон Валериевич</t>
  </si>
  <si>
    <t>FOMAPAN</t>
  </si>
  <si>
    <t>Красильников Никита Олегович</t>
  </si>
  <si>
    <t>statpad</t>
  </si>
  <si>
    <t>фотопленка</t>
  </si>
  <si>
    <t>ИП Каракулин Юрий Валерьевич</t>
  </si>
  <si>
    <t>Фотопленка 46х62</t>
  </si>
  <si>
    <t>Kodak</t>
  </si>
  <si>
    <t>ООО "Д-С"</t>
  </si>
  <si>
    <t>Фотопленка 62х62</t>
  </si>
  <si>
    <t>Alexo</t>
  </si>
  <si>
    <t>ИП Волощук Ольга Витальевна</t>
  </si>
  <si>
    <t>Фотопленка 4.6х6.2</t>
  </si>
  <si>
    <t>ИП Ланцов Антон Сергеевич</t>
  </si>
  <si>
    <t>Fujifilm</t>
  </si>
  <si>
    <t>ИП Мурзак Михаил Михайлович</t>
  </si>
  <si>
    <t>Lummy</t>
  </si>
  <si>
    <t>ИП Тиханов Сергей Владимирович</t>
  </si>
  <si>
    <t>Silberra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</si>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</sst>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36</v>
      </c>
      <c r="L1" s="2" t="s">
        <v>37</v>
      </c>
      <c r="M1" s="2" t="s">
        <v>38</v>
      </c>
    </row>
    <row r="2" spans="1:13" x14ac:dyDescent="0.25">
      <c r="A2" t="s">
        <v>9</v>
      </c>
      <c r="B2">
        <v>34603908</v>
      </c>
      <c r="C2" t="s">
        <v>10</v>
      </c>
      <c r="D2" t="s">
        <v>11</v>
      </c>
      <c r="E2">
        <v>0</v>
      </c>
      <c r="F2">
        <v>0</v>
      </c>
      <c r="G2">
        <v>617</v>
      </c>
      <c r="H2">
        <v>0</v>
      </c>
      <c r="I2">
        <v>617</v>
      </c>
      <c r="K2" t="s">
        <v>14</v>
      </c>
      <c r="L2">
        <f>SUMIF(D:D, K2, I:I)</f>
        <v>2073800</v>
      </c>
      <c r="M2">
        <f>L2/SUM(L:L)</f>
        <v>0.80649363881934122</v>
      </c>
    </row>
    <row r="3" spans="1:13" x14ac:dyDescent="0.25">
      <c r="A3" t="s">
        <v>12</v>
      </c>
      <c r="B3">
        <v>9216817</v>
      </c>
      <c r="C3" t="s">
        <v>13</v>
      </c>
      <c r="D3" t="s">
        <v>14</v>
      </c>
      <c r="E3">
        <v>4</v>
      </c>
      <c r="F3">
        <v>3</v>
      </c>
      <c r="G3">
        <v>1190</v>
      </c>
      <c r="H3">
        <v>0</v>
      </c>
      <c r="I3">
        <v>21420</v>
      </c>
      <c r="K3" t="s">
        <v>19</v>
      </c>
      <c r="L3">
        <f>SUMIF(D:D, K3, I:I)</f>
        <v>236773</v>
      </c>
      <c r="M3">
        <f>L3/SUM(L:L)</f>
        <v>9.2080199799484952E-2</v>
      </c>
    </row>
    <row r="4" spans="1:13" x14ac:dyDescent="0.25">
      <c r="A4" t="s">
        <v>9</v>
      </c>
      <c r="B4">
        <v>29060732</v>
      </c>
      <c r="C4" t="s">
        <v>15</v>
      </c>
      <c r="D4" t="s">
        <v>11</v>
      </c>
      <c r="E4">
        <v>0</v>
      </c>
      <c r="F4">
        <v>7</v>
      </c>
      <c r="G4">
        <v>456</v>
      </c>
      <c r="H4">
        <v>0</v>
      </c>
      <c r="I4">
        <v>41040</v>
      </c>
      <c r="K4" t="s">
        <v>11</v>
      </c>
      <c r="L4">
        <f>SUMIF(D:D, K4, I:I)</f>
        <v>138260</v>
      </c>
      <c r="M4">
        <f>L4/SUM(L:L)</f>
        <v>5.3768835231537332E-2</v>
      </c>
    </row>
    <row r="5" spans="1:13" x14ac:dyDescent="0.25">
      <c r="A5" t="s">
        <v>9</v>
      </c>
      <c r="B5">
        <v>30202145</v>
      </c>
      <c r="C5" t="s">
        <v>16</v>
      </c>
      <c r="D5" t="s">
        <v>17</v>
      </c>
      <c r="E5">
        <v>2</v>
      </c>
      <c r="F5">
        <v>3</v>
      </c>
      <c r="G5">
        <v>939</v>
      </c>
      <c r="H5">
        <v>0</v>
      </c>
      <c r="I5">
        <v>0</v>
      </c>
      <c r="K5" t="s">
        <v>34</v>
      </c>
      <c r="L5">
        <f>SUMIF(D:D, K5, I:I)</f>
        <v>68445</v>
      </c>
      <c r="M5">
        <f>L5/SUM(L:L)</f>
        <v>2.661802348779526E-2</v>
      </c>
    </row>
    <row r="6" spans="1:13" x14ac:dyDescent="0.25">
      <c r="A6" t="s">
        <v>9</v>
      </c>
      <c r="B6">
        <v>32993148</v>
      </c>
      <c r="C6" t="s">
        <v>18</v>
      </c>
      <c r="D6" t="s">
        <v>19</v>
      </c>
      <c r="E6">
        <v>0</v>
      </c>
      <c r="F6">
        <v>0</v>
      </c>
      <c r="G6">
        <v>764.86</v>
      </c>
      <c r="H6">
        <v>0</v>
      </c>
      <c r="I6">
        <v>638</v>
      </c>
      <c r="K6" t="s">
        <v>28</v>
      </c>
      <c r="L6">
        <f>SUMIF(D:D, K6, I:I)</f>
        <v>29387</v>
      </c>
      <c r="M6">
        <f>L6/SUM(L:L)</f>
        <v>1.1428502538327698E-2</v>
      </c>
    </row>
    <row r="7" spans="1:13" x14ac:dyDescent="0.25">
      <c r="A7" t="s">
        <v>9</v>
      </c>
      <c r="B7">
        <v>34603898</v>
      </c>
      <c r="C7" t="s">
        <v>10</v>
      </c>
      <c r="D7" t="s">
        <v>11</v>
      </c>
      <c r="E7">
        <v>5</v>
      </c>
      <c r="F7">
        <v>1</v>
      </c>
      <c r="G7">
        <v>617</v>
      </c>
      <c r="H7">
        <v>0</v>
      </c>
      <c r="I7">
        <v>2468</v>
      </c>
      <c r="K7" t="s">
        <v>25</v>
      </c>
      <c r="L7">
        <f>SUMIF(D:D, K7, I:I)</f>
        <v>22439</v>
      </c>
      <c r="M7">
        <f>L7/SUM(L:L)</f>
        <v>8.7264493979492715E-3</v>
      </c>
    </row>
    <row r="8" spans="1:13" x14ac:dyDescent="0.25">
      <c r="A8" t="s">
        <v>9</v>
      </c>
      <c r="B8">
        <v>18085057</v>
      </c>
      <c r="C8" t="s">
        <v>20</v>
      </c>
      <c r="D8" t="s">
        <v>17</v>
      </c>
      <c r="E8">
        <v>0</v>
      </c>
      <c r="F8">
        <v>0</v>
      </c>
      <c r="G8">
        <v>584</v>
      </c>
      <c r="H8">
        <v>0</v>
      </c>
      <c r="I8">
        <v>0</v>
      </c>
      <c r="K8" t="s">
        <v>17</v>
      </c>
      <c r="L8">
        <f>SUMIF(D:D, K8, I:I)</f>
        <v>2274</v>
      </c>
      <c r="M8">
        <f>L8/SUM(L:L)</f>
        <v>8.8435072556426947E-4</v>
      </c>
    </row>
    <row r="9" spans="1:13" x14ac:dyDescent="0.25">
      <c r="A9" t="s">
        <v>9</v>
      </c>
      <c r="B9">
        <v>18435314</v>
      </c>
      <c r="C9" t="s">
        <v>21</v>
      </c>
      <c r="D9" t="s">
        <v>22</v>
      </c>
      <c r="E9">
        <v>0</v>
      </c>
      <c r="F9">
        <v>0</v>
      </c>
      <c r="G9">
        <v>743</v>
      </c>
      <c r="H9">
        <v>0</v>
      </c>
      <c r="I9">
        <v>0</v>
      </c>
      <c r="K9" t="s">
        <v>32</v>
      </c>
      <c r="L9">
        <f>SUMIF(D:D, K9, I:I)</f>
        <v>0</v>
      </c>
      <c r="M9">
        <f>L9/SUM(L:L)</f>
        <v>0</v>
      </c>
    </row>
    <row r="10" spans="1:13" x14ac:dyDescent="0.25">
      <c r="A10" t="s">
        <v>9</v>
      </c>
      <c r="B10">
        <v>34603918</v>
      </c>
      <c r="C10" t="s">
        <v>10</v>
      </c>
      <c r="D10" t="s">
        <v>11</v>
      </c>
      <c r="E10">
        <v>5</v>
      </c>
      <c r="F10">
        <v>1</v>
      </c>
      <c r="G10">
        <v>722</v>
      </c>
      <c r="H10">
        <v>0</v>
      </c>
      <c r="I10">
        <v>5054</v>
      </c>
      <c r="K10" t="s">
        <v>22</v>
      </c>
      <c r="L10">
        <f>SUMIF(D:D, K10, I:I)</f>
        <v>0</v>
      </c>
      <c r="M10">
        <f>L10/SUM(L:L)</f>
        <v>0</v>
      </c>
    </row>
    <row r="11" spans="1:13" x14ac:dyDescent="0.25">
      <c r="A11" t="s">
        <v>9</v>
      </c>
      <c r="B11">
        <v>18085055</v>
      </c>
      <c r="C11" t="s">
        <v>21</v>
      </c>
      <c r="D11" t="s">
        <v>17</v>
      </c>
      <c r="E11">
        <v>3</v>
      </c>
      <c r="F11">
        <v>4</v>
      </c>
      <c r="G11">
        <v>584</v>
      </c>
      <c r="H11">
        <v>250.28</v>
      </c>
      <c r="I11">
        <v>584</v>
      </c>
      <c r="K11" t="s">
        <v>30</v>
      </c>
      <c r="L11">
        <f>SUMIF(D:D, K11, I:I)</f>
        <v>0</v>
      </c>
      <c r="M11">
        <f>L11/SUM(L:L)</f>
        <v>0</v>
      </c>
    </row>
    <row r="12" spans="1:13" x14ac:dyDescent="0.25">
      <c r="A12" t="s">
        <v>23</v>
      </c>
      <c r="B12">
        <v>9772245</v>
      </c>
      <c r="C12" t="s">
        <v>13</v>
      </c>
      <c r="D12" t="s">
        <v>14</v>
      </c>
      <c r="E12">
        <v>4</v>
      </c>
      <c r="F12">
        <v>18</v>
      </c>
      <c r="G12">
        <v>890</v>
      </c>
      <c r="H12">
        <v>0</v>
      </c>
      <c r="I12">
        <v>75650</v>
      </c>
    </row>
    <row r="13" spans="1:13" x14ac:dyDescent="0.25">
      <c r="A13" t="s">
        <v>9</v>
      </c>
      <c r="B13">
        <v>26366694</v>
      </c>
      <c r="C13" t="s">
        <v>24</v>
      </c>
      <c r="D13" t="s">
        <v>25</v>
      </c>
      <c r="E13">
        <v>0</v>
      </c>
      <c r="F13">
        <v>1</v>
      </c>
      <c r="G13">
        <v>1779</v>
      </c>
      <c r="H13">
        <v>0</v>
      </c>
      <c r="I13">
        <v>7116</v>
      </c>
    </row>
    <row r="14" spans="1:13" x14ac:dyDescent="0.25">
      <c r="A14" t="s">
        <v>9</v>
      </c>
      <c r="B14">
        <v>34603928</v>
      </c>
      <c r="C14" t="s">
        <v>15</v>
      </c>
      <c r="D14" t="s">
        <v>11</v>
      </c>
      <c r="E14">
        <v>3</v>
      </c>
      <c r="F14">
        <v>2</v>
      </c>
      <c r="G14">
        <v>427</v>
      </c>
      <c r="H14">
        <v>0</v>
      </c>
      <c r="I14">
        <v>3843</v>
      </c>
    </row>
    <row r="15" spans="1:13" x14ac:dyDescent="0.25">
      <c r="A15" t="s">
        <v>26</v>
      </c>
      <c r="B15">
        <v>9216818</v>
      </c>
      <c r="C15" t="s">
        <v>13</v>
      </c>
      <c r="D15" t="s">
        <v>14</v>
      </c>
      <c r="E15">
        <v>5</v>
      </c>
      <c r="F15">
        <v>18</v>
      </c>
      <c r="G15">
        <v>890</v>
      </c>
      <c r="H15">
        <v>0</v>
      </c>
      <c r="I15">
        <v>143290</v>
      </c>
    </row>
    <row r="16" spans="1:13" x14ac:dyDescent="0.25">
      <c r="A16" t="s">
        <v>9</v>
      </c>
      <c r="B16">
        <v>34603927</v>
      </c>
      <c r="C16" t="s">
        <v>10</v>
      </c>
      <c r="D16" t="s">
        <v>11</v>
      </c>
      <c r="E16">
        <v>0</v>
      </c>
      <c r="F16">
        <v>0</v>
      </c>
      <c r="G16">
        <v>513</v>
      </c>
      <c r="H16">
        <v>8550</v>
      </c>
      <c r="I16">
        <v>12825</v>
      </c>
    </row>
    <row r="17" spans="1:9" x14ac:dyDescent="0.25">
      <c r="A17" t="s">
        <v>9</v>
      </c>
      <c r="B17">
        <v>26632613</v>
      </c>
      <c r="C17" t="s">
        <v>24</v>
      </c>
      <c r="D17" t="s">
        <v>19</v>
      </c>
      <c r="E17">
        <v>5</v>
      </c>
      <c r="F17">
        <v>2</v>
      </c>
      <c r="G17">
        <v>919.33</v>
      </c>
      <c r="H17">
        <v>54468.57</v>
      </c>
      <c r="I17">
        <v>47660</v>
      </c>
    </row>
    <row r="18" spans="1:9" x14ac:dyDescent="0.25">
      <c r="A18" t="s">
        <v>9</v>
      </c>
      <c r="B18">
        <v>34603913</v>
      </c>
      <c r="C18" t="s">
        <v>10</v>
      </c>
      <c r="D18" t="s">
        <v>11</v>
      </c>
      <c r="E18">
        <v>0</v>
      </c>
      <c r="F18">
        <v>0</v>
      </c>
      <c r="G18">
        <v>817</v>
      </c>
      <c r="H18">
        <v>0</v>
      </c>
      <c r="I18">
        <v>8987</v>
      </c>
    </row>
    <row r="19" spans="1:9" x14ac:dyDescent="0.25">
      <c r="A19" t="s">
        <v>9</v>
      </c>
      <c r="B19">
        <v>37984690</v>
      </c>
      <c r="C19" t="s">
        <v>27</v>
      </c>
      <c r="D19" t="s">
        <v>28</v>
      </c>
      <c r="E19">
        <v>0</v>
      </c>
      <c r="F19">
        <v>0</v>
      </c>
      <c r="G19">
        <v>2161.8000000000002</v>
      </c>
      <c r="H19">
        <v>0</v>
      </c>
      <c r="I19">
        <v>29387</v>
      </c>
    </row>
    <row r="20" spans="1:9" x14ac:dyDescent="0.25">
      <c r="A20" t="s">
        <v>29</v>
      </c>
      <c r="B20">
        <v>12364842</v>
      </c>
      <c r="C20" t="s">
        <v>13</v>
      </c>
      <c r="D20" t="s">
        <v>14</v>
      </c>
      <c r="E20">
        <v>4</v>
      </c>
      <c r="F20">
        <v>15</v>
      </c>
      <c r="G20">
        <v>890</v>
      </c>
      <c r="H20">
        <v>0</v>
      </c>
      <c r="I20">
        <v>167320</v>
      </c>
    </row>
    <row r="21" spans="1:9" x14ac:dyDescent="0.25">
      <c r="A21" t="s">
        <v>9</v>
      </c>
      <c r="B21">
        <v>34603922</v>
      </c>
      <c r="C21" t="s">
        <v>10</v>
      </c>
      <c r="D21" t="s">
        <v>11</v>
      </c>
      <c r="E21">
        <v>0</v>
      </c>
      <c r="F21">
        <v>0</v>
      </c>
      <c r="G21">
        <v>513</v>
      </c>
      <c r="H21">
        <v>4104</v>
      </c>
      <c r="I21">
        <v>6156</v>
      </c>
    </row>
    <row r="22" spans="1:9" x14ac:dyDescent="0.25">
      <c r="A22" t="s">
        <v>9</v>
      </c>
      <c r="B22">
        <v>28727238</v>
      </c>
      <c r="C22" t="s">
        <v>10</v>
      </c>
      <c r="D22" t="s">
        <v>19</v>
      </c>
      <c r="E22">
        <v>0</v>
      </c>
      <c r="F22">
        <v>0</v>
      </c>
      <c r="G22">
        <v>892.83</v>
      </c>
      <c r="H22">
        <v>0</v>
      </c>
      <c r="I22">
        <v>5447</v>
      </c>
    </row>
    <row r="23" spans="1:9" x14ac:dyDescent="0.25">
      <c r="A23" t="s">
        <v>9</v>
      </c>
      <c r="B23">
        <v>26000231</v>
      </c>
      <c r="C23" t="s">
        <v>20</v>
      </c>
      <c r="D23" t="s">
        <v>30</v>
      </c>
      <c r="E23">
        <v>0</v>
      </c>
      <c r="F23">
        <v>0</v>
      </c>
      <c r="G23">
        <v>900</v>
      </c>
      <c r="H23">
        <v>0</v>
      </c>
      <c r="I23">
        <v>0</v>
      </c>
    </row>
    <row r="24" spans="1:9" x14ac:dyDescent="0.25">
      <c r="A24" t="s">
        <v>9</v>
      </c>
      <c r="B24">
        <v>28723640</v>
      </c>
      <c r="C24" t="s">
        <v>24</v>
      </c>
      <c r="D24" t="s">
        <v>19</v>
      </c>
      <c r="E24">
        <v>5</v>
      </c>
      <c r="F24">
        <v>4</v>
      </c>
      <c r="G24">
        <v>1184.44</v>
      </c>
      <c r="H24">
        <v>17684.66</v>
      </c>
      <c r="I24">
        <v>159162</v>
      </c>
    </row>
    <row r="25" spans="1:9" x14ac:dyDescent="0.25">
      <c r="A25" t="s">
        <v>9</v>
      </c>
      <c r="B25">
        <v>34603910</v>
      </c>
      <c r="C25" t="s">
        <v>31</v>
      </c>
      <c r="D25" t="s">
        <v>11</v>
      </c>
      <c r="E25">
        <v>0</v>
      </c>
      <c r="F25">
        <v>0</v>
      </c>
      <c r="G25">
        <v>1035</v>
      </c>
      <c r="H25">
        <v>0</v>
      </c>
      <c r="I25">
        <v>2070</v>
      </c>
    </row>
    <row r="26" spans="1:9" x14ac:dyDescent="0.25">
      <c r="A26" t="s">
        <v>23</v>
      </c>
      <c r="B26">
        <v>9772246</v>
      </c>
      <c r="C26" t="s">
        <v>13</v>
      </c>
      <c r="D26" t="s">
        <v>14</v>
      </c>
      <c r="E26">
        <v>2</v>
      </c>
      <c r="F26">
        <v>10</v>
      </c>
      <c r="G26">
        <v>890</v>
      </c>
      <c r="H26">
        <v>0</v>
      </c>
      <c r="I26">
        <v>17800</v>
      </c>
    </row>
    <row r="27" spans="1:9" x14ac:dyDescent="0.25">
      <c r="A27" t="s">
        <v>9</v>
      </c>
      <c r="B27">
        <v>29060464</v>
      </c>
      <c r="C27" t="s">
        <v>15</v>
      </c>
      <c r="D27" t="s">
        <v>11</v>
      </c>
      <c r="E27">
        <v>0</v>
      </c>
      <c r="F27">
        <v>1</v>
      </c>
      <c r="G27">
        <v>456</v>
      </c>
      <c r="H27">
        <v>9992.34</v>
      </c>
      <c r="I27">
        <v>32832</v>
      </c>
    </row>
    <row r="28" spans="1:9" x14ac:dyDescent="0.25">
      <c r="A28" t="s">
        <v>9</v>
      </c>
      <c r="B28">
        <v>38211696</v>
      </c>
      <c r="C28" t="s">
        <v>24</v>
      </c>
      <c r="D28" t="s">
        <v>32</v>
      </c>
      <c r="E28">
        <v>0</v>
      </c>
      <c r="F28">
        <v>1</v>
      </c>
      <c r="G28">
        <v>1175.47</v>
      </c>
      <c r="H28">
        <v>0</v>
      </c>
      <c r="I28">
        <v>0</v>
      </c>
    </row>
    <row r="29" spans="1:9" x14ac:dyDescent="0.25">
      <c r="A29" t="s">
        <v>9</v>
      </c>
      <c r="B29">
        <v>13413397</v>
      </c>
      <c r="C29" t="s">
        <v>13</v>
      </c>
      <c r="D29" t="s">
        <v>14</v>
      </c>
      <c r="E29">
        <v>4</v>
      </c>
      <c r="F29">
        <v>5</v>
      </c>
      <c r="G29">
        <v>890</v>
      </c>
      <c r="H29">
        <v>30514.28</v>
      </c>
      <c r="I29">
        <v>26700</v>
      </c>
    </row>
    <row r="30" spans="1:9" x14ac:dyDescent="0.25">
      <c r="A30" t="s">
        <v>9</v>
      </c>
      <c r="B30">
        <v>18085051</v>
      </c>
      <c r="C30" t="s">
        <v>21</v>
      </c>
      <c r="D30" t="s">
        <v>17</v>
      </c>
      <c r="E30">
        <v>3</v>
      </c>
      <c r="F30">
        <v>1</v>
      </c>
      <c r="G30">
        <v>584</v>
      </c>
      <c r="H30">
        <v>0</v>
      </c>
      <c r="I30">
        <v>0</v>
      </c>
    </row>
    <row r="31" spans="1:9" x14ac:dyDescent="0.25">
      <c r="A31" t="s">
        <v>9</v>
      </c>
      <c r="B31">
        <v>34603893</v>
      </c>
      <c r="C31" t="s">
        <v>10</v>
      </c>
      <c r="D31" t="s">
        <v>11</v>
      </c>
      <c r="E31">
        <v>0</v>
      </c>
      <c r="F31">
        <v>0</v>
      </c>
      <c r="G31">
        <v>560</v>
      </c>
      <c r="H31">
        <v>0</v>
      </c>
      <c r="I31">
        <v>8960</v>
      </c>
    </row>
    <row r="32" spans="1:9" x14ac:dyDescent="0.25">
      <c r="A32" t="s">
        <v>9</v>
      </c>
      <c r="B32">
        <v>25953940</v>
      </c>
      <c r="C32" t="s">
        <v>33</v>
      </c>
      <c r="D32" t="s">
        <v>34</v>
      </c>
      <c r="E32">
        <v>5</v>
      </c>
      <c r="F32">
        <v>7</v>
      </c>
      <c r="G32">
        <v>333.96</v>
      </c>
      <c r="H32">
        <v>0</v>
      </c>
      <c r="I32">
        <v>68445</v>
      </c>
    </row>
    <row r="33" spans="1:9" x14ac:dyDescent="0.25">
      <c r="A33" t="s">
        <v>9</v>
      </c>
      <c r="B33">
        <v>34603916</v>
      </c>
      <c r="C33" t="s">
        <v>15</v>
      </c>
      <c r="D33" t="s">
        <v>11</v>
      </c>
      <c r="E33">
        <v>0</v>
      </c>
      <c r="F33">
        <v>1</v>
      </c>
      <c r="G33">
        <v>470</v>
      </c>
      <c r="H33">
        <v>0</v>
      </c>
      <c r="I33">
        <v>3290</v>
      </c>
    </row>
    <row r="34" spans="1:9" x14ac:dyDescent="0.25">
      <c r="A34" t="s">
        <v>9</v>
      </c>
      <c r="B34">
        <v>18085053</v>
      </c>
      <c r="C34" t="s">
        <v>21</v>
      </c>
      <c r="D34" t="s">
        <v>17</v>
      </c>
      <c r="E34">
        <v>0</v>
      </c>
      <c r="F34">
        <v>0</v>
      </c>
      <c r="G34">
        <v>729</v>
      </c>
      <c r="H34">
        <v>0</v>
      </c>
      <c r="I34">
        <v>0</v>
      </c>
    </row>
    <row r="35" spans="1:9" x14ac:dyDescent="0.25">
      <c r="A35" t="s">
        <v>9</v>
      </c>
      <c r="B35">
        <v>33143035</v>
      </c>
      <c r="C35" t="s">
        <v>35</v>
      </c>
      <c r="D35" t="s">
        <v>19</v>
      </c>
      <c r="E35">
        <v>0</v>
      </c>
      <c r="F35">
        <v>0</v>
      </c>
      <c r="G35">
        <v>762.66</v>
      </c>
      <c r="H35">
        <v>0</v>
      </c>
      <c r="I35">
        <v>683</v>
      </c>
    </row>
    <row r="36" spans="1:9" x14ac:dyDescent="0.25">
      <c r="A36" t="s">
        <v>9</v>
      </c>
      <c r="B36">
        <v>34603905</v>
      </c>
      <c r="C36" t="s">
        <v>15</v>
      </c>
      <c r="D36" t="s">
        <v>11</v>
      </c>
      <c r="E36">
        <v>0</v>
      </c>
      <c r="F36">
        <v>0</v>
      </c>
      <c r="G36">
        <v>470</v>
      </c>
      <c r="H36">
        <v>0</v>
      </c>
      <c r="I36">
        <v>3290</v>
      </c>
    </row>
    <row r="37" spans="1:9" x14ac:dyDescent="0.25">
      <c r="A37" t="s">
        <v>23</v>
      </c>
      <c r="B37">
        <v>9772247</v>
      </c>
      <c r="C37" t="s">
        <v>13</v>
      </c>
      <c r="D37" t="s">
        <v>14</v>
      </c>
      <c r="E37">
        <v>5</v>
      </c>
      <c r="F37">
        <v>9</v>
      </c>
      <c r="G37">
        <v>890</v>
      </c>
      <c r="H37">
        <v>0</v>
      </c>
      <c r="I37">
        <v>98790</v>
      </c>
    </row>
    <row r="38" spans="1:9" x14ac:dyDescent="0.25">
      <c r="A38" t="s">
        <v>9</v>
      </c>
      <c r="B38">
        <v>18085060</v>
      </c>
      <c r="C38" t="s">
        <v>20</v>
      </c>
      <c r="D38" t="s">
        <v>17</v>
      </c>
      <c r="E38">
        <v>3</v>
      </c>
      <c r="F38">
        <v>2</v>
      </c>
      <c r="G38">
        <v>1576</v>
      </c>
      <c r="H38">
        <v>0</v>
      </c>
      <c r="I38">
        <v>0</v>
      </c>
    </row>
    <row r="39" spans="1:9" x14ac:dyDescent="0.25">
      <c r="A39" t="s">
        <v>9</v>
      </c>
      <c r="B39">
        <v>34603925</v>
      </c>
      <c r="C39" t="s">
        <v>10</v>
      </c>
      <c r="D39" t="s">
        <v>11</v>
      </c>
      <c r="E39">
        <v>0</v>
      </c>
      <c r="F39">
        <v>0</v>
      </c>
      <c r="G39">
        <v>817</v>
      </c>
      <c r="H39">
        <v>0</v>
      </c>
      <c r="I39">
        <v>1634</v>
      </c>
    </row>
    <row r="40" spans="1:9" x14ac:dyDescent="0.25">
      <c r="A40" t="s">
        <v>9</v>
      </c>
      <c r="B40">
        <v>34603917</v>
      </c>
      <c r="C40" t="s">
        <v>10</v>
      </c>
      <c r="D40" t="s">
        <v>11</v>
      </c>
      <c r="E40">
        <v>0</v>
      </c>
      <c r="F40">
        <v>0</v>
      </c>
      <c r="G40">
        <v>712</v>
      </c>
      <c r="H40">
        <v>0</v>
      </c>
      <c r="I40">
        <v>3560</v>
      </c>
    </row>
    <row r="41" spans="1:9" x14ac:dyDescent="0.25">
      <c r="A41" t="s">
        <v>29</v>
      </c>
      <c r="B41">
        <v>26935809</v>
      </c>
      <c r="C41" t="s">
        <v>13</v>
      </c>
      <c r="D41" t="s">
        <v>14</v>
      </c>
      <c r="E41">
        <v>4</v>
      </c>
      <c r="F41">
        <v>4</v>
      </c>
      <c r="G41">
        <v>890</v>
      </c>
      <c r="H41">
        <v>0</v>
      </c>
      <c r="I41">
        <v>62300</v>
      </c>
    </row>
    <row r="42" spans="1:9" x14ac:dyDescent="0.25">
      <c r="A42" t="s">
        <v>23</v>
      </c>
      <c r="B42">
        <v>10715075</v>
      </c>
      <c r="C42" t="s">
        <v>13</v>
      </c>
      <c r="D42" t="s">
        <v>14</v>
      </c>
      <c r="E42">
        <v>5</v>
      </c>
      <c r="F42">
        <v>28</v>
      </c>
      <c r="G42">
        <v>890</v>
      </c>
      <c r="H42">
        <v>0</v>
      </c>
      <c r="I42">
        <v>91670</v>
      </c>
    </row>
    <row r="43" spans="1:9" x14ac:dyDescent="0.25">
      <c r="A43" t="s">
        <v>23</v>
      </c>
      <c r="B43">
        <v>9772241</v>
      </c>
      <c r="C43" t="s">
        <v>13</v>
      </c>
      <c r="D43" t="s">
        <v>14</v>
      </c>
      <c r="E43">
        <v>4</v>
      </c>
      <c r="F43">
        <v>7</v>
      </c>
      <c r="G43">
        <v>890</v>
      </c>
      <c r="H43">
        <v>0</v>
      </c>
      <c r="I43">
        <v>30260</v>
      </c>
    </row>
    <row r="44" spans="1:9" x14ac:dyDescent="0.25">
      <c r="A44" t="s">
        <v>9</v>
      </c>
      <c r="B44">
        <v>30202146</v>
      </c>
      <c r="C44" t="s">
        <v>16</v>
      </c>
      <c r="D44" t="s">
        <v>17</v>
      </c>
      <c r="E44">
        <v>0</v>
      </c>
      <c r="F44">
        <v>3</v>
      </c>
      <c r="G44">
        <v>1690</v>
      </c>
      <c r="H44">
        <v>58.27</v>
      </c>
      <c r="I44">
        <v>1690</v>
      </c>
    </row>
    <row r="45" spans="1:9" x14ac:dyDescent="0.25">
      <c r="A45" t="s">
        <v>9</v>
      </c>
      <c r="B45">
        <v>26366407</v>
      </c>
      <c r="C45" t="s">
        <v>24</v>
      </c>
      <c r="D45" t="s">
        <v>25</v>
      </c>
      <c r="E45">
        <v>5</v>
      </c>
      <c r="F45">
        <v>1</v>
      </c>
      <c r="G45">
        <v>1393</v>
      </c>
      <c r="H45">
        <v>0</v>
      </c>
      <c r="I45">
        <v>15323</v>
      </c>
    </row>
    <row r="46" spans="1:9" x14ac:dyDescent="0.25">
      <c r="A46" t="s">
        <v>23</v>
      </c>
      <c r="B46">
        <v>9216804</v>
      </c>
      <c r="C46" t="s">
        <v>13</v>
      </c>
      <c r="D46" t="s">
        <v>14</v>
      </c>
      <c r="E46">
        <v>4</v>
      </c>
      <c r="F46">
        <v>288</v>
      </c>
      <c r="G46">
        <v>690</v>
      </c>
      <c r="H46">
        <v>0</v>
      </c>
      <c r="I46">
        <v>1338600</v>
      </c>
    </row>
    <row r="47" spans="1:9" x14ac:dyDescent="0.25">
      <c r="A47" t="s">
        <v>9</v>
      </c>
      <c r="B47">
        <v>33143162</v>
      </c>
      <c r="C47" t="s">
        <v>35</v>
      </c>
      <c r="D47" t="s">
        <v>19</v>
      </c>
      <c r="E47">
        <v>0</v>
      </c>
      <c r="F47">
        <v>1</v>
      </c>
      <c r="G47">
        <v>746.7</v>
      </c>
      <c r="H47">
        <v>0</v>
      </c>
      <c r="I47">
        <v>3083</v>
      </c>
    </row>
    <row r="48" spans="1:9" x14ac:dyDescent="0.25">
      <c r="A48" t="s">
        <v>9</v>
      </c>
      <c r="B48">
        <v>35447335</v>
      </c>
      <c r="C48" t="s">
        <v>24</v>
      </c>
      <c r="D48" t="s">
        <v>19</v>
      </c>
      <c r="E48">
        <v>0</v>
      </c>
      <c r="F48">
        <v>0</v>
      </c>
      <c r="G48">
        <v>1340</v>
      </c>
      <c r="H48">
        <v>6117.39</v>
      </c>
      <c r="I48">
        <v>20100</v>
      </c>
    </row>
    <row r="49" spans="1:9" x14ac:dyDescent="0.25">
      <c r="A49" t="s">
        <v>9</v>
      </c>
      <c r="B49">
        <v>34603929</v>
      </c>
      <c r="C49" t="s">
        <v>10</v>
      </c>
      <c r="D49" t="s">
        <v>11</v>
      </c>
      <c r="E49">
        <v>0</v>
      </c>
      <c r="F49">
        <v>0</v>
      </c>
      <c r="G49">
        <v>817</v>
      </c>
      <c r="H49">
        <v>0</v>
      </c>
      <c r="I49">
        <v>1634</v>
      </c>
    </row>
  </sheetData>
  <sortState ref="K2:M49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2021-09-29T05:31:26Z</dcterms:created>
  <dcterms:modified xsi:type="dcterms:W3CDTF">2021-09-29T09:47:52Z</dcterms:modified>
</cp:coreProperties>
</file>