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Stephanou\Desktop\"/>
    </mc:Choice>
  </mc:AlternateContent>
  <bookViews>
    <workbookView xWindow="0" yWindow="0" windowWidth="24000" windowHeight="9075" activeTab="3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62913"/>
</workbook>
</file>

<file path=xl/calcChain.xml><?xml version="1.0" encoding="utf-8"?>
<calcChain xmlns="http://schemas.openxmlformats.org/spreadsheetml/2006/main">
  <c r="T36" i="12" l="1"/>
  <c r="R36" i="12"/>
  <c r="Q36" i="12"/>
  <c r="O36" i="12"/>
  <c r="N36" i="12"/>
  <c r="L36" i="12"/>
  <c r="K36" i="12"/>
  <c r="I36" i="12"/>
  <c r="H36" i="12"/>
  <c r="F36" i="12"/>
  <c r="E36" i="12"/>
  <c r="D36" i="12"/>
  <c r="C36" i="12"/>
  <c r="B36" i="12"/>
  <c r="S35" i="12"/>
  <c r="P35" i="12"/>
  <c r="M35" i="12"/>
  <c r="J35" i="12"/>
  <c r="G35" i="12"/>
  <c r="U35" i="12" s="1"/>
  <c r="D35" i="12"/>
  <c r="S34" i="12"/>
  <c r="P34" i="12"/>
  <c r="M34" i="12"/>
  <c r="J34" i="12"/>
  <c r="G34" i="12"/>
  <c r="D34" i="12"/>
  <c r="U34" i="12" s="1"/>
  <c r="S33" i="12"/>
  <c r="P33" i="12"/>
  <c r="M33" i="12"/>
  <c r="J33" i="12"/>
  <c r="G33" i="12"/>
  <c r="D33" i="12"/>
  <c r="U33" i="12" s="1"/>
  <c r="S32" i="12"/>
  <c r="P32" i="12"/>
  <c r="M32" i="12"/>
  <c r="J32" i="12"/>
  <c r="U32" i="12" s="1"/>
  <c r="G32" i="12"/>
  <c r="D32" i="12"/>
  <c r="S31" i="12"/>
  <c r="P31" i="12"/>
  <c r="M31" i="12"/>
  <c r="J31" i="12"/>
  <c r="G31" i="12"/>
  <c r="U31" i="12" s="1"/>
  <c r="D31" i="12"/>
  <c r="S30" i="12"/>
  <c r="P30" i="12"/>
  <c r="M30" i="12"/>
  <c r="J30" i="12"/>
  <c r="G30" i="12"/>
  <c r="D30" i="12"/>
  <c r="U30" i="12" s="1"/>
  <c r="S29" i="12"/>
  <c r="P29" i="12"/>
  <c r="M29" i="12"/>
  <c r="J29" i="12"/>
  <c r="G29" i="12"/>
  <c r="D29" i="12"/>
  <c r="U29" i="12" s="1"/>
  <c r="S28" i="12"/>
  <c r="P28" i="12"/>
  <c r="M28" i="12"/>
  <c r="J28" i="12"/>
  <c r="U28" i="12" s="1"/>
  <c r="G28" i="12"/>
  <c r="D28" i="12"/>
  <c r="S27" i="12"/>
  <c r="P27" i="12"/>
  <c r="M27" i="12"/>
  <c r="J27" i="12"/>
  <c r="G27" i="12"/>
  <c r="U27" i="12" s="1"/>
  <c r="D27" i="12"/>
  <c r="S26" i="12"/>
  <c r="P26" i="12"/>
  <c r="M26" i="12"/>
  <c r="J26" i="12"/>
  <c r="G26" i="12"/>
  <c r="D26" i="12"/>
  <c r="U26" i="12" s="1"/>
  <c r="S25" i="12"/>
  <c r="P25" i="12"/>
  <c r="M25" i="12"/>
  <c r="J25" i="12"/>
  <c r="G25" i="12"/>
  <c r="D25" i="12"/>
  <c r="U25" i="12" s="1"/>
  <c r="S24" i="12"/>
  <c r="P24" i="12"/>
  <c r="M24" i="12"/>
  <c r="J24" i="12"/>
  <c r="U24" i="12" s="1"/>
  <c r="G24" i="12"/>
  <c r="D24" i="12"/>
  <c r="S23" i="12"/>
  <c r="P23" i="12"/>
  <c r="M23" i="12"/>
  <c r="J23" i="12"/>
  <c r="G23" i="12"/>
  <c r="U23" i="12" s="1"/>
  <c r="D23" i="12"/>
  <c r="S22" i="12"/>
  <c r="P22" i="12"/>
  <c r="M22" i="12"/>
  <c r="J22" i="12"/>
  <c r="G22" i="12"/>
  <c r="D22" i="12"/>
  <c r="U22" i="12" s="1"/>
  <c r="S21" i="12"/>
  <c r="P21" i="12"/>
  <c r="M21" i="12"/>
  <c r="J21" i="12"/>
  <c r="G21" i="12"/>
  <c r="D21" i="12"/>
  <c r="U21" i="12" s="1"/>
  <c r="S20" i="12"/>
  <c r="P20" i="12"/>
  <c r="M20" i="12"/>
  <c r="J20" i="12"/>
  <c r="U20" i="12" s="1"/>
  <c r="G20" i="12"/>
  <c r="D20" i="12"/>
  <c r="S19" i="12"/>
  <c r="P19" i="12"/>
  <c r="M19" i="12"/>
  <c r="J19" i="12"/>
  <c r="G19" i="12"/>
  <c r="U19" i="12" s="1"/>
  <c r="D19" i="12"/>
  <c r="S18" i="12"/>
  <c r="P18" i="12"/>
  <c r="M18" i="12"/>
  <c r="J18" i="12"/>
  <c r="G18" i="12"/>
  <c r="D18" i="12"/>
  <c r="U18" i="12" s="1"/>
  <c r="S17" i="12"/>
  <c r="P17" i="12"/>
  <c r="M17" i="12"/>
  <c r="J17" i="12"/>
  <c r="G17" i="12"/>
  <c r="D17" i="12"/>
  <c r="U17" i="12" s="1"/>
  <c r="S16" i="12"/>
  <c r="P16" i="12"/>
  <c r="M16" i="12"/>
  <c r="J16" i="12"/>
  <c r="U16" i="12" s="1"/>
  <c r="G16" i="12"/>
  <c r="D16" i="12"/>
  <c r="S15" i="12"/>
  <c r="P15" i="12"/>
  <c r="M15" i="12"/>
  <c r="J15" i="12"/>
  <c r="G15" i="12"/>
  <c r="U15" i="12" s="1"/>
  <c r="D15" i="12"/>
  <c r="S14" i="12"/>
  <c r="P14" i="12"/>
  <c r="M14" i="12"/>
  <c r="J14" i="12"/>
  <c r="G14" i="12"/>
  <c r="D14" i="12"/>
  <c r="U14" i="12" s="1"/>
  <c r="S13" i="12"/>
  <c r="P13" i="12"/>
  <c r="M13" i="12"/>
  <c r="J13" i="12"/>
  <c r="G13" i="12"/>
  <c r="D13" i="12"/>
  <c r="U13" i="12" s="1"/>
  <c r="S12" i="12"/>
  <c r="P12" i="12"/>
  <c r="M12" i="12"/>
  <c r="J12" i="12"/>
  <c r="U12" i="12" s="1"/>
  <c r="G12" i="12"/>
  <c r="D12" i="12"/>
  <c r="S11" i="12"/>
  <c r="P11" i="12"/>
  <c r="M11" i="12"/>
  <c r="J11" i="12"/>
  <c r="G11" i="12"/>
  <c r="U11" i="12" s="1"/>
  <c r="D11" i="12"/>
  <c r="S10" i="12"/>
  <c r="P10" i="12"/>
  <c r="M10" i="12"/>
  <c r="J10" i="12"/>
  <c r="G10" i="12"/>
  <c r="D10" i="12"/>
  <c r="U10" i="12" s="1"/>
  <c r="S9" i="12"/>
  <c r="P9" i="12"/>
  <c r="M9" i="12"/>
  <c r="J9" i="12"/>
  <c r="G9" i="12"/>
  <c r="D9" i="12"/>
  <c r="U9" i="12" s="1"/>
  <c r="S8" i="12"/>
  <c r="P8" i="12"/>
  <c r="M8" i="12"/>
  <c r="J8" i="12"/>
  <c r="U8" i="12" s="1"/>
  <c r="G8" i="12"/>
  <c r="D8" i="12"/>
  <c r="S7" i="12"/>
  <c r="P7" i="12"/>
  <c r="M7" i="12"/>
  <c r="J7" i="12"/>
  <c r="G7" i="12"/>
  <c r="U7" i="12" s="1"/>
  <c r="D7" i="12"/>
  <c r="S6" i="12"/>
  <c r="P6" i="12"/>
  <c r="P36" i="12" s="1"/>
  <c r="M6" i="12"/>
  <c r="J6" i="12"/>
  <c r="G6" i="12"/>
  <c r="D6" i="12"/>
  <c r="U6" i="12" s="1"/>
  <c r="S5" i="12"/>
  <c r="S36" i="12" s="1"/>
  <c r="P5" i="12"/>
  <c r="M5" i="12"/>
  <c r="M36" i="12" s="1"/>
  <c r="J5" i="12"/>
  <c r="J36" i="12" s="1"/>
  <c r="G5" i="12"/>
  <c r="G36" i="12" s="1"/>
  <c r="D5" i="12"/>
  <c r="U5" i="12" s="1"/>
  <c r="U36" i="12" s="1"/>
  <c r="T36" i="11"/>
  <c r="R36" i="11"/>
  <c r="Q36" i="11"/>
  <c r="O36" i="11"/>
  <c r="N36" i="11"/>
  <c r="L36" i="11"/>
  <c r="K36" i="11"/>
  <c r="I36" i="11"/>
  <c r="H36" i="11"/>
  <c r="F36" i="11"/>
  <c r="E36" i="11"/>
  <c r="C36" i="11"/>
  <c r="B36" i="11"/>
  <c r="D36" i="11" s="1"/>
  <c r="S35" i="11"/>
  <c r="P35" i="11"/>
  <c r="M35" i="11"/>
  <c r="J35" i="11"/>
  <c r="U35" i="11" s="1"/>
  <c r="G35" i="11"/>
  <c r="D35" i="11"/>
  <c r="S34" i="11"/>
  <c r="P34" i="11"/>
  <c r="M34" i="11"/>
  <c r="J34" i="11"/>
  <c r="U34" i="11" s="1"/>
  <c r="G34" i="11"/>
  <c r="D34" i="11"/>
  <c r="S33" i="11"/>
  <c r="P33" i="11"/>
  <c r="M33" i="11"/>
  <c r="J33" i="11"/>
  <c r="G33" i="11"/>
  <c r="D33" i="11"/>
  <c r="U33" i="11" s="1"/>
  <c r="S32" i="11"/>
  <c r="P32" i="11"/>
  <c r="M32" i="11"/>
  <c r="J32" i="11"/>
  <c r="G32" i="11"/>
  <c r="D32" i="11"/>
  <c r="U32" i="11" s="1"/>
  <c r="S31" i="11"/>
  <c r="P31" i="11"/>
  <c r="M31" i="11"/>
  <c r="J31" i="11"/>
  <c r="U31" i="11" s="1"/>
  <c r="G31" i="11"/>
  <c r="D31" i="11"/>
  <c r="S30" i="11"/>
  <c r="P30" i="11"/>
  <c r="M30" i="11"/>
  <c r="J30" i="11"/>
  <c r="U30" i="11" s="1"/>
  <c r="G30" i="11"/>
  <c r="D30" i="11"/>
  <c r="S29" i="11"/>
  <c r="P29" i="11"/>
  <c r="M29" i="11"/>
  <c r="J29" i="11"/>
  <c r="G29" i="11"/>
  <c r="D29" i="11"/>
  <c r="U29" i="11" s="1"/>
  <c r="S28" i="11"/>
  <c r="P28" i="11"/>
  <c r="M28" i="11"/>
  <c r="J28" i="11"/>
  <c r="G28" i="11"/>
  <c r="D28" i="11"/>
  <c r="U28" i="11" s="1"/>
  <c r="S27" i="11"/>
  <c r="P27" i="11"/>
  <c r="M27" i="11"/>
  <c r="J27" i="11"/>
  <c r="U27" i="11" s="1"/>
  <c r="G27" i="11"/>
  <c r="D27" i="11"/>
  <c r="S26" i="11"/>
  <c r="P26" i="11"/>
  <c r="M26" i="11"/>
  <c r="J26" i="11"/>
  <c r="U26" i="11" s="1"/>
  <c r="G26" i="11"/>
  <c r="D26" i="11"/>
  <c r="S25" i="11"/>
  <c r="P25" i="11"/>
  <c r="M25" i="11"/>
  <c r="J25" i="11"/>
  <c r="G25" i="11"/>
  <c r="D25" i="11"/>
  <c r="U25" i="11" s="1"/>
  <c r="S24" i="11"/>
  <c r="P24" i="11"/>
  <c r="M24" i="11"/>
  <c r="J24" i="11"/>
  <c r="G24" i="11"/>
  <c r="D24" i="11"/>
  <c r="U24" i="11" s="1"/>
  <c r="S23" i="11"/>
  <c r="P23" i="11"/>
  <c r="M23" i="11"/>
  <c r="J23" i="11"/>
  <c r="U23" i="11" s="1"/>
  <c r="G23" i="11"/>
  <c r="D23" i="11"/>
  <c r="S22" i="11"/>
  <c r="P22" i="11"/>
  <c r="M22" i="11"/>
  <c r="J22" i="11"/>
  <c r="U22" i="11" s="1"/>
  <c r="G22" i="11"/>
  <c r="D22" i="11"/>
  <c r="S21" i="11"/>
  <c r="P21" i="11"/>
  <c r="M21" i="11"/>
  <c r="J21" i="11"/>
  <c r="G21" i="11"/>
  <c r="D21" i="11"/>
  <c r="U21" i="11" s="1"/>
  <c r="S20" i="11"/>
  <c r="P20" i="11"/>
  <c r="M20" i="11"/>
  <c r="J20" i="11"/>
  <c r="G20" i="11"/>
  <c r="D20" i="11"/>
  <c r="U20" i="11" s="1"/>
  <c r="S19" i="11"/>
  <c r="P19" i="11"/>
  <c r="M19" i="11"/>
  <c r="J19" i="11"/>
  <c r="U19" i="11" s="1"/>
  <c r="G19" i="11"/>
  <c r="D19" i="11"/>
  <c r="S18" i="11"/>
  <c r="P18" i="11"/>
  <c r="M18" i="11"/>
  <c r="J18" i="11"/>
  <c r="U18" i="11" s="1"/>
  <c r="G18" i="11"/>
  <c r="D18" i="11"/>
  <c r="S17" i="11"/>
  <c r="P17" i="11"/>
  <c r="M17" i="11"/>
  <c r="J17" i="11"/>
  <c r="G17" i="11"/>
  <c r="D17" i="11"/>
  <c r="U17" i="11" s="1"/>
  <c r="S16" i="11"/>
  <c r="P16" i="11"/>
  <c r="M16" i="11"/>
  <c r="J16" i="11"/>
  <c r="G16" i="11"/>
  <c r="D16" i="11"/>
  <c r="U16" i="11" s="1"/>
  <c r="S15" i="11"/>
  <c r="P15" i="11"/>
  <c r="M15" i="11"/>
  <c r="J15" i="11"/>
  <c r="U15" i="11" s="1"/>
  <c r="G15" i="11"/>
  <c r="D15" i="11"/>
  <c r="U14" i="11"/>
  <c r="S14" i="11"/>
  <c r="P14" i="11"/>
  <c r="M14" i="11"/>
  <c r="J14" i="11"/>
  <c r="G14" i="11"/>
  <c r="D14" i="11"/>
  <c r="S13" i="11"/>
  <c r="P13" i="11"/>
  <c r="M13" i="11"/>
  <c r="J13" i="11"/>
  <c r="G13" i="11"/>
  <c r="D13" i="11"/>
  <c r="U13" i="11" s="1"/>
  <c r="S12" i="11"/>
  <c r="P12" i="11"/>
  <c r="M12" i="11"/>
  <c r="J12" i="11"/>
  <c r="G12" i="11"/>
  <c r="D12" i="11"/>
  <c r="U12" i="11" s="1"/>
  <c r="S11" i="11"/>
  <c r="P11" i="11"/>
  <c r="M11" i="11"/>
  <c r="J11" i="11"/>
  <c r="U11" i="11" s="1"/>
  <c r="G11" i="11"/>
  <c r="D11" i="11"/>
  <c r="S10" i="11"/>
  <c r="P10" i="11"/>
  <c r="M10" i="11"/>
  <c r="J10" i="11"/>
  <c r="U10" i="11" s="1"/>
  <c r="G10" i="11"/>
  <c r="D10" i="11"/>
  <c r="S9" i="11"/>
  <c r="P9" i="11"/>
  <c r="M9" i="11"/>
  <c r="J9" i="11"/>
  <c r="G9" i="11"/>
  <c r="D9" i="11"/>
  <c r="U9" i="11" s="1"/>
  <c r="S8" i="11"/>
  <c r="P8" i="11"/>
  <c r="M8" i="11"/>
  <c r="J8" i="11"/>
  <c r="G8" i="11"/>
  <c r="D8" i="11"/>
  <c r="U8" i="11" s="1"/>
  <c r="S7" i="11"/>
  <c r="P7" i="11"/>
  <c r="M7" i="11"/>
  <c r="J7" i="11"/>
  <c r="U7" i="11" s="1"/>
  <c r="G7" i="11"/>
  <c r="D7" i="11"/>
  <c r="S6" i="11"/>
  <c r="P6" i="11"/>
  <c r="M6" i="11"/>
  <c r="J6" i="11"/>
  <c r="J36" i="11" s="1"/>
  <c r="G6" i="11"/>
  <c r="D6" i="11"/>
  <c r="S5" i="11"/>
  <c r="S36" i="11" s="1"/>
  <c r="P5" i="11"/>
  <c r="P36" i="11" s="1"/>
  <c r="M5" i="11"/>
  <c r="M36" i="11" s="1"/>
  <c r="J5" i="11"/>
  <c r="G5" i="11"/>
  <c r="G36" i="11" s="1"/>
  <c r="D5" i="11"/>
  <c r="U5" i="11" s="1"/>
  <c r="T36" i="10"/>
  <c r="R36" i="10"/>
  <c r="Q36" i="10"/>
  <c r="O36" i="10"/>
  <c r="N36" i="10"/>
  <c r="L36" i="10"/>
  <c r="K36" i="10"/>
  <c r="I36" i="10"/>
  <c r="H36" i="10"/>
  <c r="F36" i="10"/>
  <c r="E36" i="10"/>
  <c r="C36" i="10"/>
  <c r="B36" i="10"/>
  <c r="D36" i="10" s="1"/>
  <c r="S35" i="10"/>
  <c r="P35" i="10"/>
  <c r="M35" i="10"/>
  <c r="J35" i="10"/>
  <c r="G35" i="10"/>
  <c r="D35" i="10"/>
  <c r="U35" i="10" s="1"/>
  <c r="S34" i="10"/>
  <c r="P34" i="10"/>
  <c r="M34" i="10"/>
  <c r="J34" i="10"/>
  <c r="U34" i="10" s="1"/>
  <c r="G34" i="10"/>
  <c r="D34" i="10"/>
  <c r="S33" i="10"/>
  <c r="P33" i="10"/>
  <c r="M33" i="10"/>
  <c r="J33" i="10"/>
  <c r="G33" i="10"/>
  <c r="U33" i="10" s="1"/>
  <c r="D33" i="10"/>
  <c r="S32" i="10"/>
  <c r="P32" i="10"/>
  <c r="M32" i="10"/>
  <c r="J32" i="10"/>
  <c r="G32" i="10"/>
  <c r="D32" i="10"/>
  <c r="U32" i="10" s="1"/>
  <c r="S31" i="10"/>
  <c r="P31" i="10"/>
  <c r="M31" i="10"/>
  <c r="J31" i="10"/>
  <c r="G31" i="10"/>
  <c r="D31" i="10"/>
  <c r="U31" i="10" s="1"/>
  <c r="U30" i="10"/>
  <c r="S30" i="10"/>
  <c r="P30" i="10"/>
  <c r="M30" i="10"/>
  <c r="J30" i="10"/>
  <c r="G30" i="10"/>
  <c r="D30" i="10"/>
  <c r="S29" i="10"/>
  <c r="P29" i="10"/>
  <c r="M29" i="10"/>
  <c r="J29" i="10"/>
  <c r="G29" i="10"/>
  <c r="U29" i="10" s="1"/>
  <c r="D29" i="10"/>
  <c r="S28" i="10"/>
  <c r="P28" i="10"/>
  <c r="M28" i="10"/>
  <c r="J28" i="10"/>
  <c r="G28" i="10"/>
  <c r="D28" i="10"/>
  <c r="U28" i="10" s="1"/>
  <c r="S27" i="10"/>
  <c r="P27" i="10"/>
  <c r="M27" i="10"/>
  <c r="J27" i="10"/>
  <c r="G27" i="10"/>
  <c r="D27" i="10"/>
  <c r="U27" i="10" s="1"/>
  <c r="S26" i="10"/>
  <c r="P26" i="10"/>
  <c r="M26" i="10"/>
  <c r="J26" i="10"/>
  <c r="U26" i="10" s="1"/>
  <c r="G26" i="10"/>
  <c r="D26" i="10"/>
  <c r="S25" i="10"/>
  <c r="P25" i="10"/>
  <c r="M25" i="10"/>
  <c r="J25" i="10"/>
  <c r="G25" i="10"/>
  <c r="U25" i="10" s="1"/>
  <c r="D25" i="10"/>
  <c r="S24" i="10"/>
  <c r="P24" i="10"/>
  <c r="M24" i="10"/>
  <c r="J24" i="10"/>
  <c r="G24" i="10"/>
  <c r="D24" i="10"/>
  <c r="U24" i="10" s="1"/>
  <c r="S23" i="10"/>
  <c r="P23" i="10"/>
  <c r="M23" i="10"/>
  <c r="J23" i="10"/>
  <c r="G23" i="10"/>
  <c r="D23" i="10"/>
  <c r="U23" i="10" s="1"/>
  <c r="U22" i="10"/>
  <c r="S22" i="10"/>
  <c r="P22" i="10"/>
  <c r="M22" i="10"/>
  <c r="J22" i="10"/>
  <c r="G22" i="10"/>
  <c r="D22" i="10"/>
  <c r="S21" i="10"/>
  <c r="P21" i="10"/>
  <c r="M21" i="10"/>
  <c r="J21" i="10"/>
  <c r="G21" i="10"/>
  <c r="U21" i="10" s="1"/>
  <c r="D21" i="10"/>
  <c r="S20" i="10"/>
  <c r="P20" i="10"/>
  <c r="M20" i="10"/>
  <c r="J20" i="10"/>
  <c r="G20" i="10"/>
  <c r="D20" i="10"/>
  <c r="U20" i="10" s="1"/>
  <c r="S19" i="10"/>
  <c r="P19" i="10"/>
  <c r="M19" i="10"/>
  <c r="J19" i="10"/>
  <c r="G19" i="10"/>
  <c r="D19" i="10"/>
  <c r="U19" i="10" s="1"/>
  <c r="S18" i="10"/>
  <c r="P18" i="10"/>
  <c r="M18" i="10"/>
  <c r="J18" i="10"/>
  <c r="U18" i="10" s="1"/>
  <c r="G18" i="10"/>
  <c r="D18" i="10"/>
  <c r="S17" i="10"/>
  <c r="P17" i="10"/>
  <c r="M17" i="10"/>
  <c r="J17" i="10"/>
  <c r="G17" i="10"/>
  <c r="U17" i="10" s="1"/>
  <c r="D17" i="10"/>
  <c r="S16" i="10"/>
  <c r="P16" i="10"/>
  <c r="M16" i="10"/>
  <c r="J16" i="10"/>
  <c r="G16" i="10"/>
  <c r="D16" i="10"/>
  <c r="U16" i="10" s="1"/>
  <c r="S15" i="10"/>
  <c r="P15" i="10"/>
  <c r="M15" i="10"/>
  <c r="J15" i="10"/>
  <c r="G15" i="10"/>
  <c r="D15" i="10"/>
  <c r="U15" i="10" s="1"/>
  <c r="S14" i="10"/>
  <c r="P14" i="10"/>
  <c r="M14" i="10"/>
  <c r="J14" i="10"/>
  <c r="U14" i="10" s="1"/>
  <c r="G14" i="10"/>
  <c r="D14" i="10"/>
  <c r="S13" i="10"/>
  <c r="P13" i="10"/>
  <c r="M13" i="10"/>
  <c r="J13" i="10"/>
  <c r="G13" i="10"/>
  <c r="U13" i="10" s="1"/>
  <c r="D13" i="10"/>
  <c r="S12" i="10"/>
  <c r="P12" i="10"/>
  <c r="M12" i="10"/>
  <c r="J12" i="10"/>
  <c r="G12" i="10"/>
  <c r="D12" i="10"/>
  <c r="U12" i="10" s="1"/>
  <c r="S11" i="10"/>
  <c r="P11" i="10"/>
  <c r="M11" i="10"/>
  <c r="J11" i="10"/>
  <c r="G11" i="10"/>
  <c r="D11" i="10"/>
  <c r="U11" i="10" s="1"/>
  <c r="U10" i="10"/>
  <c r="S10" i="10"/>
  <c r="P10" i="10"/>
  <c r="M10" i="10"/>
  <c r="J10" i="10"/>
  <c r="G10" i="10"/>
  <c r="D10" i="10"/>
  <c r="S9" i="10"/>
  <c r="P9" i="10"/>
  <c r="M9" i="10"/>
  <c r="J9" i="10"/>
  <c r="G9" i="10"/>
  <c r="U9" i="10" s="1"/>
  <c r="D9" i="10"/>
  <c r="S8" i="10"/>
  <c r="P8" i="10"/>
  <c r="M8" i="10"/>
  <c r="J8" i="10"/>
  <c r="G8" i="10"/>
  <c r="D8" i="10"/>
  <c r="U8" i="10" s="1"/>
  <c r="S7" i="10"/>
  <c r="P7" i="10"/>
  <c r="M7" i="10"/>
  <c r="J7" i="10"/>
  <c r="G7" i="10"/>
  <c r="D7" i="10"/>
  <c r="U7" i="10" s="1"/>
  <c r="U6" i="10"/>
  <c r="S6" i="10"/>
  <c r="P6" i="10"/>
  <c r="M6" i="10"/>
  <c r="J6" i="10"/>
  <c r="J36" i="10" s="1"/>
  <c r="G6" i="10"/>
  <c r="D6" i="10"/>
  <c r="S5" i="10"/>
  <c r="S36" i="10" s="1"/>
  <c r="P5" i="10"/>
  <c r="P36" i="10" s="1"/>
  <c r="M5" i="10"/>
  <c r="M36" i="10" s="1"/>
  <c r="J5" i="10"/>
  <c r="G5" i="10"/>
  <c r="G36" i="10" s="1"/>
  <c r="D5" i="10"/>
  <c r="T36" i="9"/>
  <c r="R36" i="9"/>
  <c r="Q36" i="9"/>
  <c r="O36" i="9"/>
  <c r="N36" i="9"/>
  <c r="L36" i="9"/>
  <c r="K36" i="9"/>
  <c r="I36" i="9"/>
  <c r="H36" i="9"/>
  <c r="F36" i="9"/>
  <c r="E36" i="9"/>
  <c r="C36" i="9"/>
  <c r="B36" i="9"/>
  <c r="D36" i="9" s="1"/>
  <c r="S35" i="9"/>
  <c r="P35" i="9"/>
  <c r="M35" i="9"/>
  <c r="J35" i="9"/>
  <c r="G35" i="9"/>
  <c r="U35" i="9" s="1"/>
  <c r="D35" i="9"/>
  <c r="S34" i="9"/>
  <c r="P34" i="9"/>
  <c r="M34" i="9"/>
  <c r="J34" i="9"/>
  <c r="U34" i="9" s="1"/>
  <c r="G34" i="9"/>
  <c r="D34" i="9"/>
  <c r="S33" i="9"/>
  <c r="P33" i="9"/>
  <c r="M33" i="9"/>
  <c r="J33" i="9"/>
  <c r="G33" i="9"/>
  <c r="D33" i="9"/>
  <c r="U33" i="9" s="1"/>
  <c r="S32" i="9"/>
  <c r="P32" i="9"/>
  <c r="M32" i="9"/>
  <c r="J32" i="9"/>
  <c r="G32" i="9"/>
  <c r="D32" i="9"/>
  <c r="U32" i="9" s="1"/>
  <c r="S31" i="9"/>
  <c r="P31" i="9"/>
  <c r="M31" i="9"/>
  <c r="J31" i="9"/>
  <c r="G31" i="9"/>
  <c r="U31" i="9" s="1"/>
  <c r="D31" i="9"/>
  <c r="S30" i="9"/>
  <c r="P30" i="9"/>
  <c r="M30" i="9"/>
  <c r="J30" i="9"/>
  <c r="U30" i="9" s="1"/>
  <c r="G30" i="9"/>
  <c r="D30" i="9"/>
  <c r="S29" i="9"/>
  <c r="P29" i="9"/>
  <c r="M29" i="9"/>
  <c r="J29" i="9"/>
  <c r="G29" i="9"/>
  <c r="D29" i="9"/>
  <c r="U29" i="9" s="1"/>
  <c r="S28" i="9"/>
  <c r="P28" i="9"/>
  <c r="M28" i="9"/>
  <c r="J28" i="9"/>
  <c r="G28" i="9"/>
  <c r="D28" i="9"/>
  <c r="U28" i="9" s="1"/>
  <c r="S27" i="9"/>
  <c r="P27" i="9"/>
  <c r="M27" i="9"/>
  <c r="J27" i="9"/>
  <c r="G27" i="9"/>
  <c r="U27" i="9" s="1"/>
  <c r="D27" i="9"/>
  <c r="S26" i="9"/>
  <c r="P26" i="9"/>
  <c r="M26" i="9"/>
  <c r="J26" i="9"/>
  <c r="U26" i="9" s="1"/>
  <c r="G26" i="9"/>
  <c r="D26" i="9"/>
  <c r="S25" i="9"/>
  <c r="P25" i="9"/>
  <c r="M25" i="9"/>
  <c r="J25" i="9"/>
  <c r="G25" i="9"/>
  <c r="D25" i="9"/>
  <c r="U25" i="9" s="1"/>
  <c r="S24" i="9"/>
  <c r="P24" i="9"/>
  <c r="M24" i="9"/>
  <c r="J24" i="9"/>
  <c r="G24" i="9"/>
  <c r="D24" i="9"/>
  <c r="U24" i="9" s="1"/>
  <c r="S23" i="9"/>
  <c r="P23" i="9"/>
  <c r="M23" i="9"/>
  <c r="J23" i="9"/>
  <c r="G23" i="9"/>
  <c r="U23" i="9" s="1"/>
  <c r="D23" i="9"/>
  <c r="S22" i="9"/>
  <c r="P22" i="9"/>
  <c r="M22" i="9"/>
  <c r="G22" i="9"/>
  <c r="U22" i="9" s="1"/>
  <c r="D22" i="9"/>
  <c r="S21" i="9"/>
  <c r="P21" i="9"/>
  <c r="M21" i="9"/>
  <c r="J21" i="9"/>
  <c r="G21" i="9"/>
  <c r="D21" i="9"/>
  <c r="U21" i="9" s="1"/>
  <c r="S20" i="9"/>
  <c r="P20" i="9"/>
  <c r="M20" i="9"/>
  <c r="J20" i="9"/>
  <c r="G20" i="9"/>
  <c r="U20" i="9" s="1"/>
  <c r="D20" i="9"/>
  <c r="S19" i="9"/>
  <c r="P19" i="9"/>
  <c r="M19" i="9"/>
  <c r="J19" i="9"/>
  <c r="U19" i="9" s="1"/>
  <c r="G19" i="9"/>
  <c r="D19" i="9"/>
  <c r="S18" i="9"/>
  <c r="P18" i="9"/>
  <c r="M18" i="9"/>
  <c r="J18" i="9"/>
  <c r="G18" i="9"/>
  <c r="D18" i="9"/>
  <c r="U18" i="9" s="1"/>
  <c r="S17" i="9"/>
  <c r="P17" i="9"/>
  <c r="M17" i="9"/>
  <c r="J17" i="9"/>
  <c r="G17" i="9"/>
  <c r="D17" i="9"/>
  <c r="U17" i="9" s="1"/>
  <c r="S16" i="9"/>
  <c r="P16" i="9"/>
  <c r="M16" i="9"/>
  <c r="J16" i="9"/>
  <c r="G16" i="9"/>
  <c r="U16" i="9" s="1"/>
  <c r="D16" i="9"/>
  <c r="S15" i="9"/>
  <c r="P15" i="9"/>
  <c r="M15" i="9"/>
  <c r="J15" i="9"/>
  <c r="U15" i="9" s="1"/>
  <c r="G15" i="9"/>
  <c r="D15" i="9"/>
  <c r="S14" i="9"/>
  <c r="P14" i="9"/>
  <c r="M14" i="9"/>
  <c r="J14" i="9"/>
  <c r="G14" i="9"/>
  <c r="D14" i="9"/>
  <c r="U14" i="9" s="1"/>
  <c r="S13" i="9"/>
  <c r="P13" i="9"/>
  <c r="M13" i="9"/>
  <c r="J13" i="9"/>
  <c r="G13" i="9"/>
  <c r="D13" i="9"/>
  <c r="U13" i="9" s="1"/>
  <c r="S12" i="9"/>
  <c r="P12" i="9"/>
  <c r="M12" i="9"/>
  <c r="J12" i="9"/>
  <c r="G12" i="9"/>
  <c r="U12" i="9" s="1"/>
  <c r="D12" i="9"/>
  <c r="U11" i="9"/>
  <c r="S11" i="9"/>
  <c r="P11" i="9"/>
  <c r="M11" i="9"/>
  <c r="J11" i="9"/>
  <c r="G11" i="9"/>
  <c r="D11" i="9"/>
  <c r="S10" i="9"/>
  <c r="P10" i="9"/>
  <c r="M10" i="9"/>
  <c r="J10" i="9"/>
  <c r="G10" i="9"/>
  <c r="D10" i="9"/>
  <c r="U10" i="9" s="1"/>
  <c r="S9" i="9"/>
  <c r="P9" i="9"/>
  <c r="M9" i="9"/>
  <c r="J9" i="9"/>
  <c r="G9" i="9"/>
  <c r="D9" i="9"/>
  <c r="U9" i="9" s="1"/>
  <c r="S8" i="9"/>
  <c r="P8" i="9"/>
  <c r="M8" i="9"/>
  <c r="J8" i="9"/>
  <c r="G8" i="9"/>
  <c r="U8" i="9" s="1"/>
  <c r="D8" i="9"/>
  <c r="S7" i="9"/>
  <c r="P7" i="9"/>
  <c r="M7" i="9"/>
  <c r="J7" i="9"/>
  <c r="J36" i="9" s="1"/>
  <c r="G7" i="9"/>
  <c r="D7" i="9"/>
  <c r="S6" i="9"/>
  <c r="P6" i="9"/>
  <c r="M6" i="9"/>
  <c r="J6" i="9"/>
  <c r="G6" i="9"/>
  <c r="D6" i="9"/>
  <c r="U6" i="9" s="1"/>
  <c r="S5" i="9"/>
  <c r="S36" i="9" s="1"/>
  <c r="P5" i="9"/>
  <c r="P36" i="9" s="1"/>
  <c r="M5" i="9"/>
  <c r="M36" i="9" s="1"/>
  <c r="J5" i="9"/>
  <c r="G5" i="9"/>
  <c r="G36" i="9" s="1"/>
  <c r="D5" i="9"/>
  <c r="U5" i="9" s="1"/>
  <c r="T36" i="8"/>
  <c r="R36" i="8"/>
  <c r="Q36" i="8"/>
  <c r="O36" i="8"/>
  <c r="N36" i="8"/>
  <c r="L36" i="8"/>
  <c r="K36" i="8"/>
  <c r="I36" i="8"/>
  <c r="H36" i="8"/>
  <c r="F36" i="8"/>
  <c r="E36" i="8"/>
  <c r="C36" i="8"/>
  <c r="B36" i="8"/>
  <c r="D36" i="8" s="1"/>
  <c r="S35" i="8"/>
  <c r="P35" i="8"/>
  <c r="M35" i="8"/>
  <c r="J35" i="8"/>
  <c r="G35" i="8"/>
  <c r="D35" i="8"/>
  <c r="U35" i="8" s="1"/>
  <c r="S34" i="8"/>
  <c r="P34" i="8"/>
  <c r="M34" i="8"/>
  <c r="J34" i="8"/>
  <c r="U34" i="8" s="1"/>
  <c r="G34" i="8"/>
  <c r="D34" i="8"/>
  <c r="S33" i="8"/>
  <c r="P33" i="8"/>
  <c r="M33" i="8"/>
  <c r="J33" i="8"/>
  <c r="G33" i="8"/>
  <c r="D33" i="8"/>
  <c r="U33" i="8" s="1"/>
  <c r="S32" i="8"/>
  <c r="P32" i="8"/>
  <c r="M32" i="8"/>
  <c r="J32" i="8"/>
  <c r="G32" i="8"/>
  <c r="D32" i="8"/>
  <c r="U32" i="8" s="1"/>
  <c r="S31" i="8"/>
  <c r="P31" i="8"/>
  <c r="M31" i="8"/>
  <c r="J31" i="8"/>
  <c r="G31" i="8"/>
  <c r="D31" i="8"/>
  <c r="U31" i="8" s="1"/>
  <c r="U30" i="8"/>
  <c r="S30" i="8"/>
  <c r="P30" i="8"/>
  <c r="M30" i="8"/>
  <c r="J30" i="8"/>
  <c r="G30" i="8"/>
  <c r="D30" i="8"/>
  <c r="S29" i="8"/>
  <c r="P29" i="8"/>
  <c r="M29" i="8"/>
  <c r="J29" i="8"/>
  <c r="G29" i="8"/>
  <c r="D29" i="8"/>
  <c r="U29" i="8" s="1"/>
  <c r="S28" i="8"/>
  <c r="P28" i="8"/>
  <c r="M28" i="8"/>
  <c r="J28" i="8"/>
  <c r="G28" i="8"/>
  <c r="D28" i="8"/>
  <c r="U28" i="8" s="1"/>
  <c r="S27" i="8"/>
  <c r="P27" i="8"/>
  <c r="M27" i="8"/>
  <c r="J27" i="8"/>
  <c r="G27" i="8"/>
  <c r="D27" i="8"/>
  <c r="U27" i="8" s="1"/>
  <c r="S26" i="8"/>
  <c r="P26" i="8"/>
  <c r="M26" i="8"/>
  <c r="J26" i="8"/>
  <c r="U26" i="8" s="1"/>
  <c r="G26" i="8"/>
  <c r="D26" i="8"/>
  <c r="S25" i="8"/>
  <c r="P25" i="8"/>
  <c r="M25" i="8"/>
  <c r="J25" i="8"/>
  <c r="G25" i="8"/>
  <c r="U25" i="8" s="1"/>
  <c r="D25" i="8"/>
  <c r="S24" i="8"/>
  <c r="P24" i="8"/>
  <c r="M24" i="8"/>
  <c r="J24" i="8"/>
  <c r="G24" i="8"/>
  <c r="D24" i="8"/>
  <c r="U24" i="8" s="1"/>
  <c r="S23" i="8"/>
  <c r="P23" i="8"/>
  <c r="M23" i="8"/>
  <c r="J23" i="8"/>
  <c r="G23" i="8"/>
  <c r="D23" i="8"/>
  <c r="U23" i="8" s="1"/>
  <c r="S22" i="8"/>
  <c r="P22" i="8"/>
  <c r="M22" i="8"/>
  <c r="J22" i="8"/>
  <c r="U22" i="8" s="1"/>
  <c r="G22" i="8"/>
  <c r="D22" i="8"/>
  <c r="S21" i="8"/>
  <c r="P21" i="8"/>
  <c r="M21" i="8"/>
  <c r="J21" i="8"/>
  <c r="G21" i="8"/>
  <c r="U21" i="8" s="1"/>
  <c r="D21" i="8"/>
  <c r="S20" i="8"/>
  <c r="P20" i="8"/>
  <c r="M20" i="8"/>
  <c r="J20" i="8"/>
  <c r="G20" i="8"/>
  <c r="D20" i="8"/>
  <c r="U20" i="8" s="1"/>
  <c r="S19" i="8"/>
  <c r="P19" i="8"/>
  <c r="M19" i="8"/>
  <c r="J19" i="8"/>
  <c r="G19" i="8"/>
  <c r="D19" i="8"/>
  <c r="U19" i="8" s="1"/>
  <c r="S18" i="8"/>
  <c r="P18" i="8"/>
  <c r="M18" i="8"/>
  <c r="J18" i="8"/>
  <c r="U18" i="8" s="1"/>
  <c r="G18" i="8"/>
  <c r="D18" i="8"/>
  <c r="S17" i="8"/>
  <c r="P17" i="8"/>
  <c r="M17" i="8"/>
  <c r="J17" i="8"/>
  <c r="G17" i="8"/>
  <c r="U17" i="8" s="1"/>
  <c r="D17" i="8"/>
  <c r="S16" i="8"/>
  <c r="P16" i="8"/>
  <c r="M16" i="8"/>
  <c r="J16" i="8"/>
  <c r="G16" i="8"/>
  <c r="D16" i="8"/>
  <c r="U16" i="8" s="1"/>
  <c r="S15" i="8"/>
  <c r="P15" i="8"/>
  <c r="M15" i="8"/>
  <c r="J15" i="8"/>
  <c r="G15" i="8"/>
  <c r="D15" i="8"/>
  <c r="U15" i="8" s="1"/>
  <c r="S14" i="8"/>
  <c r="P14" i="8"/>
  <c r="M14" i="8"/>
  <c r="J14" i="8"/>
  <c r="U14" i="8" s="1"/>
  <c r="G14" i="8"/>
  <c r="D14" i="8"/>
  <c r="S13" i="8"/>
  <c r="P13" i="8"/>
  <c r="M13" i="8"/>
  <c r="J13" i="8"/>
  <c r="G13" i="8"/>
  <c r="U13" i="8" s="1"/>
  <c r="D13" i="8"/>
  <c r="S12" i="8"/>
  <c r="P12" i="8"/>
  <c r="M12" i="8"/>
  <c r="J12" i="8"/>
  <c r="G12" i="8"/>
  <c r="D12" i="8"/>
  <c r="U12" i="8" s="1"/>
  <c r="S11" i="8"/>
  <c r="P11" i="8"/>
  <c r="M11" i="8"/>
  <c r="J11" i="8"/>
  <c r="G11" i="8"/>
  <c r="D11" i="8"/>
  <c r="U11" i="8" s="1"/>
  <c r="U10" i="8"/>
  <c r="S10" i="8"/>
  <c r="P10" i="8"/>
  <c r="M10" i="8"/>
  <c r="J10" i="8"/>
  <c r="G10" i="8"/>
  <c r="D10" i="8"/>
  <c r="S9" i="8"/>
  <c r="P9" i="8"/>
  <c r="M9" i="8"/>
  <c r="J9" i="8"/>
  <c r="G9" i="8"/>
  <c r="U9" i="8" s="1"/>
  <c r="D9" i="8"/>
  <c r="S8" i="8"/>
  <c r="P8" i="8"/>
  <c r="M8" i="8"/>
  <c r="J8" i="8"/>
  <c r="G8" i="8"/>
  <c r="D8" i="8"/>
  <c r="U8" i="8" s="1"/>
  <c r="S7" i="8"/>
  <c r="P7" i="8"/>
  <c r="M7" i="8"/>
  <c r="J7" i="8"/>
  <c r="G7" i="8"/>
  <c r="D7" i="8"/>
  <c r="U7" i="8" s="1"/>
  <c r="S6" i="8"/>
  <c r="P6" i="8"/>
  <c r="M6" i="8"/>
  <c r="J6" i="8"/>
  <c r="J36" i="8" s="1"/>
  <c r="G6" i="8"/>
  <c r="D6" i="8"/>
  <c r="S5" i="8"/>
  <c r="S36" i="8" s="1"/>
  <c r="P5" i="8"/>
  <c r="P36" i="8" s="1"/>
  <c r="M5" i="8"/>
  <c r="M36" i="8" s="1"/>
  <c r="J5" i="8"/>
  <c r="G5" i="8"/>
  <c r="G36" i="8" s="1"/>
  <c r="D5" i="8"/>
  <c r="T36" i="7"/>
  <c r="R36" i="7"/>
  <c r="Q36" i="7"/>
  <c r="O36" i="7"/>
  <c r="N36" i="7"/>
  <c r="L36" i="7"/>
  <c r="K36" i="7"/>
  <c r="I36" i="7"/>
  <c r="H36" i="7"/>
  <c r="F36" i="7"/>
  <c r="E36" i="7"/>
  <c r="C36" i="7"/>
  <c r="B36" i="7"/>
  <c r="S35" i="7"/>
  <c r="P35" i="7"/>
  <c r="M35" i="7"/>
  <c r="J35" i="7"/>
  <c r="G35" i="7"/>
  <c r="D35" i="7"/>
  <c r="S34" i="7"/>
  <c r="P34" i="7"/>
  <c r="M34" i="7"/>
  <c r="J34" i="7"/>
  <c r="G34" i="7"/>
  <c r="D34" i="7"/>
  <c r="S33" i="7"/>
  <c r="P33" i="7"/>
  <c r="M33" i="7"/>
  <c r="J33" i="7"/>
  <c r="G33" i="7"/>
  <c r="D33" i="7"/>
  <c r="S32" i="7"/>
  <c r="P32" i="7"/>
  <c r="M32" i="7"/>
  <c r="J32" i="7"/>
  <c r="G32" i="7"/>
  <c r="D32" i="7"/>
  <c r="S31" i="7"/>
  <c r="P31" i="7"/>
  <c r="M31" i="7"/>
  <c r="J31" i="7"/>
  <c r="G31" i="7"/>
  <c r="D31" i="7"/>
  <c r="S30" i="7"/>
  <c r="P30" i="7"/>
  <c r="M30" i="7"/>
  <c r="J30" i="7"/>
  <c r="U30" i="7" s="1"/>
  <c r="G30" i="7"/>
  <c r="D30" i="7"/>
  <c r="S29" i="7"/>
  <c r="P29" i="7"/>
  <c r="M29" i="7"/>
  <c r="J29" i="7"/>
  <c r="G29" i="7"/>
  <c r="D29" i="7"/>
  <c r="S28" i="7"/>
  <c r="P28" i="7"/>
  <c r="M28" i="7"/>
  <c r="J28" i="7"/>
  <c r="G28" i="7"/>
  <c r="D28" i="7"/>
  <c r="S27" i="7"/>
  <c r="P27" i="7"/>
  <c r="M27" i="7"/>
  <c r="J27" i="7"/>
  <c r="G27" i="7"/>
  <c r="D27" i="7"/>
  <c r="U27" i="7" s="1"/>
  <c r="S26" i="7"/>
  <c r="P26" i="7"/>
  <c r="M26" i="7"/>
  <c r="J26" i="7"/>
  <c r="U26" i="7" s="1"/>
  <c r="G26" i="7"/>
  <c r="D26" i="7"/>
  <c r="S25" i="7"/>
  <c r="P25" i="7"/>
  <c r="M25" i="7"/>
  <c r="J25" i="7"/>
  <c r="G25" i="7"/>
  <c r="U25" i="7" s="1"/>
  <c r="D25" i="7"/>
  <c r="S24" i="7"/>
  <c r="P24" i="7"/>
  <c r="M24" i="7"/>
  <c r="J24" i="7"/>
  <c r="G24" i="7"/>
  <c r="D24" i="7"/>
  <c r="S23" i="7"/>
  <c r="P23" i="7"/>
  <c r="M23" i="7"/>
  <c r="J23" i="7"/>
  <c r="G23" i="7"/>
  <c r="D23" i="7"/>
  <c r="S22" i="7"/>
  <c r="P22" i="7"/>
  <c r="M22" i="7"/>
  <c r="J22" i="7"/>
  <c r="G22" i="7"/>
  <c r="D22" i="7"/>
  <c r="U22" i="7" s="1"/>
  <c r="S21" i="7"/>
  <c r="P21" i="7"/>
  <c r="M21" i="7"/>
  <c r="J21" i="7"/>
  <c r="G21" i="7"/>
  <c r="D21" i="7"/>
  <c r="S20" i="7"/>
  <c r="P20" i="7"/>
  <c r="M20" i="7"/>
  <c r="J20" i="7"/>
  <c r="G20" i="7"/>
  <c r="D20" i="7"/>
  <c r="U20" i="7" s="1"/>
  <c r="S19" i="7"/>
  <c r="P19" i="7"/>
  <c r="M19" i="7"/>
  <c r="J19" i="7"/>
  <c r="G19" i="7"/>
  <c r="D19" i="7"/>
  <c r="S18" i="7"/>
  <c r="P18" i="7"/>
  <c r="M18" i="7"/>
  <c r="J18" i="7"/>
  <c r="G18" i="7"/>
  <c r="D18" i="7"/>
  <c r="U18" i="7" s="1"/>
  <c r="S17" i="7"/>
  <c r="P17" i="7"/>
  <c r="M17" i="7"/>
  <c r="J17" i="7"/>
  <c r="G17" i="7"/>
  <c r="D17" i="7"/>
  <c r="S16" i="7"/>
  <c r="P16" i="7"/>
  <c r="M16" i="7"/>
  <c r="J16" i="7"/>
  <c r="G16" i="7"/>
  <c r="D16" i="7"/>
  <c r="S15" i="7"/>
  <c r="P15" i="7"/>
  <c r="M15" i="7"/>
  <c r="J15" i="7"/>
  <c r="G15" i="7"/>
  <c r="D15" i="7"/>
  <c r="S14" i="7"/>
  <c r="P14" i="7"/>
  <c r="M14" i="7"/>
  <c r="J14" i="7"/>
  <c r="G14" i="7"/>
  <c r="D14" i="7"/>
  <c r="S13" i="7"/>
  <c r="P13" i="7"/>
  <c r="M13" i="7"/>
  <c r="J13" i="7"/>
  <c r="G13" i="7"/>
  <c r="D13" i="7"/>
  <c r="S12" i="7"/>
  <c r="P12" i="7"/>
  <c r="M12" i="7"/>
  <c r="J12" i="7"/>
  <c r="G12" i="7"/>
  <c r="D12" i="7"/>
  <c r="S11" i="7"/>
  <c r="P11" i="7"/>
  <c r="M11" i="7"/>
  <c r="J11" i="7"/>
  <c r="G11" i="7"/>
  <c r="D11" i="7"/>
  <c r="S10" i="7"/>
  <c r="P10" i="7"/>
  <c r="M10" i="7"/>
  <c r="J10" i="7"/>
  <c r="G10" i="7"/>
  <c r="D10" i="7"/>
  <c r="S9" i="7"/>
  <c r="P9" i="7"/>
  <c r="M9" i="7"/>
  <c r="J9" i="7"/>
  <c r="G9" i="7"/>
  <c r="D9" i="7"/>
  <c r="S8" i="7"/>
  <c r="P8" i="7"/>
  <c r="M8" i="7"/>
  <c r="J8" i="7"/>
  <c r="G8" i="7"/>
  <c r="D8" i="7"/>
  <c r="S7" i="7"/>
  <c r="P7" i="7"/>
  <c r="M7" i="7"/>
  <c r="J7" i="7"/>
  <c r="G7" i="7"/>
  <c r="D7" i="7"/>
  <c r="S6" i="7"/>
  <c r="P6" i="7"/>
  <c r="M6" i="7"/>
  <c r="J6" i="7"/>
  <c r="G6" i="7"/>
  <c r="D6" i="7"/>
  <c r="S5" i="7"/>
  <c r="P5" i="7"/>
  <c r="M5" i="7"/>
  <c r="M36" i="7" s="1"/>
  <c r="J5" i="7"/>
  <c r="G5" i="7"/>
  <c r="D5" i="7"/>
  <c r="T36" i="6"/>
  <c r="R36" i="6"/>
  <c r="Q36" i="6"/>
  <c r="O36" i="6"/>
  <c r="N36" i="6"/>
  <c r="L36" i="6"/>
  <c r="K36" i="6"/>
  <c r="I36" i="6"/>
  <c r="H36" i="6"/>
  <c r="F36" i="6"/>
  <c r="E36" i="6"/>
  <c r="C36" i="6"/>
  <c r="B36" i="6"/>
  <c r="D36" i="6" s="1"/>
  <c r="S35" i="6"/>
  <c r="P35" i="6"/>
  <c r="M35" i="6"/>
  <c r="J35" i="6"/>
  <c r="G35" i="6"/>
  <c r="D35" i="6"/>
  <c r="S34" i="6"/>
  <c r="P34" i="6"/>
  <c r="M34" i="6"/>
  <c r="J34" i="6"/>
  <c r="G34" i="6"/>
  <c r="D34" i="6"/>
  <c r="S33" i="6"/>
  <c r="P33" i="6"/>
  <c r="M33" i="6"/>
  <c r="J33" i="6"/>
  <c r="G33" i="6"/>
  <c r="D33" i="6"/>
  <c r="S32" i="6"/>
  <c r="P32" i="6"/>
  <c r="M32" i="6"/>
  <c r="J32" i="6"/>
  <c r="G32" i="6"/>
  <c r="D32" i="6"/>
  <c r="U32" i="6" s="1"/>
  <c r="S31" i="6"/>
  <c r="P31" i="6"/>
  <c r="M31" i="6"/>
  <c r="J31" i="6"/>
  <c r="U31" i="6" s="1"/>
  <c r="G31" i="6"/>
  <c r="D31" i="6"/>
  <c r="S30" i="6"/>
  <c r="P30" i="6"/>
  <c r="M30" i="6"/>
  <c r="J30" i="6"/>
  <c r="G30" i="6"/>
  <c r="D30" i="6"/>
  <c r="U30" i="6" s="1"/>
  <c r="S29" i="6"/>
  <c r="P29" i="6"/>
  <c r="M29" i="6"/>
  <c r="J29" i="6"/>
  <c r="G29" i="6"/>
  <c r="D29" i="6"/>
  <c r="S28" i="6"/>
  <c r="P28" i="6"/>
  <c r="M28" i="6"/>
  <c r="J28" i="6"/>
  <c r="G28" i="6"/>
  <c r="D28" i="6"/>
  <c r="S27" i="6"/>
  <c r="P27" i="6"/>
  <c r="M27" i="6"/>
  <c r="J27" i="6"/>
  <c r="G27" i="6"/>
  <c r="D27" i="6"/>
  <c r="S26" i="6"/>
  <c r="P26" i="6"/>
  <c r="M26" i="6"/>
  <c r="J26" i="6"/>
  <c r="G26" i="6"/>
  <c r="D26" i="6"/>
  <c r="S25" i="6"/>
  <c r="P25" i="6"/>
  <c r="M25" i="6"/>
  <c r="J25" i="6"/>
  <c r="G25" i="6"/>
  <c r="D25" i="6"/>
  <c r="S24" i="6"/>
  <c r="P24" i="6"/>
  <c r="M24" i="6"/>
  <c r="J24" i="6"/>
  <c r="G24" i="6"/>
  <c r="D24" i="6"/>
  <c r="S23" i="6"/>
  <c r="P23" i="6"/>
  <c r="M23" i="6"/>
  <c r="J23" i="6"/>
  <c r="G23" i="6"/>
  <c r="D23" i="6"/>
  <c r="S22" i="6"/>
  <c r="P22" i="6"/>
  <c r="M22" i="6"/>
  <c r="J22" i="6"/>
  <c r="G22" i="6"/>
  <c r="D22" i="6"/>
  <c r="S21" i="6"/>
  <c r="P21" i="6"/>
  <c r="M21" i="6"/>
  <c r="J21" i="6"/>
  <c r="G21" i="6"/>
  <c r="D21" i="6"/>
  <c r="S20" i="6"/>
  <c r="P20" i="6"/>
  <c r="M20" i="6"/>
  <c r="J20" i="6"/>
  <c r="G20" i="6"/>
  <c r="D20" i="6"/>
  <c r="S19" i="6"/>
  <c r="P19" i="6"/>
  <c r="M19" i="6"/>
  <c r="J19" i="6"/>
  <c r="G19" i="6"/>
  <c r="D19" i="6"/>
  <c r="S18" i="6"/>
  <c r="P18" i="6"/>
  <c r="M18" i="6"/>
  <c r="J18" i="6"/>
  <c r="G18" i="6"/>
  <c r="D18" i="6"/>
  <c r="S17" i="6"/>
  <c r="P17" i="6"/>
  <c r="M17" i="6"/>
  <c r="J17" i="6"/>
  <c r="G17" i="6"/>
  <c r="D17" i="6"/>
  <c r="S16" i="6"/>
  <c r="P16" i="6"/>
  <c r="M16" i="6"/>
  <c r="J16" i="6"/>
  <c r="G16" i="6"/>
  <c r="D16" i="6"/>
  <c r="S15" i="6"/>
  <c r="P15" i="6"/>
  <c r="M15" i="6"/>
  <c r="J15" i="6"/>
  <c r="G15" i="6"/>
  <c r="D15" i="6"/>
  <c r="S14" i="6"/>
  <c r="P14" i="6"/>
  <c r="M14" i="6"/>
  <c r="J14" i="6"/>
  <c r="G14" i="6"/>
  <c r="D14" i="6"/>
  <c r="S13" i="6"/>
  <c r="P13" i="6"/>
  <c r="M13" i="6"/>
  <c r="J13" i="6"/>
  <c r="G13" i="6"/>
  <c r="D13" i="6"/>
  <c r="S12" i="6"/>
  <c r="P12" i="6"/>
  <c r="M12" i="6"/>
  <c r="J12" i="6"/>
  <c r="G12" i="6"/>
  <c r="D12" i="6"/>
  <c r="S11" i="6"/>
  <c r="P11" i="6"/>
  <c r="M11" i="6"/>
  <c r="J11" i="6"/>
  <c r="G11" i="6"/>
  <c r="D11" i="6"/>
  <c r="S10" i="6"/>
  <c r="P10" i="6"/>
  <c r="M10" i="6"/>
  <c r="J10" i="6"/>
  <c r="G10" i="6"/>
  <c r="D10" i="6"/>
  <c r="S9" i="6"/>
  <c r="P9" i="6"/>
  <c r="M9" i="6"/>
  <c r="J9" i="6"/>
  <c r="G9" i="6"/>
  <c r="D9" i="6"/>
  <c r="S8" i="6"/>
  <c r="P8" i="6"/>
  <c r="M8" i="6"/>
  <c r="J8" i="6"/>
  <c r="G8" i="6"/>
  <c r="D8" i="6"/>
  <c r="S7" i="6"/>
  <c r="P7" i="6"/>
  <c r="M7" i="6"/>
  <c r="J7" i="6"/>
  <c r="G7" i="6"/>
  <c r="D7" i="6"/>
  <c r="S6" i="6"/>
  <c r="P6" i="6"/>
  <c r="M6" i="6"/>
  <c r="J6" i="6"/>
  <c r="G6" i="6"/>
  <c r="D6" i="6"/>
  <c r="S5" i="6"/>
  <c r="P5" i="6"/>
  <c r="M5" i="6"/>
  <c r="M36" i="6" s="1"/>
  <c r="J5" i="6"/>
  <c r="G5" i="6"/>
  <c r="D5" i="6"/>
  <c r="T36" i="5"/>
  <c r="R36" i="5"/>
  <c r="Q36" i="5"/>
  <c r="O36" i="5"/>
  <c r="N36" i="5"/>
  <c r="L36" i="5"/>
  <c r="K36" i="5"/>
  <c r="I36" i="5"/>
  <c r="H36" i="5"/>
  <c r="F36" i="5"/>
  <c r="E36" i="5"/>
  <c r="C36" i="5"/>
  <c r="B36" i="5"/>
  <c r="D36" i="5" s="1"/>
  <c r="S35" i="5"/>
  <c r="P35" i="5"/>
  <c r="M35" i="5"/>
  <c r="J35" i="5"/>
  <c r="G35" i="5"/>
  <c r="D35" i="5"/>
  <c r="S34" i="5"/>
  <c r="P34" i="5"/>
  <c r="M34" i="5"/>
  <c r="J34" i="5"/>
  <c r="G34" i="5"/>
  <c r="D34" i="5"/>
  <c r="S33" i="5"/>
  <c r="P33" i="5"/>
  <c r="M33" i="5"/>
  <c r="J33" i="5"/>
  <c r="G33" i="5"/>
  <c r="U33" i="5" s="1"/>
  <c r="D33" i="5"/>
  <c r="S32" i="5"/>
  <c r="P32" i="5"/>
  <c r="M32" i="5"/>
  <c r="J32" i="5"/>
  <c r="G32" i="5"/>
  <c r="D32" i="5"/>
  <c r="S31" i="5"/>
  <c r="P31" i="5"/>
  <c r="M31" i="5"/>
  <c r="J31" i="5"/>
  <c r="G31" i="5"/>
  <c r="D31" i="5"/>
  <c r="S30" i="5"/>
  <c r="P30" i="5"/>
  <c r="M30" i="5"/>
  <c r="J30" i="5"/>
  <c r="G30" i="5"/>
  <c r="D30" i="5"/>
  <c r="S29" i="5"/>
  <c r="P29" i="5"/>
  <c r="M29" i="5"/>
  <c r="J29" i="5"/>
  <c r="G29" i="5"/>
  <c r="U29" i="5" s="1"/>
  <c r="D29" i="5"/>
  <c r="S28" i="5"/>
  <c r="P28" i="5"/>
  <c r="M28" i="5"/>
  <c r="J28" i="5"/>
  <c r="G28" i="5"/>
  <c r="D28" i="5"/>
  <c r="S27" i="5"/>
  <c r="P27" i="5"/>
  <c r="M27" i="5"/>
  <c r="J27" i="5"/>
  <c r="G27" i="5"/>
  <c r="D27" i="5"/>
  <c r="S26" i="5"/>
  <c r="P26" i="5"/>
  <c r="M26" i="5"/>
  <c r="J26" i="5"/>
  <c r="G26" i="5"/>
  <c r="D26" i="5"/>
  <c r="S25" i="5"/>
  <c r="P25" i="5"/>
  <c r="M25" i="5"/>
  <c r="J25" i="5"/>
  <c r="G25" i="5"/>
  <c r="U25" i="5" s="1"/>
  <c r="D25" i="5"/>
  <c r="S24" i="5"/>
  <c r="P24" i="5"/>
  <c r="M24" i="5"/>
  <c r="J24" i="5"/>
  <c r="G24" i="5"/>
  <c r="D24" i="5"/>
  <c r="S23" i="5"/>
  <c r="P23" i="5"/>
  <c r="M23" i="5"/>
  <c r="J23" i="5"/>
  <c r="G23" i="5"/>
  <c r="D23" i="5"/>
  <c r="S22" i="5"/>
  <c r="P22" i="5"/>
  <c r="M22" i="5"/>
  <c r="J22" i="5"/>
  <c r="G22" i="5"/>
  <c r="D22" i="5"/>
  <c r="U22" i="5" s="1"/>
  <c r="S21" i="5"/>
  <c r="P21" i="5"/>
  <c r="M21" i="5"/>
  <c r="J21" i="5"/>
  <c r="G21" i="5"/>
  <c r="D21" i="5"/>
  <c r="S20" i="5"/>
  <c r="P20" i="5"/>
  <c r="M20" i="5"/>
  <c r="J20" i="5"/>
  <c r="G20" i="5"/>
  <c r="D20" i="5"/>
  <c r="U20" i="5" s="1"/>
  <c r="S19" i="5"/>
  <c r="P19" i="5"/>
  <c r="M19" i="5"/>
  <c r="J19" i="5"/>
  <c r="G19" i="5"/>
  <c r="D19" i="5"/>
  <c r="S18" i="5"/>
  <c r="P18" i="5"/>
  <c r="M18" i="5"/>
  <c r="J18" i="5"/>
  <c r="G18" i="5"/>
  <c r="D18" i="5"/>
  <c r="S17" i="5"/>
  <c r="P17" i="5"/>
  <c r="M17" i="5"/>
  <c r="J17" i="5"/>
  <c r="G17" i="5"/>
  <c r="D17" i="5"/>
  <c r="S16" i="5"/>
  <c r="P16" i="5"/>
  <c r="M16" i="5"/>
  <c r="J16" i="5"/>
  <c r="G16" i="5"/>
  <c r="D16" i="5"/>
  <c r="U16" i="5" s="1"/>
  <c r="S15" i="5"/>
  <c r="P15" i="5"/>
  <c r="M15" i="5"/>
  <c r="J15" i="5"/>
  <c r="G15" i="5"/>
  <c r="D15" i="5"/>
  <c r="S14" i="5"/>
  <c r="P14" i="5"/>
  <c r="M14" i="5"/>
  <c r="J14" i="5"/>
  <c r="G14" i="5"/>
  <c r="D14" i="5"/>
  <c r="S13" i="5"/>
  <c r="P13" i="5"/>
  <c r="M13" i="5"/>
  <c r="J13" i="5"/>
  <c r="G13" i="5"/>
  <c r="D13" i="5"/>
  <c r="S12" i="5"/>
  <c r="P12" i="5"/>
  <c r="M12" i="5"/>
  <c r="J12" i="5"/>
  <c r="G12" i="5"/>
  <c r="D12" i="5"/>
  <c r="U12" i="5" s="1"/>
  <c r="S11" i="5"/>
  <c r="P11" i="5"/>
  <c r="M11" i="5"/>
  <c r="J11" i="5"/>
  <c r="G11" i="5"/>
  <c r="D11" i="5"/>
  <c r="S10" i="5"/>
  <c r="P10" i="5"/>
  <c r="M10" i="5"/>
  <c r="J10" i="5"/>
  <c r="G10" i="5"/>
  <c r="D10" i="5"/>
  <c r="S9" i="5"/>
  <c r="P9" i="5"/>
  <c r="M9" i="5"/>
  <c r="J9" i="5"/>
  <c r="G9" i="5"/>
  <c r="D9" i="5"/>
  <c r="S8" i="5"/>
  <c r="P8" i="5"/>
  <c r="M8" i="5"/>
  <c r="J8" i="5"/>
  <c r="G8" i="5"/>
  <c r="D8" i="5"/>
  <c r="U8" i="5" s="1"/>
  <c r="S7" i="5"/>
  <c r="P7" i="5"/>
  <c r="M7" i="5"/>
  <c r="J7" i="5"/>
  <c r="G7" i="5"/>
  <c r="D7" i="5"/>
  <c r="S6" i="5"/>
  <c r="P6" i="5"/>
  <c r="M6" i="5"/>
  <c r="J6" i="5"/>
  <c r="G6" i="5"/>
  <c r="D6" i="5"/>
  <c r="S5" i="5"/>
  <c r="P5" i="5"/>
  <c r="J5" i="5"/>
  <c r="G5" i="5"/>
  <c r="G36" i="5" s="1"/>
  <c r="D5" i="5"/>
  <c r="T36" i="4"/>
  <c r="R36" i="4"/>
  <c r="Q36" i="4"/>
  <c r="O36" i="4"/>
  <c r="N36" i="4"/>
  <c r="L36" i="4"/>
  <c r="K36" i="4"/>
  <c r="I36" i="4"/>
  <c r="H36" i="4"/>
  <c r="F36" i="4"/>
  <c r="E36" i="4"/>
  <c r="C36" i="4"/>
  <c r="B36" i="4"/>
  <c r="S35" i="4"/>
  <c r="P35" i="4"/>
  <c r="M35" i="4"/>
  <c r="J35" i="4"/>
  <c r="G35" i="4"/>
  <c r="D35" i="4"/>
  <c r="S34" i="4"/>
  <c r="P34" i="4"/>
  <c r="M34" i="4"/>
  <c r="J34" i="4"/>
  <c r="G34" i="4"/>
  <c r="D34" i="4"/>
  <c r="S33" i="4"/>
  <c r="P33" i="4"/>
  <c r="M33" i="4"/>
  <c r="J33" i="4"/>
  <c r="G33" i="4"/>
  <c r="D33" i="4"/>
  <c r="S32" i="4"/>
  <c r="P32" i="4"/>
  <c r="M32" i="4"/>
  <c r="J32" i="4"/>
  <c r="G32" i="4"/>
  <c r="D32" i="4"/>
  <c r="S31" i="4"/>
  <c r="P31" i="4"/>
  <c r="M31" i="4"/>
  <c r="J31" i="4"/>
  <c r="G31" i="4"/>
  <c r="D31" i="4"/>
  <c r="S30" i="4"/>
  <c r="P30" i="4"/>
  <c r="M30" i="4"/>
  <c r="J30" i="4"/>
  <c r="G30" i="4"/>
  <c r="D30" i="4"/>
  <c r="S29" i="4"/>
  <c r="P29" i="4"/>
  <c r="M29" i="4"/>
  <c r="J29" i="4"/>
  <c r="G29" i="4"/>
  <c r="D29" i="4"/>
  <c r="S28" i="4"/>
  <c r="P28" i="4"/>
  <c r="M28" i="4"/>
  <c r="J28" i="4"/>
  <c r="G28" i="4"/>
  <c r="D28" i="4"/>
  <c r="S27" i="4"/>
  <c r="P27" i="4"/>
  <c r="M27" i="4"/>
  <c r="J27" i="4"/>
  <c r="G27" i="4"/>
  <c r="D27" i="4"/>
  <c r="S26" i="4"/>
  <c r="P26" i="4"/>
  <c r="M26" i="4"/>
  <c r="J26" i="4"/>
  <c r="G26" i="4"/>
  <c r="D26" i="4"/>
  <c r="S25" i="4"/>
  <c r="P25" i="4"/>
  <c r="M25" i="4"/>
  <c r="J25" i="4"/>
  <c r="G25" i="4"/>
  <c r="D25" i="4"/>
  <c r="S24" i="4"/>
  <c r="P24" i="4"/>
  <c r="M24" i="4"/>
  <c r="J24" i="4"/>
  <c r="G24" i="4"/>
  <c r="D24" i="4"/>
  <c r="S23" i="4"/>
  <c r="P23" i="4"/>
  <c r="M23" i="4"/>
  <c r="J23" i="4"/>
  <c r="G23" i="4"/>
  <c r="D23" i="4"/>
  <c r="S22" i="4"/>
  <c r="P22" i="4"/>
  <c r="M22" i="4"/>
  <c r="J22" i="4"/>
  <c r="G22" i="4"/>
  <c r="D22" i="4"/>
  <c r="S21" i="4"/>
  <c r="P21" i="4"/>
  <c r="M21" i="4"/>
  <c r="J21" i="4"/>
  <c r="G21" i="4"/>
  <c r="D21" i="4"/>
  <c r="S20" i="4"/>
  <c r="P20" i="4"/>
  <c r="M20" i="4"/>
  <c r="J20" i="4"/>
  <c r="G20" i="4"/>
  <c r="D20" i="4"/>
  <c r="S19" i="4"/>
  <c r="P19" i="4"/>
  <c r="M19" i="4"/>
  <c r="J19" i="4"/>
  <c r="G19" i="4"/>
  <c r="D19" i="4"/>
  <c r="S18" i="4"/>
  <c r="P18" i="4"/>
  <c r="M18" i="4"/>
  <c r="J18" i="4"/>
  <c r="G18" i="4"/>
  <c r="D18" i="4"/>
  <c r="S17" i="4"/>
  <c r="P17" i="4"/>
  <c r="M17" i="4"/>
  <c r="J17" i="4"/>
  <c r="G17" i="4"/>
  <c r="D17" i="4"/>
  <c r="S16" i="4"/>
  <c r="P16" i="4"/>
  <c r="M16" i="4"/>
  <c r="J16" i="4"/>
  <c r="G16" i="4"/>
  <c r="D16" i="4"/>
  <c r="S15" i="4"/>
  <c r="P15" i="4"/>
  <c r="M15" i="4"/>
  <c r="J15" i="4"/>
  <c r="G15" i="4"/>
  <c r="D15" i="4"/>
  <c r="S14" i="4"/>
  <c r="P14" i="4"/>
  <c r="M14" i="4"/>
  <c r="J14" i="4"/>
  <c r="G14" i="4"/>
  <c r="D14" i="4"/>
  <c r="S13" i="4"/>
  <c r="P13" i="4"/>
  <c r="M13" i="4"/>
  <c r="J13" i="4"/>
  <c r="G13" i="4"/>
  <c r="D13" i="4"/>
  <c r="S12" i="4"/>
  <c r="P12" i="4"/>
  <c r="M12" i="4"/>
  <c r="J12" i="4"/>
  <c r="G12" i="4"/>
  <c r="D12" i="4"/>
  <c r="S11" i="4"/>
  <c r="P11" i="4"/>
  <c r="M11" i="4"/>
  <c r="J11" i="4"/>
  <c r="G11" i="4"/>
  <c r="D11" i="4"/>
  <c r="S10" i="4"/>
  <c r="P10" i="4"/>
  <c r="M10" i="4"/>
  <c r="J10" i="4"/>
  <c r="G10" i="4"/>
  <c r="D10" i="4"/>
  <c r="S9" i="4"/>
  <c r="P9" i="4"/>
  <c r="M9" i="4"/>
  <c r="J9" i="4"/>
  <c r="G9" i="4"/>
  <c r="D9" i="4"/>
  <c r="S8" i="4"/>
  <c r="P8" i="4"/>
  <c r="M8" i="4"/>
  <c r="J8" i="4"/>
  <c r="G8" i="4"/>
  <c r="D8" i="4"/>
  <c r="S7" i="4"/>
  <c r="P7" i="4"/>
  <c r="M7" i="4"/>
  <c r="J7" i="4"/>
  <c r="G7" i="4"/>
  <c r="D7" i="4"/>
  <c r="S6" i="4"/>
  <c r="P6" i="4"/>
  <c r="M6" i="4"/>
  <c r="J6" i="4"/>
  <c r="G6" i="4"/>
  <c r="D6" i="4"/>
  <c r="S5" i="4"/>
  <c r="P5" i="4"/>
  <c r="M5" i="4"/>
  <c r="M36" i="4" s="1"/>
  <c r="J5" i="4"/>
  <c r="G5" i="4"/>
  <c r="D5" i="4"/>
  <c r="T36" i="3"/>
  <c r="R36" i="3"/>
  <c r="Q36" i="3"/>
  <c r="O36" i="3"/>
  <c r="N36" i="3"/>
  <c r="L36" i="3"/>
  <c r="K36" i="3"/>
  <c r="I36" i="3"/>
  <c r="H36" i="3"/>
  <c r="F36" i="3"/>
  <c r="E36" i="3"/>
  <c r="C36" i="3"/>
  <c r="B36" i="3"/>
  <c r="S35" i="3"/>
  <c r="P35" i="3"/>
  <c r="M35" i="3"/>
  <c r="J35" i="3"/>
  <c r="G35" i="3"/>
  <c r="D35" i="3"/>
  <c r="S34" i="3"/>
  <c r="P34" i="3"/>
  <c r="M34" i="3"/>
  <c r="J34" i="3"/>
  <c r="G34" i="3"/>
  <c r="D34" i="3"/>
  <c r="S33" i="3"/>
  <c r="P33" i="3"/>
  <c r="M33" i="3"/>
  <c r="J33" i="3"/>
  <c r="G33" i="3"/>
  <c r="D33" i="3"/>
  <c r="S32" i="3"/>
  <c r="P32" i="3"/>
  <c r="M32" i="3"/>
  <c r="J32" i="3"/>
  <c r="G32" i="3"/>
  <c r="D32" i="3"/>
  <c r="S31" i="3"/>
  <c r="P31" i="3"/>
  <c r="M31" i="3"/>
  <c r="J31" i="3"/>
  <c r="G31" i="3"/>
  <c r="D31" i="3"/>
  <c r="S30" i="3"/>
  <c r="P30" i="3"/>
  <c r="M30" i="3"/>
  <c r="J30" i="3"/>
  <c r="G30" i="3"/>
  <c r="U30" i="3" s="1"/>
  <c r="D30" i="3"/>
  <c r="S29" i="3"/>
  <c r="P29" i="3"/>
  <c r="M29" i="3"/>
  <c r="J29" i="3"/>
  <c r="G29" i="3"/>
  <c r="D29" i="3"/>
  <c r="U29" i="3" s="1"/>
  <c r="S28" i="3"/>
  <c r="P28" i="3"/>
  <c r="M28" i="3"/>
  <c r="J28" i="3"/>
  <c r="G28" i="3"/>
  <c r="D28" i="3"/>
  <c r="S27" i="3"/>
  <c r="P27" i="3"/>
  <c r="M27" i="3"/>
  <c r="J27" i="3"/>
  <c r="G27" i="3"/>
  <c r="D27" i="3"/>
  <c r="S26" i="3"/>
  <c r="P26" i="3"/>
  <c r="M26" i="3"/>
  <c r="J26" i="3"/>
  <c r="U26" i="3" s="1"/>
  <c r="G26" i="3"/>
  <c r="D26" i="3"/>
  <c r="S25" i="3"/>
  <c r="P25" i="3"/>
  <c r="M25" i="3"/>
  <c r="J25" i="3"/>
  <c r="G25" i="3"/>
  <c r="D25" i="3"/>
  <c r="S24" i="3"/>
  <c r="P24" i="3"/>
  <c r="M24" i="3"/>
  <c r="J24" i="3"/>
  <c r="G24" i="3"/>
  <c r="D24" i="3"/>
  <c r="S23" i="3"/>
  <c r="P23" i="3"/>
  <c r="M23" i="3"/>
  <c r="J23" i="3"/>
  <c r="G23" i="3"/>
  <c r="D23" i="3"/>
  <c r="S22" i="3"/>
  <c r="P22" i="3"/>
  <c r="M22" i="3"/>
  <c r="J22" i="3"/>
  <c r="G22" i="3"/>
  <c r="D22" i="3"/>
  <c r="S21" i="3"/>
  <c r="P21" i="3"/>
  <c r="M21" i="3"/>
  <c r="J21" i="3"/>
  <c r="G21" i="3"/>
  <c r="D21" i="3"/>
  <c r="S20" i="3"/>
  <c r="P20" i="3"/>
  <c r="M20" i="3"/>
  <c r="J20" i="3"/>
  <c r="G20" i="3"/>
  <c r="D20" i="3"/>
  <c r="S19" i="3"/>
  <c r="P19" i="3"/>
  <c r="M19" i="3"/>
  <c r="J19" i="3"/>
  <c r="G19" i="3"/>
  <c r="D19" i="3"/>
  <c r="S18" i="3"/>
  <c r="P18" i="3"/>
  <c r="M18" i="3"/>
  <c r="J18" i="3"/>
  <c r="G18" i="3"/>
  <c r="D18" i="3"/>
  <c r="S17" i="3"/>
  <c r="P17" i="3"/>
  <c r="M17" i="3"/>
  <c r="J17" i="3"/>
  <c r="G17" i="3"/>
  <c r="D17" i="3"/>
  <c r="U17" i="3" s="1"/>
  <c r="S16" i="3"/>
  <c r="P16" i="3"/>
  <c r="M16" i="3"/>
  <c r="J16" i="3"/>
  <c r="G16" i="3"/>
  <c r="D16" i="3"/>
  <c r="S15" i="3"/>
  <c r="P15" i="3"/>
  <c r="M15" i="3"/>
  <c r="J15" i="3"/>
  <c r="G15" i="3"/>
  <c r="D15" i="3"/>
  <c r="S14" i="3"/>
  <c r="P14" i="3"/>
  <c r="M14" i="3"/>
  <c r="J14" i="3"/>
  <c r="U14" i="3" s="1"/>
  <c r="G14" i="3"/>
  <c r="D14" i="3"/>
  <c r="S13" i="3"/>
  <c r="P13" i="3"/>
  <c r="M13" i="3"/>
  <c r="J13" i="3"/>
  <c r="G13" i="3"/>
  <c r="D13" i="3"/>
  <c r="U13" i="3" s="1"/>
  <c r="S12" i="3"/>
  <c r="P12" i="3"/>
  <c r="M12" i="3"/>
  <c r="J12" i="3"/>
  <c r="G12" i="3"/>
  <c r="D12" i="3"/>
  <c r="S11" i="3"/>
  <c r="P11" i="3"/>
  <c r="M11" i="3"/>
  <c r="J11" i="3"/>
  <c r="G11" i="3"/>
  <c r="D11" i="3"/>
  <c r="S10" i="3"/>
  <c r="P10" i="3"/>
  <c r="M10" i="3"/>
  <c r="J10" i="3"/>
  <c r="G10" i="3"/>
  <c r="D10" i="3"/>
  <c r="U10" i="3" s="1"/>
  <c r="S9" i="3"/>
  <c r="P9" i="3"/>
  <c r="M9" i="3"/>
  <c r="J9" i="3"/>
  <c r="G9" i="3"/>
  <c r="D9" i="3"/>
  <c r="S8" i="3"/>
  <c r="P8" i="3"/>
  <c r="M8" i="3"/>
  <c r="J8" i="3"/>
  <c r="G8" i="3"/>
  <c r="D8" i="3"/>
  <c r="S7" i="3"/>
  <c r="P7" i="3"/>
  <c r="M7" i="3"/>
  <c r="J7" i="3"/>
  <c r="G7" i="3"/>
  <c r="D7" i="3"/>
  <c r="S6" i="3"/>
  <c r="P6" i="3"/>
  <c r="M6" i="3"/>
  <c r="J6" i="3"/>
  <c r="G6" i="3"/>
  <c r="D6" i="3"/>
  <c r="S5" i="3"/>
  <c r="S36" i="3" s="1"/>
  <c r="P5" i="3"/>
  <c r="M5" i="3"/>
  <c r="J5" i="3"/>
  <c r="G5" i="3"/>
  <c r="G36" i="3" s="1"/>
  <c r="D5" i="3"/>
  <c r="T36" i="2"/>
  <c r="R36" i="2"/>
  <c r="Q36" i="2"/>
  <c r="O36" i="2"/>
  <c r="N36" i="2"/>
  <c r="L36" i="2"/>
  <c r="K36" i="2"/>
  <c r="I36" i="2"/>
  <c r="H36" i="2"/>
  <c r="F36" i="2"/>
  <c r="E36" i="2"/>
  <c r="D36" i="2"/>
  <c r="C36" i="2"/>
  <c r="B36" i="2"/>
  <c r="S35" i="2"/>
  <c r="P35" i="2"/>
  <c r="M35" i="2"/>
  <c r="J35" i="2"/>
  <c r="G35" i="2"/>
  <c r="D35" i="2"/>
  <c r="S34" i="2"/>
  <c r="P34" i="2"/>
  <c r="M34" i="2"/>
  <c r="J34" i="2"/>
  <c r="G34" i="2"/>
  <c r="D34" i="2"/>
  <c r="S33" i="2"/>
  <c r="P33" i="2"/>
  <c r="M33" i="2"/>
  <c r="J33" i="2"/>
  <c r="G33" i="2"/>
  <c r="D33" i="2"/>
  <c r="U33" i="2" s="1"/>
  <c r="S32" i="2"/>
  <c r="P32" i="2"/>
  <c r="M32" i="2"/>
  <c r="J32" i="2"/>
  <c r="U32" i="2" s="1"/>
  <c r="G32" i="2"/>
  <c r="D32" i="2"/>
  <c r="S31" i="2"/>
  <c r="P31" i="2"/>
  <c r="M31" i="2"/>
  <c r="J31" i="2"/>
  <c r="G31" i="2"/>
  <c r="D31" i="2"/>
  <c r="S30" i="2"/>
  <c r="P30" i="2"/>
  <c r="M30" i="2"/>
  <c r="J30" i="2"/>
  <c r="G30" i="2"/>
  <c r="D30" i="2"/>
  <c r="S29" i="2"/>
  <c r="P29" i="2"/>
  <c r="M29" i="2"/>
  <c r="J29" i="2"/>
  <c r="G29" i="2"/>
  <c r="D29" i="2"/>
  <c r="U29" i="2" s="1"/>
  <c r="S28" i="2"/>
  <c r="P28" i="2"/>
  <c r="M28" i="2"/>
  <c r="J28" i="2"/>
  <c r="U28" i="2" s="1"/>
  <c r="G28" i="2"/>
  <c r="D28" i="2"/>
  <c r="S27" i="2"/>
  <c r="P27" i="2"/>
  <c r="M27" i="2"/>
  <c r="J27" i="2"/>
  <c r="G27" i="2"/>
  <c r="D27" i="2"/>
  <c r="S26" i="2"/>
  <c r="P26" i="2"/>
  <c r="M26" i="2"/>
  <c r="J26" i="2"/>
  <c r="G26" i="2"/>
  <c r="D26" i="2"/>
  <c r="S25" i="2"/>
  <c r="P25" i="2"/>
  <c r="M25" i="2"/>
  <c r="J25" i="2"/>
  <c r="G25" i="2"/>
  <c r="D25" i="2"/>
  <c r="U25" i="2" s="1"/>
  <c r="S24" i="2"/>
  <c r="P24" i="2"/>
  <c r="M24" i="2"/>
  <c r="J24" i="2"/>
  <c r="U24" i="2" s="1"/>
  <c r="G24" i="2"/>
  <c r="D24" i="2"/>
  <c r="S23" i="2"/>
  <c r="P23" i="2"/>
  <c r="M23" i="2"/>
  <c r="J23" i="2"/>
  <c r="G23" i="2"/>
  <c r="D23" i="2"/>
  <c r="S22" i="2"/>
  <c r="P22" i="2"/>
  <c r="M22" i="2"/>
  <c r="J22" i="2"/>
  <c r="G22" i="2"/>
  <c r="D22" i="2"/>
  <c r="S21" i="2"/>
  <c r="P21" i="2"/>
  <c r="M21" i="2"/>
  <c r="J21" i="2"/>
  <c r="G21" i="2"/>
  <c r="D21" i="2"/>
  <c r="U21" i="2" s="1"/>
  <c r="S20" i="2"/>
  <c r="P20" i="2"/>
  <c r="M20" i="2"/>
  <c r="J20" i="2"/>
  <c r="U20" i="2" s="1"/>
  <c r="G20" i="2"/>
  <c r="D20" i="2"/>
  <c r="S19" i="2"/>
  <c r="P19" i="2"/>
  <c r="M19" i="2"/>
  <c r="J19" i="2"/>
  <c r="G19" i="2"/>
  <c r="D19" i="2"/>
  <c r="S18" i="2"/>
  <c r="P18" i="2"/>
  <c r="M18" i="2"/>
  <c r="J18" i="2"/>
  <c r="G18" i="2"/>
  <c r="D18" i="2"/>
  <c r="S17" i="2"/>
  <c r="P17" i="2"/>
  <c r="M17" i="2"/>
  <c r="J17" i="2"/>
  <c r="G17" i="2"/>
  <c r="D17" i="2"/>
  <c r="U17" i="2" s="1"/>
  <c r="S16" i="2"/>
  <c r="P16" i="2"/>
  <c r="M16" i="2"/>
  <c r="J16" i="2"/>
  <c r="U16" i="2" s="1"/>
  <c r="G16" i="2"/>
  <c r="D16" i="2"/>
  <c r="S15" i="2"/>
  <c r="P15" i="2"/>
  <c r="M15" i="2"/>
  <c r="J15" i="2"/>
  <c r="G15" i="2"/>
  <c r="D15" i="2"/>
  <c r="S14" i="2"/>
  <c r="P14" i="2"/>
  <c r="M14" i="2"/>
  <c r="J14" i="2"/>
  <c r="G14" i="2"/>
  <c r="D14" i="2"/>
  <c r="S13" i="2"/>
  <c r="P13" i="2"/>
  <c r="M13" i="2"/>
  <c r="J13" i="2"/>
  <c r="G13" i="2"/>
  <c r="D13" i="2"/>
  <c r="U13" i="2" s="1"/>
  <c r="S12" i="2"/>
  <c r="P12" i="2"/>
  <c r="M12" i="2"/>
  <c r="J12" i="2"/>
  <c r="U12" i="2" s="1"/>
  <c r="G12" i="2"/>
  <c r="D12" i="2"/>
  <c r="S11" i="2"/>
  <c r="P11" i="2"/>
  <c r="M11" i="2"/>
  <c r="J11" i="2"/>
  <c r="G11" i="2"/>
  <c r="D11" i="2"/>
  <c r="S10" i="2"/>
  <c r="P10" i="2"/>
  <c r="M10" i="2"/>
  <c r="J10" i="2"/>
  <c r="G10" i="2"/>
  <c r="D10" i="2"/>
  <c r="S9" i="2"/>
  <c r="P9" i="2"/>
  <c r="M9" i="2"/>
  <c r="J9" i="2"/>
  <c r="G9" i="2"/>
  <c r="D9" i="2"/>
  <c r="U9" i="2" s="1"/>
  <c r="S8" i="2"/>
  <c r="P8" i="2"/>
  <c r="M8" i="2"/>
  <c r="J8" i="2"/>
  <c r="U8" i="2" s="1"/>
  <c r="G8" i="2"/>
  <c r="D8" i="2"/>
  <c r="S7" i="2"/>
  <c r="P7" i="2"/>
  <c r="M7" i="2"/>
  <c r="J7" i="2"/>
  <c r="G7" i="2"/>
  <c r="D7" i="2"/>
  <c r="S6" i="2"/>
  <c r="P6" i="2"/>
  <c r="M6" i="2"/>
  <c r="J6" i="2"/>
  <c r="G6" i="2"/>
  <c r="D6" i="2"/>
  <c r="S5" i="2"/>
  <c r="S36" i="2" s="1"/>
  <c r="P5" i="2"/>
  <c r="M5" i="2"/>
  <c r="J5" i="2"/>
  <c r="G5" i="2"/>
  <c r="G36" i="2" s="1"/>
  <c r="D5" i="2"/>
  <c r="T36" i="1"/>
  <c r="R36" i="1"/>
  <c r="Q36" i="1"/>
  <c r="O36" i="1"/>
  <c r="N36" i="1"/>
  <c r="L36" i="1"/>
  <c r="K36" i="1"/>
  <c r="I36" i="1"/>
  <c r="H36" i="1"/>
  <c r="F36" i="1"/>
  <c r="E36" i="1"/>
  <c r="C36" i="1"/>
  <c r="B36" i="1"/>
  <c r="D36" i="1" s="1"/>
  <c r="S35" i="1"/>
  <c r="P35" i="1"/>
  <c r="M35" i="1"/>
  <c r="J35" i="1"/>
  <c r="G35" i="1"/>
  <c r="D35" i="1"/>
  <c r="S34" i="1"/>
  <c r="P34" i="1"/>
  <c r="M34" i="1"/>
  <c r="J34" i="1"/>
  <c r="G34" i="1"/>
  <c r="D34" i="1"/>
  <c r="U34" i="1" s="1"/>
  <c r="S33" i="1"/>
  <c r="P33" i="1"/>
  <c r="M33" i="1"/>
  <c r="J33" i="1"/>
  <c r="G33" i="1"/>
  <c r="D33" i="1"/>
  <c r="S32" i="1"/>
  <c r="P32" i="1"/>
  <c r="M32" i="1"/>
  <c r="J32" i="1"/>
  <c r="G32" i="1"/>
  <c r="D32" i="1"/>
  <c r="S31" i="1"/>
  <c r="P31" i="1"/>
  <c r="M31" i="1"/>
  <c r="J31" i="1"/>
  <c r="G31" i="1"/>
  <c r="D31" i="1"/>
  <c r="S30" i="1"/>
  <c r="P30" i="1"/>
  <c r="M30" i="1"/>
  <c r="J30" i="1"/>
  <c r="G30" i="1"/>
  <c r="D30" i="1"/>
  <c r="U30" i="1" s="1"/>
  <c r="S29" i="1"/>
  <c r="P29" i="1"/>
  <c r="M29" i="1"/>
  <c r="J29" i="1"/>
  <c r="G29" i="1"/>
  <c r="D29" i="1"/>
  <c r="S28" i="1"/>
  <c r="P28" i="1"/>
  <c r="M28" i="1"/>
  <c r="J28" i="1"/>
  <c r="G28" i="1"/>
  <c r="D28" i="1"/>
  <c r="S27" i="1"/>
  <c r="P27" i="1"/>
  <c r="M27" i="1"/>
  <c r="J27" i="1"/>
  <c r="G27" i="1"/>
  <c r="D27" i="1"/>
  <c r="S26" i="1"/>
  <c r="P26" i="1"/>
  <c r="M26" i="1"/>
  <c r="J26" i="1"/>
  <c r="G26" i="1"/>
  <c r="D26" i="1"/>
  <c r="U26" i="1" s="1"/>
  <c r="S25" i="1"/>
  <c r="P25" i="1"/>
  <c r="M25" i="1"/>
  <c r="J25" i="1"/>
  <c r="G25" i="1"/>
  <c r="D25" i="1"/>
  <c r="S24" i="1"/>
  <c r="P24" i="1"/>
  <c r="M24" i="1"/>
  <c r="J24" i="1"/>
  <c r="G24" i="1"/>
  <c r="D24" i="1"/>
  <c r="S23" i="1"/>
  <c r="P23" i="1"/>
  <c r="M23" i="1"/>
  <c r="J23" i="1"/>
  <c r="G23" i="1"/>
  <c r="D23" i="1"/>
  <c r="S22" i="1"/>
  <c r="P22" i="1"/>
  <c r="M22" i="1"/>
  <c r="J22" i="1"/>
  <c r="G22" i="1"/>
  <c r="D22" i="1"/>
  <c r="S21" i="1"/>
  <c r="P21" i="1"/>
  <c r="M21" i="1"/>
  <c r="J21" i="1"/>
  <c r="G21" i="1"/>
  <c r="D21" i="1"/>
  <c r="S20" i="1"/>
  <c r="P20" i="1"/>
  <c r="M20" i="1"/>
  <c r="J20" i="1"/>
  <c r="G20" i="1"/>
  <c r="D20" i="1"/>
  <c r="S19" i="1"/>
  <c r="P19" i="1"/>
  <c r="M19" i="1"/>
  <c r="J19" i="1"/>
  <c r="G19" i="1"/>
  <c r="D19" i="1"/>
  <c r="S18" i="1"/>
  <c r="P18" i="1"/>
  <c r="M18" i="1"/>
  <c r="J18" i="1"/>
  <c r="G18" i="1"/>
  <c r="D18" i="1"/>
  <c r="U18" i="1" s="1"/>
  <c r="S17" i="1"/>
  <c r="P17" i="1"/>
  <c r="M17" i="1"/>
  <c r="J17" i="1"/>
  <c r="G17" i="1"/>
  <c r="D17" i="1"/>
  <c r="S16" i="1"/>
  <c r="P16" i="1"/>
  <c r="M16" i="1"/>
  <c r="J16" i="1"/>
  <c r="G16" i="1"/>
  <c r="D16" i="1"/>
  <c r="S15" i="1"/>
  <c r="P15" i="1"/>
  <c r="M15" i="1"/>
  <c r="J15" i="1"/>
  <c r="G15" i="1"/>
  <c r="D15" i="1"/>
  <c r="S14" i="1"/>
  <c r="P14" i="1"/>
  <c r="M14" i="1"/>
  <c r="J14" i="1"/>
  <c r="G14" i="1"/>
  <c r="D14" i="1"/>
  <c r="U14" i="1" s="1"/>
  <c r="S13" i="1"/>
  <c r="P13" i="1"/>
  <c r="M13" i="1"/>
  <c r="J13" i="1"/>
  <c r="G13" i="1"/>
  <c r="D13" i="1"/>
  <c r="U13" i="1" s="1"/>
  <c r="S12" i="1"/>
  <c r="P12" i="1"/>
  <c r="M12" i="1"/>
  <c r="J12" i="1"/>
  <c r="G12" i="1"/>
  <c r="U12" i="1" s="1"/>
  <c r="D12" i="1"/>
  <c r="S11" i="1"/>
  <c r="M11" i="1"/>
  <c r="J11" i="1"/>
  <c r="G11" i="1"/>
  <c r="D11" i="1"/>
  <c r="S10" i="1"/>
  <c r="P10" i="1"/>
  <c r="M10" i="1"/>
  <c r="J10" i="1"/>
  <c r="G10" i="1"/>
  <c r="D10" i="1"/>
  <c r="S9" i="1"/>
  <c r="P9" i="1"/>
  <c r="M9" i="1"/>
  <c r="J9" i="1"/>
  <c r="G9" i="1"/>
  <c r="D9" i="1"/>
  <c r="S8" i="1"/>
  <c r="P8" i="1"/>
  <c r="M8" i="1"/>
  <c r="J8" i="1"/>
  <c r="G8" i="1"/>
  <c r="D8" i="1"/>
  <c r="U8" i="1" s="1"/>
  <c r="S7" i="1"/>
  <c r="P7" i="1"/>
  <c r="M7" i="1"/>
  <c r="J7" i="1"/>
  <c r="G7" i="1"/>
  <c r="D7" i="1"/>
  <c r="S6" i="1"/>
  <c r="P6" i="1"/>
  <c r="P36" i="1" s="1"/>
  <c r="M6" i="1"/>
  <c r="J6" i="1"/>
  <c r="G6" i="1"/>
  <c r="D6" i="1"/>
  <c r="S5" i="1"/>
  <c r="P5" i="1"/>
  <c r="M5" i="1"/>
  <c r="J5" i="1"/>
  <c r="G5" i="1"/>
  <c r="D5" i="1"/>
  <c r="U6" i="11" l="1"/>
  <c r="U36" i="11" s="1"/>
  <c r="U5" i="10"/>
  <c r="U36" i="10" s="1"/>
  <c r="U36" i="9"/>
  <c r="U7" i="9"/>
  <c r="U5" i="8"/>
  <c r="U6" i="8"/>
  <c r="U24" i="5"/>
  <c r="U28" i="5"/>
  <c r="U32" i="5"/>
  <c r="P36" i="5"/>
  <c r="J36" i="5"/>
  <c r="U7" i="5"/>
  <c r="U10" i="5"/>
  <c r="U11" i="5"/>
  <c r="U14" i="5"/>
  <c r="U15" i="5"/>
  <c r="U18" i="5"/>
  <c r="U19" i="5"/>
  <c r="U5" i="5"/>
  <c r="S36" i="5"/>
  <c r="M36" i="5"/>
  <c r="U9" i="5"/>
  <c r="U13" i="5"/>
  <c r="U17" i="5"/>
  <c r="U21" i="5"/>
  <c r="U23" i="5"/>
  <c r="U26" i="5"/>
  <c r="U27" i="5"/>
  <c r="U30" i="5"/>
  <c r="U31" i="5"/>
  <c r="U34" i="5"/>
  <c r="U35" i="5"/>
  <c r="U5" i="6"/>
  <c r="P36" i="6"/>
  <c r="J36" i="6"/>
  <c r="U9" i="6"/>
  <c r="U10" i="6"/>
  <c r="U13" i="6"/>
  <c r="U14" i="6"/>
  <c r="U17" i="6"/>
  <c r="U18" i="6"/>
  <c r="U21" i="6"/>
  <c r="U22" i="6"/>
  <c r="U25" i="6"/>
  <c r="U26" i="6"/>
  <c r="U29" i="6"/>
  <c r="G36" i="6"/>
  <c r="S36" i="6"/>
  <c r="U33" i="6"/>
  <c r="U34" i="6"/>
  <c r="U7" i="6"/>
  <c r="U8" i="6"/>
  <c r="U11" i="6"/>
  <c r="U12" i="6"/>
  <c r="U15" i="6"/>
  <c r="U16" i="6"/>
  <c r="U19" i="6"/>
  <c r="U20" i="6"/>
  <c r="U23" i="6"/>
  <c r="U24" i="6"/>
  <c r="U27" i="6"/>
  <c r="U28" i="6"/>
  <c r="U35" i="6"/>
  <c r="P36" i="7"/>
  <c r="J36" i="7"/>
  <c r="U7" i="7"/>
  <c r="U10" i="7"/>
  <c r="U11" i="7"/>
  <c r="U14" i="7"/>
  <c r="U15" i="7"/>
  <c r="U24" i="7"/>
  <c r="U29" i="7"/>
  <c r="U31" i="7"/>
  <c r="U34" i="7"/>
  <c r="U35" i="7"/>
  <c r="G36" i="7"/>
  <c r="S36" i="7"/>
  <c r="U9" i="7"/>
  <c r="U13" i="7"/>
  <c r="U17" i="7"/>
  <c r="U19" i="7"/>
  <c r="U28" i="7"/>
  <c r="U33" i="7"/>
  <c r="U8" i="7"/>
  <c r="U12" i="7"/>
  <c r="U16" i="7"/>
  <c r="U21" i="7"/>
  <c r="U23" i="7"/>
  <c r="U32" i="7"/>
  <c r="D36" i="7"/>
  <c r="U5" i="7"/>
  <c r="U6" i="7"/>
  <c r="U6" i="6"/>
  <c r="U6" i="5"/>
  <c r="U18" i="4"/>
  <c r="U21" i="4"/>
  <c r="U19" i="4"/>
  <c r="U22" i="4"/>
  <c r="U6" i="4"/>
  <c r="U8" i="4"/>
  <c r="U10" i="4"/>
  <c r="P36" i="4"/>
  <c r="J36" i="4"/>
  <c r="U12" i="4"/>
  <c r="U16" i="4"/>
  <c r="U23" i="4"/>
  <c r="U26" i="4"/>
  <c r="U27" i="4"/>
  <c r="U30" i="4"/>
  <c r="U31" i="4"/>
  <c r="U34" i="4"/>
  <c r="U35" i="4"/>
  <c r="G36" i="4"/>
  <c r="S36" i="4"/>
  <c r="U7" i="4"/>
  <c r="U20" i="4"/>
  <c r="U25" i="4"/>
  <c r="U29" i="4"/>
  <c r="U33" i="4"/>
  <c r="U9" i="4"/>
  <c r="U11" i="4"/>
  <c r="U13" i="4"/>
  <c r="U14" i="4"/>
  <c r="U15" i="4"/>
  <c r="U17" i="4"/>
  <c r="U24" i="4"/>
  <c r="U28" i="4"/>
  <c r="U32" i="4"/>
  <c r="D36" i="4"/>
  <c r="U5" i="4"/>
  <c r="U7" i="3"/>
  <c r="U8" i="3"/>
  <c r="M36" i="3"/>
  <c r="U11" i="3"/>
  <c r="U12" i="3"/>
  <c r="U15" i="3"/>
  <c r="U16" i="3"/>
  <c r="U19" i="3"/>
  <c r="U20" i="3"/>
  <c r="U23" i="3"/>
  <c r="U24" i="3"/>
  <c r="U33" i="3"/>
  <c r="U34" i="3"/>
  <c r="U5" i="3"/>
  <c r="P36" i="3"/>
  <c r="J36" i="3"/>
  <c r="U9" i="3"/>
  <c r="U27" i="3"/>
  <c r="U28" i="3"/>
  <c r="U18" i="3"/>
  <c r="U21" i="3"/>
  <c r="U22" i="3"/>
  <c r="U25" i="3"/>
  <c r="U31" i="3"/>
  <c r="U32" i="3"/>
  <c r="U35" i="3"/>
  <c r="D36" i="3"/>
  <c r="U6" i="3"/>
  <c r="U36" i="3" s="1"/>
  <c r="U7" i="2"/>
  <c r="U15" i="2"/>
  <c r="U23" i="2"/>
  <c r="U27" i="2"/>
  <c r="U31" i="2"/>
  <c r="J36" i="2"/>
  <c r="U6" i="2"/>
  <c r="P36" i="2"/>
  <c r="U10" i="2"/>
  <c r="U14" i="2"/>
  <c r="U18" i="2"/>
  <c r="U22" i="2"/>
  <c r="U26" i="2"/>
  <c r="U30" i="2"/>
  <c r="U34" i="2"/>
  <c r="U5" i="2"/>
  <c r="U36" i="2" s="1"/>
  <c r="U11" i="2"/>
  <c r="U19" i="2"/>
  <c r="U35" i="2"/>
  <c r="M36" i="2"/>
  <c r="U22" i="1"/>
  <c r="M36" i="1"/>
  <c r="U6" i="1"/>
  <c r="U7" i="1"/>
  <c r="U10" i="1"/>
  <c r="U11" i="1"/>
  <c r="U15" i="1"/>
  <c r="U16" i="1"/>
  <c r="U17" i="1"/>
  <c r="U20" i="1"/>
  <c r="U21" i="1"/>
  <c r="U24" i="1"/>
  <c r="U25" i="1"/>
  <c r="U28" i="1"/>
  <c r="U29" i="1"/>
  <c r="U32" i="1"/>
  <c r="U33" i="1"/>
  <c r="U5" i="1"/>
  <c r="S36" i="1"/>
  <c r="U9" i="1"/>
  <c r="U19" i="1"/>
  <c r="U23" i="1"/>
  <c r="U27" i="1"/>
  <c r="U31" i="1"/>
  <c r="U35" i="1"/>
  <c r="J36" i="1"/>
  <c r="U36" i="1"/>
  <c r="G36" i="1"/>
  <c r="U36" i="8" l="1"/>
  <c r="U36" i="5"/>
  <c r="U36" i="6"/>
  <c r="U36" i="7"/>
  <c r="U36" i="4"/>
</calcChain>
</file>

<file path=xl/sharedStrings.xml><?xml version="1.0" encoding="utf-8"?>
<sst xmlns="http://schemas.openxmlformats.org/spreadsheetml/2006/main" count="404" uniqueCount="26">
  <si>
    <t>INTERNATIONAL FLIGHTS</t>
  </si>
  <si>
    <t>LOCAL FLIGHTS</t>
  </si>
  <si>
    <t>T/G</t>
  </si>
  <si>
    <t>TTL</t>
  </si>
  <si>
    <t>HEL</t>
  </si>
  <si>
    <t>LND</t>
  </si>
  <si>
    <t>Paphos International Airport  MONTHLY TRAFFIC</t>
  </si>
  <si>
    <t>LANDINGS</t>
  </si>
  <si>
    <t>TAKE OFFS</t>
  </si>
  <si>
    <t>TRANSIT</t>
  </si>
  <si>
    <t>HELICOPTERS</t>
  </si>
  <si>
    <t>DAY</t>
  </si>
  <si>
    <t>R 11</t>
  </si>
  <si>
    <t>R 29</t>
  </si>
  <si>
    <t>A/C</t>
  </si>
  <si>
    <t>T/O</t>
  </si>
  <si>
    <t>INIT.</t>
  </si>
  <si>
    <t>XX</t>
  </si>
  <si>
    <t>SE</t>
  </si>
  <si>
    <t>AA</t>
  </si>
  <si>
    <t>AE</t>
  </si>
  <si>
    <t>XF</t>
  </si>
  <si>
    <t>YL</t>
  </si>
  <si>
    <t>DA</t>
  </si>
  <si>
    <t>LC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</si>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</sst>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\ yyyy"/>
  </numFmts>
  <fonts count="2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  <charset val="16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63">
    <xf numFmtId="0" fontId="0" fillId="0" borderId="0" xfId="0"/>
    <xf numFmtId="0" fontId="0" fillId="0" borderId="0" xfId="0" applyBorder="1"/>
    <xf numFmtId="0" fontId="19" fillId="0" borderId="0" xfId="0" applyFont="1"/>
    <xf numFmtId="0" fontId="20" fillId="0" borderId="0" xfId="0" applyFont="1"/>
    <xf numFmtId="0" fontId="18" fillId="0" borderId="0" xfId="0" applyFont="1" applyFill="1" applyBorder="1"/>
    <xf numFmtId="0" fontId="21" fillId="0" borderId="0" xfId="42" applyFont="1" applyAlignment="1">
      <alignment horizontal="center" vertical="center"/>
    </xf>
    <xf numFmtId="164" fontId="22" fillId="0" borderId="0" xfId="42" applyNumberFormat="1" applyFont="1" applyAlignment="1">
      <alignment horizontal="center" vertical="center"/>
    </xf>
    <xf numFmtId="164" fontId="22" fillId="0" borderId="0" xfId="42" applyNumberFormat="1" applyFont="1" applyAlignment="1">
      <alignment horizontal="center"/>
    </xf>
    <xf numFmtId="0" fontId="19" fillId="0" borderId="0" xfId="42" applyAlignment="1">
      <alignment vertical="center"/>
    </xf>
    <xf numFmtId="0" fontId="19" fillId="0" borderId="13" xfId="42" applyBorder="1" applyAlignment="1">
      <alignment horizontal="center"/>
    </xf>
    <xf numFmtId="0" fontId="19" fillId="0" borderId="14" xfId="42" applyBorder="1" applyAlignment="1">
      <alignment horizontal="center"/>
    </xf>
    <xf numFmtId="0" fontId="19" fillId="0" borderId="15" xfId="42" applyBorder="1" applyAlignment="1">
      <alignment horizontal="center"/>
    </xf>
    <xf numFmtId="0" fontId="19" fillId="0" borderId="16" xfId="42" applyBorder="1" applyAlignment="1">
      <alignment horizontal="center"/>
    </xf>
    <xf numFmtId="0" fontId="19" fillId="0" borderId="17" xfId="42" applyBorder="1" applyAlignment="1">
      <alignment horizontal="center"/>
    </xf>
    <xf numFmtId="0" fontId="19" fillId="0" borderId="18" xfId="42" applyBorder="1" applyAlignment="1">
      <alignment horizontal="center"/>
    </xf>
    <xf numFmtId="0" fontId="19" fillId="0" borderId="19" xfId="42" applyBorder="1" applyAlignment="1">
      <alignment horizontal="center"/>
    </xf>
    <xf numFmtId="0" fontId="19" fillId="0" borderId="0" xfId="42" applyAlignment="1">
      <alignment horizontal="center"/>
    </xf>
    <xf numFmtId="0" fontId="19" fillId="0" borderId="0" xfId="42"/>
    <xf numFmtId="0" fontId="19" fillId="0" borderId="20" xfId="42" applyBorder="1" applyAlignment="1">
      <alignment horizontal="center"/>
    </xf>
    <xf numFmtId="0" fontId="19" fillId="0" borderId="20" xfId="42" applyBorder="1" applyAlignment="1">
      <alignment horizontal="center"/>
    </xf>
    <xf numFmtId="0" fontId="19" fillId="0" borderId="21" xfId="42" applyBorder="1" applyAlignment="1">
      <alignment horizontal="center"/>
    </xf>
    <xf numFmtId="0" fontId="19" fillId="0" borderId="22" xfId="42" applyBorder="1" applyAlignment="1">
      <alignment horizontal="center"/>
    </xf>
    <xf numFmtId="0" fontId="19" fillId="0" borderId="23" xfId="42" applyBorder="1" applyAlignment="1">
      <alignment horizontal="center"/>
    </xf>
    <xf numFmtId="0" fontId="19" fillId="0" borderId="24" xfId="42" applyBorder="1" applyAlignment="1">
      <alignment horizontal="center"/>
    </xf>
    <xf numFmtId="0" fontId="23" fillId="0" borderId="23" xfId="42" applyFont="1" applyBorder="1" applyAlignment="1">
      <alignment horizontal="center"/>
    </xf>
    <xf numFmtId="0" fontId="23" fillId="0" borderId="21" xfId="42" applyFont="1" applyBorder="1" applyAlignment="1">
      <alignment horizontal="center"/>
    </xf>
    <xf numFmtId="0" fontId="23" fillId="0" borderId="22" xfId="42" applyFont="1" applyBorder="1" applyAlignment="1">
      <alignment horizontal="center"/>
    </xf>
    <xf numFmtId="0" fontId="19" fillId="0" borderId="25" xfId="42" applyBorder="1" applyAlignment="1">
      <alignment horizontal="center"/>
    </xf>
    <xf numFmtId="0" fontId="19" fillId="0" borderId="25" xfId="42" applyBorder="1"/>
    <xf numFmtId="0" fontId="19" fillId="0" borderId="26" xfId="42" applyBorder="1"/>
    <xf numFmtId="0" fontId="24" fillId="0" borderId="27" xfId="42" applyFont="1" applyBorder="1" applyAlignment="1">
      <alignment horizontal="center"/>
    </xf>
    <xf numFmtId="0" fontId="24" fillId="0" borderId="28" xfId="42" applyFont="1" applyBorder="1" applyAlignment="1">
      <alignment horizontal="center"/>
    </xf>
    <xf numFmtId="0" fontId="24" fillId="0" borderId="10" xfId="42" applyFont="1" applyBorder="1" applyAlignment="1">
      <alignment horizontal="center"/>
    </xf>
    <xf numFmtId="0" fontId="24" fillId="0" borderId="29" xfId="42" applyFont="1" applyBorder="1" applyAlignment="1">
      <alignment horizontal="center"/>
    </xf>
    <xf numFmtId="0" fontId="24" fillId="0" borderId="11" xfId="42" applyFont="1" applyBorder="1" applyAlignment="1">
      <alignment horizontal="center"/>
    </xf>
    <xf numFmtId="0" fontId="24" fillId="0" borderId="12" xfId="42" applyFont="1" applyBorder="1" applyAlignment="1">
      <alignment horizontal="center"/>
    </xf>
    <xf numFmtId="0" fontId="19" fillId="0" borderId="31" xfId="42" applyBorder="1" applyAlignment="1">
      <alignment horizontal="center"/>
    </xf>
    <xf numFmtId="0" fontId="19" fillId="0" borderId="28" xfId="42" applyBorder="1" applyAlignment="1">
      <alignment horizontal="center"/>
    </xf>
    <xf numFmtId="0" fontId="19" fillId="0" borderId="10" xfId="42" applyBorder="1" applyAlignment="1">
      <alignment horizontal="center"/>
    </xf>
    <xf numFmtId="0" fontId="20" fillId="33" borderId="10" xfId="42" applyFont="1" applyFill="1" applyBorder="1" applyAlignment="1">
      <alignment horizontal="center"/>
    </xf>
    <xf numFmtId="0" fontId="20" fillId="33" borderId="29" xfId="42" applyFont="1" applyFill="1" applyBorder="1" applyAlignment="1">
      <alignment horizontal="center"/>
    </xf>
    <xf numFmtId="0" fontId="19" fillId="0" borderId="11" xfId="42" applyBorder="1" applyAlignment="1">
      <alignment horizontal="center"/>
    </xf>
    <xf numFmtId="0" fontId="20" fillId="34" borderId="10" xfId="42" applyFont="1" applyFill="1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19" fillId="0" borderId="32" xfId="42" applyBorder="1" applyAlignment="1">
      <alignment horizontal="center"/>
    </xf>
    <xf numFmtId="0" fontId="19" fillId="34" borderId="33" xfId="42" applyFill="1" applyBorder="1" applyAlignment="1">
      <alignment horizontal="center"/>
    </xf>
    <xf numFmtId="0" fontId="19" fillId="34" borderId="34" xfId="42" applyFill="1" applyBorder="1" applyAlignment="1">
      <alignment horizontal="center"/>
    </xf>
    <xf numFmtId="0" fontId="20" fillId="34" borderId="35" xfId="42" applyFont="1" applyFill="1" applyBorder="1" applyAlignment="1">
      <alignment horizontal="center"/>
    </xf>
    <xf numFmtId="0" fontId="19" fillId="34" borderId="19" xfId="42" applyFill="1" applyBorder="1" applyAlignment="1">
      <alignment horizontal="center"/>
    </xf>
    <xf numFmtId="0" fontId="20" fillId="34" borderId="34" xfId="42" applyFont="1" applyFill="1" applyBorder="1" applyAlignment="1">
      <alignment horizontal="center"/>
    </xf>
    <xf numFmtId="0" fontId="20" fillId="35" borderId="34" xfId="42" applyFont="1" applyFill="1" applyBorder="1" applyAlignment="1">
      <alignment horizontal="center" vertical="center"/>
    </xf>
    <xf numFmtId="0" fontId="24" fillId="0" borderId="30" xfId="42" applyFont="1" applyBorder="1" applyAlignment="1">
      <alignment horizontal="center"/>
    </xf>
    <xf numFmtId="0" fontId="19" fillId="0" borderId="29" xfId="42" applyBorder="1" applyAlignment="1">
      <alignment horizontal="center"/>
    </xf>
    <xf numFmtId="0" fontId="23" fillId="0" borderId="29" xfId="42" applyFont="1" applyBorder="1" applyAlignment="1">
      <alignment horizontal="center"/>
    </xf>
    <xf numFmtId="0" fontId="25" fillId="34" borderId="34" xfId="42" applyFont="1" applyFill="1" applyBorder="1" applyAlignment="1">
      <alignment horizontal="center"/>
    </xf>
    <xf numFmtId="0" fontId="20" fillId="35" borderId="34" xfId="42" applyFont="1" applyFill="1" applyBorder="1" applyAlignment="1">
      <alignment horizontal="center"/>
    </xf>
    <xf numFmtId="0" fontId="19" fillId="0" borderId="35" xfId="42" applyBorder="1" applyAlignment="1">
      <alignment horizontal="center"/>
    </xf>
    <xf numFmtId="0" fontId="19" fillId="0" borderId="11" xfId="42" applyBorder="1" applyAlignment="1" applyProtection="1">
      <alignment horizontal="center"/>
    </xf>
    <xf numFmtId="0" fontId="19" fillId="0" borderId="10" xfId="42" applyBorder="1" applyAlignment="1" applyProtection="1">
      <alignment horizontal="center"/>
    </xf>
    <xf numFmtId="0" fontId="19" fillId="0" borderId="0" xfId="42" applyAlignment="1">
      <alignment horizontal="center" vertical="center"/>
    </xf>
    <xf numFmtId="0" fontId="20" fillId="33" borderId="34" xfId="42" applyFont="1" applyFill="1" applyBorder="1" applyAlignment="1">
      <alignment horizontal="center"/>
    </xf>
    <xf numFmtId="0" fontId="20" fillId="36" borderId="35" xfId="42" applyFont="1" applyFill="1" applyBorder="1" applyAlignment="1">
      <alignment horizontal="center"/>
    </xf>
    <xf numFmtId="0" fontId="20" fillId="36" borderId="34" xfId="42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W14" sqref="W14"/>
    </sheetView>
  </sheetViews>
  <sheetFormatPr defaultRowHeight="15" x14ac:dyDescent="0.25"/>
  <cols>
    <col min="1" max="1" width="4.28515625" bestFit="1" customWidth="1"/>
    <col min="2" max="2" width="3.7109375" customWidth="1"/>
    <col min="3" max="3" width="4" customWidth="1"/>
    <col min="4" max="4" width="5.140625" customWidth="1"/>
    <col min="5" max="5" width="4.7109375" customWidth="1"/>
    <col min="6" max="6" width="4" customWidth="1"/>
    <col min="7" max="7" width="4.710937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3" width="6.7109375" customWidth="1"/>
    <col min="24" max="25" width="3.7109375" customWidth="1"/>
    <col min="26" max="26" width="7" customWidth="1"/>
    <col min="256" max="256" width="1.140625" customWidth="1"/>
    <col min="257" max="257" width="3.7109375" customWidth="1"/>
    <col min="258" max="258" width="4" customWidth="1"/>
    <col min="259" max="259" width="5.140625" customWidth="1"/>
    <col min="260" max="260" width="4.7109375" customWidth="1"/>
    <col min="261" max="261" width="4" customWidth="1"/>
    <col min="262" max="262" width="4.7109375" customWidth="1"/>
    <col min="263" max="263" width="5" bestFit="1" customWidth="1"/>
    <col min="264" max="265" width="4" customWidth="1"/>
    <col min="266" max="266" width="4.140625" customWidth="1"/>
    <col min="267" max="268" width="4" customWidth="1"/>
    <col min="269" max="269" width="4.28515625" customWidth="1"/>
    <col min="270" max="271" width="4" customWidth="1"/>
    <col min="272" max="272" width="3.85546875" customWidth="1"/>
    <col min="273" max="274" width="4" customWidth="1"/>
    <col min="275" max="275" width="4.7109375" customWidth="1"/>
    <col min="276" max="276" width="4" customWidth="1"/>
    <col min="277" max="279" width="6.7109375" customWidth="1"/>
    <col min="280" max="281" width="3.7109375" customWidth="1"/>
    <col min="282" max="282" width="7" customWidth="1"/>
    <col min="512" max="512" width="1.140625" customWidth="1"/>
    <col min="513" max="513" width="3.7109375" customWidth="1"/>
    <col min="514" max="514" width="4" customWidth="1"/>
    <col min="515" max="515" width="5.140625" customWidth="1"/>
    <col min="516" max="516" width="4.7109375" customWidth="1"/>
    <col min="517" max="517" width="4" customWidth="1"/>
    <col min="518" max="518" width="4.7109375" customWidth="1"/>
    <col min="519" max="519" width="5" bestFit="1" customWidth="1"/>
    <col min="520" max="521" width="4" customWidth="1"/>
    <col min="522" max="522" width="4.140625" customWidth="1"/>
    <col min="523" max="524" width="4" customWidth="1"/>
    <col min="525" max="525" width="4.28515625" customWidth="1"/>
    <col min="526" max="527" width="4" customWidth="1"/>
    <col min="528" max="528" width="3.85546875" customWidth="1"/>
    <col min="529" max="530" width="4" customWidth="1"/>
    <col min="531" max="531" width="4.7109375" customWidth="1"/>
    <col min="532" max="532" width="4" customWidth="1"/>
    <col min="533" max="535" width="6.7109375" customWidth="1"/>
    <col min="536" max="537" width="3.7109375" customWidth="1"/>
    <col min="538" max="538" width="7" customWidth="1"/>
    <col min="768" max="768" width="1.140625" customWidth="1"/>
    <col min="769" max="769" width="3.7109375" customWidth="1"/>
    <col min="770" max="770" width="4" customWidth="1"/>
    <col min="771" max="771" width="5.140625" customWidth="1"/>
    <col min="772" max="772" width="4.7109375" customWidth="1"/>
    <col min="773" max="773" width="4" customWidth="1"/>
    <col min="774" max="774" width="4.7109375" customWidth="1"/>
    <col min="775" max="775" width="5" bestFit="1" customWidth="1"/>
    <col min="776" max="777" width="4" customWidth="1"/>
    <col min="778" max="778" width="4.140625" customWidth="1"/>
    <col min="779" max="780" width="4" customWidth="1"/>
    <col min="781" max="781" width="4.28515625" customWidth="1"/>
    <col min="782" max="783" width="4" customWidth="1"/>
    <col min="784" max="784" width="3.85546875" customWidth="1"/>
    <col min="785" max="786" width="4" customWidth="1"/>
    <col min="787" max="787" width="4.7109375" customWidth="1"/>
    <col min="788" max="788" width="4" customWidth="1"/>
    <col min="789" max="791" width="6.7109375" customWidth="1"/>
    <col min="792" max="793" width="3.7109375" customWidth="1"/>
    <col min="794" max="794" width="7" customWidth="1"/>
    <col min="1024" max="1024" width="1.140625" customWidth="1"/>
    <col min="1025" max="1025" width="3.7109375" customWidth="1"/>
    <col min="1026" max="1026" width="4" customWidth="1"/>
    <col min="1027" max="1027" width="5.140625" customWidth="1"/>
    <col min="1028" max="1028" width="4.7109375" customWidth="1"/>
    <col min="1029" max="1029" width="4" customWidth="1"/>
    <col min="1030" max="1030" width="4.7109375" customWidth="1"/>
    <col min="1031" max="1031" width="5" bestFit="1" customWidth="1"/>
    <col min="1032" max="1033" width="4" customWidth="1"/>
    <col min="1034" max="1034" width="4.140625" customWidth="1"/>
    <col min="1035" max="1036" width="4" customWidth="1"/>
    <col min="1037" max="1037" width="4.28515625" customWidth="1"/>
    <col min="1038" max="1039" width="4" customWidth="1"/>
    <col min="1040" max="1040" width="3.85546875" customWidth="1"/>
    <col min="1041" max="1042" width="4" customWidth="1"/>
    <col min="1043" max="1043" width="4.7109375" customWidth="1"/>
    <col min="1044" max="1044" width="4" customWidth="1"/>
    <col min="1045" max="1047" width="6.7109375" customWidth="1"/>
    <col min="1048" max="1049" width="3.7109375" customWidth="1"/>
    <col min="1050" max="1050" width="7" customWidth="1"/>
    <col min="1280" max="1280" width="1.140625" customWidth="1"/>
    <col min="1281" max="1281" width="3.7109375" customWidth="1"/>
    <col min="1282" max="1282" width="4" customWidth="1"/>
    <col min="1283" max="1283" width="5.140625" customWidth="1"/>
    <col min="1284" max="1284" width="4.7109375" customWidth="1"/>
    <col min="1285" max="1285" width="4" customWidth="1"/>
    <col min="1286" max="1286" width="4.7109375" customWidth="1"/>
    <col min="1287" max="1287" width="5" bestFit="1" customWidth="1"/>
    <col min="1288" max="1289" width="4" customWidth="1"/>
    <col min="1290" max="1290" width="4.140625" customWidth="1"/>
    <col min="1291" max="1292" width="4" customWidth="1"/>
    <col min="1293" max="1293" width="4.28515625" customWidth="1"/>
    <col min="1294" max="1295" width="4" customWidth="1"/>
    <col min="1296" max="1296" width="3.85546875" customWidth="1"/>
    <col min="1297" max="1298" width="4" customWidth="1"/>
    <col min="1299" max="1299" width="4.7109375" customWidth="1"/>
    <col min="1300" max="1300" width="4" customWidth="1"/>
    <col min="1301" max="1303" width="6.7109375" customWidth="1"/>
    <col min="1304" max="1305" width="3.7109375" customWidth="1"/>
    <col min="1306" max="1306" width="7" customWidth="1"/>
    <col min="1536" max="1536" width="1.140625" customWidth="1"/>
    <col min="1537" max="1537" width="3.7109375" customWidth="1"/>
    <col min="1538" max="1538" width="4" customWidth="1"/>
    <col min="1539" max="1539" width="5.140625" customWidth="1"/>
    <col min="1540" max="1540" width="4.7109375" customWidth="1"/>
    <col min="1541" max="1541" width="4" customWidth="1"/>
    <col min="1542" max="1542" width="4.7109375" customWidth="1"/>
    <col min="1543" max="1543" width="5" bestFit="1" customWidth="1"/>
    <col min="1544" max="1545" width="4" customWidth="1"/>
    <col min="1546" max="1546" width="4.140625" customWidth="1"/>
    <col min="1547" max="1548" width="4" customWidth="1"/>
    <col min="1549" max="1549" width="4.28515625" customWidth="1"/>
    <col min="1550" max="1551" width="4" customWidth="1"/>
    <col min="1552" max="1552" width="3.85546875" customWidth="1"/>
    <col min="1553" max="1554" width="4" customWidth="1"/>
    <col min="1555" max="1555" width="4.7109375" customWidth="1"/>
    <col min="1556" max="1556" width="4" customWidth="1"/>
    <col min="1557" max="1559" width="6.7109375" customWidth="1"/>
    <col min="1560" max="1561" width="3.7109375" customWidth="1"/>
    <col min="1562" max="1562" width="7" customWidth="1"/>
    <col min="1792" max="1792" width="1.140625" customWidth="1"/>
    <col min="1793" max="1793" width="3.7109375" customWidth="1"/>
    <col min="1794" max="1794" width="4" customWidth="1"/>
    <col min="1795" max="1795" width="5.140625" customWidth="1"/>
    <col min="1796" max="1796" width="4.7109375" customWidth="1"/>
    <col min="1797" max="1797" width="4" customWidth="1"/>
    <col min="1798" max="1798" width="4.7109375" customWidth="1"/>
    <col min="1799" max="1799" width="5" bestFit="1" customWidth="1"/>
    <col min="1800" max="1801" width="4" customWidth="1"/>
    <col min="1802" max="1802" width="4.140625" customWidth="1"/>
    <col min="1803" max="1804" width="4" customWidth="1"/>
    <col min="1805" max="1805" width="4.28515625" customWidth="1"/>
    <col min="1806" max="1807" width="4" customWidth="1"/>
    <col min="1808" max="1808" width="3.85546875" customWidth="1"/>
    <col min="1809" max="1810" width="4" customWidth="1"/>
    <col min="1811" max="1811" width="4.7109375" customWidth="1"/>
    <col min="1812" max="1812" width="4" customWidth="1"/>
    <col min="1813" max="1815" width="6.7109375" customWidth="1"/>
    <col min="1816" max="1817" width="3.7109375" customWidth="1"/>
    <col min="1818" max="1818" width="7" customWidth="1"/>
    <col min="2048" max="2048" width="1.140625" customWidth="1"/>
    <col min="2049" max="2049" width="3.7109375" customWidth="1"/>
    <col min="2050" max="2050" width="4" customWidth="1"/>
    <col min="2051" max="2051" width="5.140625" customWidth="1"/>
    <col min="2052" max="2052" width="4.7109375" customWidth="1"/>
    <col min="2053" max="2053" width="4" customWidth="1"/>
    <col min="2054" max="2054" width="4.7109375" customWidth="1"/>
    <col min="2055" max="2055" width="5" bestFit="1" customWidth="1"/>
    <col min="2056" max="2057" width="4" customWidth="1"/>
    <col min="2058" max="2058" width="4.140625" customWidth="1"/>
    <col min="2059" max="2060" width="4" customWidth="1"/>
    <col min="2061" max="2061" width="4.28515625" customWidth="1"/>
    <col min="2062" max="2063" width="4" customWidth="1"/>
    <col min="2064" max="2064" width="3.85546875" customWidth="1"/>
    <col min="2065" max="2066" width="4" customWidth="1"/>
    <col min="2067" max="2067" width="4.7109375" customWidth="1"/>
    <col min="2068" max="2068" width="4" customWidth="1"/>
    <col min="2069" max="2071" width="6.7109375" customWidth="1"/>
    <col min="2072" max="2073" width="3.7109375" customWidth="1"/>
    <col min="2074" max="2074" width="7" customWidth="1"/>
    <col min="2304" max="2304" width="1.140625" customWidth="1"/>
    <col min="2305" max="2305" width="3.7109375" customWidth="1"/>
    <col min="2306" max="2306" width="4" customWidth="1"/>
    <col min="2307" max="2307" width="5.140625" customWidth="1"/>
    <col min="2308" max="2308" width="4.7109375" customWidth="1"/>
    <col min="2309" max="2309" width="4" customWidth="1"/>
    <col min="2310" max="2310" width="4.7109375" customWidth="1"/>
    <col min="2311" max="2311" width="5" bestFit="1" customWidth="1"/>
    <col min="2312" max="2313" width="4" customWidth="1"/>
    <col min="2314" max="2314" width="4.140625" customWidth="1"/>
    <col min="2315" max="2316" width="4" customWidth="1"/>
    <col min="2317" max="2317" width="4.28515625" customWidth="1"/>
    <col min="2318" max="2319" width="4" customWidth="1"/>
    <col min="2320" max="2320" width="3.85546875" customWidth="1"/>
    <col min="2321" max="2322" width="4" customWidth="1"/>
    <col min="2323" max="2323" width="4.7109375" customWidth="1"/>
    <col min="2324" max="2324" width="4" customWidth="1"/>
    <col min="2325" max="2327" width="6.7109375" customWidth="1"/>
    <col min="2328" max="2329" width="3.7109375" customWidth="1"/>
    <col min="2330" max="2330" width="7" customWidth="1"/>
    <col min="2560" max="2560" width="1.140625" customWidth="1"/>
    <col min="2561" max="2561" width="3.7109375" customWidth="1"/>
    <col min="2562" max="2562" width="4" customWidth="1"/>
    <col min="2563" max="2563" width="5.140625" customWidth="1"/>
    <col min="2564" max="2564" width="4.7109375" customWidth="1"/>
    <col min="2565" max="2565" width="4" customWidth="1"/>
    <col min="2566" max="2566" width="4.7109375" customWidth="1"/>
    <col min="2567" max="2567" width="5" bestFit="1" customWidth="1"/>
    <col min="2568" max="2569" width="4" customWidth="1"/>
    <col min="2570" max="2570" width="4.140625" customWidth="1"/>
    <col min="2571" max="2572" width="4" customWidth="1"/>
    <col min="2573" max="2573" width="4.28515625" customWidth="1"/>
    <col min="2574" max="2575" width="4" customWidth="1"/>
    <col min="2576" max="2576" width="3.85546875" customWidth="1"/>
    <col min="2577" max="2578" width="4" customWidth="1"/>
    <col min="2579" max="2579" width="4.7109375" customWidth="1"/>
    <col min="2580" max="2580" width="4" customWidth="1"/>
    <col min="2581" max="2583" width="6.7109375" customWidth="1"/>
    <col min="2584" max="2585" width="3.7109375" customWidth="1"/>
    <col min="2586" max="2586" width="7" customWidth="1"/>
    <col min="2816" max="2816" width="1.140625" customWidth="1"/>
    <col min="2817" max="2817" width="3.7109375" customWidth="1"/>
    <col min="2818" max="2818" width="4" customWidth="1"/>
    <col min="2819" max="2819" width="5.140625" customWidth="1"/>
    <col min="2820" max="2820" width="4.7109375" customWidth="1"/>
    <col min="2821" max="2821" width="4" customWidth="1"/>
    <col min="2822" max="2822" width="4.7109375" customWidth="1"/>
    <col min="2823" max="2823" width="5" bestFit="1" customWidth="1"/>
    <col min="2824" max="2825" width="4" customWidth="1"/>
    <col min="2826" max="2826" width="4.140625" customWidth="1"/>
    <col min="2827" max="2828" width="4" customWidth="1"/>
    <col min="2829" max="2829" width="4.28515625" customWidth="1"/>
    <col min="2830" max="2831" width="4" customWidth="1"/>
    <col min="2832" max="2832" width="3.85546875" customWidth="1"/>
    <col min="2833" max="2834" width="4" customWidth="1"/>
    <col min="2835" max="2835" width="4.7109375" customWidth="1"/>
    <col min="2836" max="2836" width="4" customWidth="1"/>
    <col min="2837" max="2839" width="6.7109375" customWidth="1"/>
    <col min="2840" max="2841" width="3.7109375" customWidth="1"/>
    <col min="2842" max="2842" width="7" customWidth="1"/>
    <col min="3072" max="3072" width="1.140625" customWidth="1"/>
    <col min="3073" max="3073" width="3.7109375" customWidth="1"/>
    <col min="3074" max="3074" width="4" customWidth="1"/>
    <col min="3075" max="3075" width="5.140625" customWidth="1"/>
    <col min="3076" max="3076" width="4.7109375" customWidth="1"/>
    <col min="3077" max="3077" width="4" customWidth="1"/>
    <col min="3078" max="3078" width="4.7109375" customWidth="1"/>
    <col min="3079" max="3079" width="5" bestFit="1" customWidth="1"/>
    <col min="3080" max="3081" width="4" customWidth="1"/>
    <col min="3082" max="3082" width="4.140625" customWidth="1"/>
    <col min="3083" max="3084" width="4" customWidth="1"/>
    <col min="3085" max="3085" width="4.28515625" customWidth="1"/>
    <col min="3086" max="3087" width="4" customWidth="1"/>
    <col min="3088" max="3088" width="3.85546875" customWidth="1"/>
    <col min="3089" max="3090" width="4" customWidth="1"/>
    <col min="3091" max="3091" width="4.7109375" customWidth="1"/>
    <col min="3092" max="3092" width="4" customWidth="1"/>
    <col min="3093" max="3095" width="6.7109375" customWidth="1"/>
    <col min="3096" max="3097" width="3.7109375" customWidth="1"/>
    <col min="3098" max="3098" width="7" customWidth="1"/>
    <col min="3328" max="3328" width="1.140625" customWidth="1"/>
    <col min="3329" max="3329" width="3.7109375" customWidth="1"/>
    <col min="3330" max="3330" width="4" customWidth="1"/>
    <col min="3331" max="3331" width="5.140625" customWidth="1"/>
    <col min="3332" max="3332" width="4.7109375" customWidth="1"/>
    <col min="3333" max="3333" width="4" customWidth="1"/>
    <col min="3334" max="3334" width="4.7109375" customWidth="1"/>
    <col min="3335" max="3335" width="5" bestFit="1" customWidth="1"/>
    <col min="3336" max="3337" width="4" customWidth="1"/>
    <col min="3338" max="3338" width="4.140625" customWidth="1"/>
    <col min="3339" max="3340" width="4" customWidth="1"/>
    <col min="3341" max="3341" width="4.28515625" customWidth="1"/>
    <col min="3342" max="3343" width="4" customWidth="1"/>
    <col min="3344" max="3344" width="3.85546875" customWidth="1"/>
    <col min="3345" max="3346" width="4" customWidth="1"/>
    <col min="3347" max="3347" width="4.7109375" customWidth="1"/>
    <col min="3348" max="3348" width="4" customWidth="1"/>
    <col min="3349" max="3351" width="6.7109375" customWidth="1"/>
    <col min="3352" max="3353" width="3.7109375" customWidth="1"/>
    <col min="3354" max="3354" width="7" customWidth="1"/>
    <col min="3584" max="3584" width="1.140625" customWidth="1"/>
    <col min="3585" max="3585" width="3.7109375" customWidth="1"/>
    <col min="3586" max="3586" width="4" customWidth="1"/>
    <col min="3587" max="3587" width="5.140625" customWidth="1"/>
    <col min="3588" max="3588" width="4.7109375" customWidth="1"/>
    <col min="3589" max="3589" width="4" customWidth="1"/>
    <col min="3590" max="3590" width="4.7109375" customWidth="1"/>
    <col min="3591" max="3591" width="5" bestFit="1" customWidth="1"/>
    <col min="3592" max="3593" width="4" customWidth="1"/>
    <col min="3594" max="3594" width="4.140625" customWidth="1"/>
    <col min="3595" max="3596" width="4" customWidth="1"/>
    <col min="3597" max="3597" width="4.28515625" customWidth="1"/>
    <col min="3598" max="3599" width="4" customWidth="1"/>
    <col min="3600" max="3600" width="3.85546875" customWidth="1"/>
    <col min="3601" max="3602" width="4" customWidth="1"/>
    <col min="3603" max="3603" width="4.7109375" customWidth="1"/>
    <col min="3604" max="3604" width="4" customWidth="1"/>
    <col min="3605" max="3607" width="6.7109375" customWidth="1"/>
    <col min="3608" max="3609" width="3.7109375" customWidth="1"/>
    <col min="3610" max="3610" width="7" customWidth="1"/>
    <col min="3840" max="3840" width="1.140625" customWidth="1"/>
    <col min="3841" max="3841" width="3.7109375" customWidth="1"/>
    <col min="3842" max="3842" width="4" customWidth="1"/>
    <col min="3843" max="3843" width="5.140625" customWidth="1"/>
    <col min="3844" max="3844" width="4.7109375" customWidth="1"/>
    <col min="3845" max="3845" width="4" customWidth="1"/>
    <col min="3846" max="3846" width="4.7109375" customWidth="1"/>
    <col min="3847" max="3847" width="5" bestFit="1" customWidth="1"/>
    <col min="3848" max="3849" width="4" customWidth="1"/>
    <col min="3850" max="3850" width="4.140625" customWidth="1"/>
    <col min="3851" max="3852" width="4" customWidth="1"/>
    <col min="3853" max="3853" width="4.28515625" customWidth="1"/>
    <col min="3854" max="3855" width="4" customWidth="1"/>
    <col min="3856" max="3856" width="3.85546875" customWidth="1"/>
    <col min="3857" max="3858" width="4" customWidth="1"/>
    <col min="3859" max="3859" width="4.7109375" customWidth="1"/>
    <col min="3860" max="3860" width="4" customWidth="1"/>
    <col min="3861" max="3863" width="6.7109375" customWidth="1"/>
    <col min="3864" max="3865" width="3.7109375" customWidth="1"/>
    <col min="3866" max="3866" width="7" customWidth="1"/>
    <col min="4096" max="4096" width="1.140625" customWidth="1"/>
    <col min="4097" max="4097" width="3.7109375" customWidth="1"/>
    <col min="4098" max="4098" width="4" customWidth="1"/>
    <col min="4099" max="4099" width="5.140625" customWidth="1"/>
    <col min="4100" max="4100" width="4.7109375" customWidth="1"/>
    <col min="4101" max="4101" width="4" customWidth="1"/>
    <col min="4102" max="4102" width="4.7109375" customWidth="1"/>
    <col min="4103" max="4103" width="5" bestFit="1" customWidth="1"/>
    <col min="4104" max="4105" width="4" customWidth="1"/>
    <col min="4106" max="4106" width="4.140625" customWidth="1"/>
    <col min="4107" max="4108" width="4" customWidth="1"/>
    <col min="4109" max="4109" width="4.28515625" customWidth="1"/>
    <col min="4110" max="4111" width="4" customWidth="1"/>
    <col min="4112" max="4112" width="3.85546875" customWidth="1"/>
    <col min="4113" max="4114" width="4" customWidth="1"/>
    <col min="4115" max="4115" width="4.7109375" customWidth="1"/>
    <col min="4116" max="4116" width="4" customWidth="1"/>
    <col min="4117" max="4119" width="6.7109375" customWidth="1"/>
    <col min="4120" max="4121" width="3.7109375" customWidth="1"/>
    <col min="4122" max="4122" width="7" customWidth="1"/>
    <col min="4352" max="4352" width="1.140625" customWidth="1"/>
    <col min="4353" max="4353" width="3.7109375" customWidth="1"/>
    <col min="4354" max="4354" width="4" customWidth="1"/>
    <col min="4355" max="4355" width="5.140625" customWidth="1"/>
    <col min="4356" max="4356" width="4.7109375" customWidth="1"/>
    <col min="4357" max="4357" width="4" customWidth="1"/>
    <col min="4358" max="4358" width="4.7109375" customWidth="1"/>
    <col min="4359" max="4359" width="5" bestFit="1" customWidth="1"/>
    <col min="4360" max="4361" width="4" customWidth="1"/>
    <col min="4362" max="4362" width="4.140625" customWidth="1"/>
    <col min="4363" max="4364" width="4" customWidth="1"/>
    <col min="4365" max="4365" width="4.28515625" customWidth="1"/>
    <col min="4366" max="4367" width="4" customWidth="1"/>
    <col min="4368" max="4368" width="3.85546875" customWidth="1"/>
    <col min="4369" max="4370" width="4" customWidth="1"/>
    <col min="4371" max="4371" width="4.7109375" customWidth="1"/>
    <col min="4372" max="4372" width="4" customWidth="1"/>
    <col min="4373" max="4375" width="6.7109375" customWidth="1"/>
    <col min="4376" max="4377" width="3.7109375" customWidth="1"/>
    <col min="4378" max="4378" width="7" customWidth="1"/>
    <col min="4608" max="4608" width="1.140625" customWidth="1"/>
    <col min="4609" max="4609" width="3.7109375" customWidth="1"/>
    <col min="4610" max="4610" width="4" customWidth="1"/>
    <col min="4611" max="4611" width="5.140625" customWidth="1"/>
    <col min="4612" max="4612" width="4.7109375" customWidth="1"/>
    <col min="4613" max="4613" width="4" customWidth="1"/>
    <col min="4614" max="4614" width="4.7109375" customWidth="1"/>
    <col min="4615" max="4615" width="5" bestFit="1" customWidth="1"/>
    <col min="4616" max="4617" width="4" customWidth="1"/>
    <col min="4618" max="4618" width="4.140625" customWidth="1"/>
    <col min="4619" max="4620" width="4" customWidth="1"/>
    <col min="4621" max="4621" width="4.28515625" customWidth="1"/>
    <col min="4622" max="4623" width="4" customWidth="1"/>
    <col min="4624" max="4624" width="3.85546875" customWidth="1"/>
    <col min="4625" max="4626" width="4" customWidth="1"/>
    <col min="4627" max="4627" width="4.7109375" customWidth="1"/>
    <col min="4628" max="4628" width="4" customWidth="1"/>
    <col min="4629" max="4631" width="6.7109375" customWidth="1"/>
    <col min="4632" max="4633" width="3.7109375" customWidth="1"/>
    <col min="4634" max="4634" width="7" customWidth="1"/>
    <col min="4864" max="4864" width="1.140625" customWidth="1"/>
    <col min="4865" max="4865" width="3.7109375" customWidth="1"/>
    <col min="4866" max="4866" width="4" customWidth="1"/>
    <col min="4867" max="4867" width="5.140625" customWidth="1"/>
    <col min="4868" max="4868" width="4.7109375" customWidth="1"/>
    <col min="4869" max="4869" width="4" customWidth="1"/>
    <col min="4870" max="4870" width="4.7109375" customWidth="1"/>
    <col min="4871" max="4871" width="5" bestFit="1" customWidth="1"/>
    <col min="4872" max="4873" width="4" customWidth="1"/>
    <col min="4874" max="4874" width="4.140625" customWidth="1"/>
    <col min="4875" max="4876" width="4" customWidth="1"/>
    <col min="4877" max="4877" width="4.28515625" customWidth="1"/>
    <col min="4878" max="4879" width="4" customWidth="1"/>
    <col min="4880" max="4880" width="3.85546875" customWidth="1"/>
    <col min="4881" max="4882" width="4" customWidth="1"/>
    <col min="4883" max="4883" width="4.7109375" customWidth="1"/>
    <col min="4884" max="4884" width="4" customWidth="1"/>
    <col min="4885" max="4887" width="6.7109375" customWidth="1"/>
    <col min="4888" max="4889" width="3.7109375" customWidth="1"/>
    <col min="4890" max="4890" width="7" customWidth="1"/>
    <col min="5120" max="5120" width="1.140625" customWidth="1"/>
    <col min="5121" max="5121" width="3.7109375" customWidth="1"/>
    <col min="5122" max="5122" width="4" customWidth="1"/>
    <col min="5123" max="5123" width="5.140625" customWidth="1"/>
    <col min="5124" max="5124" width="4.7109375" customWidth="1"/>
    <col min="5125" max="5125" width="4" customWidth="1"/>
    <col min="5126" max="5126" width="4.7109375" customWidth="1"/>
    <col min="5127" max="5127" width="5" bestFit="1" customWidth="1"/>
    <col min="5128" max="5129" width="4" customWidth="1"/>
    <col min="5130" max="5130" width="4.140625" customWidth="1"/>
    <col min="5131" max="5132" width="4" customWidth="1"/>
    <col min="5133" max="5133" width="4.28515625" customWidth="1"/>
    <col min="5134" max="5135" width="4" customWidth="1"/>
    <col min="5136" max="5136" width="3.85546875" customWidth="1"/>
    <col min="5137" max="5138" width="4" customWidth="1"/>
    <col min="5139" max="5139" width="4.7109375" customWidth="1"/>
    <col min="5140" max="5140" width="4" customWidth="1"/>
    <col min="5141" max="5143" width="6.7109375" customWidth="1"/>
    <col min="5144" max="5145" width="3.7109375" customWidth="1"/>
    <col min="5146" max="5146" width="7" customWidth="1"/>
    <col min="5376" max="5376" width="1.140625" customWidth="1"/>
    <col min="5377" max="5377" width="3.7109375" customWidth="1"/>
    <col min="5378" max="5378" width="4" customWidth="1"/>
    <col min="5379" max="5379" width="5.140625" customWidth="1"/>
    <col min="5380" max="5380" width="4.7109375" customWidth="1"/>
    <col min="5381" max="5381" width="4" customWidth="1"/>
    <col min="5382" max="5382" width="4.7109375" customWidth="1"/>
    <col min="5383" max="5383" width="5" bestFit="1" customWidth="1"/>
    <col min="5384" max="5385" width="4" customWidth="1"/>
    <col min="5386" max="5386" width="4.140625" customWidth="1"/>
    <col min="5387" max="5388" width="4" customWidth="1"/>
    <col min="5389" max="5389" width="4.28515625" customWidth="1"/>
    <col min="5390" max="5391" width="4" customWidth="1"/>
    <col min="5392" max="5392" width="3.85546875" customWidth="1"/>
    <col min="5393" max="5394" width="4" customWidth="1"/>
    <col min="5395" max="5395" width="4.7109375" customWidth="1"/>
    <col min="5396" max="5396" width="4" customWidth="1"/>
    <col min="5397" max="5399" width="6.7109375" customWidth="1"/>
    <col min="5400" max="5401" width="3.7109375" customWidth="1"/>
    <col min="5402" max="5402" width="7" customWidth="1"/>
    <col min="5632" max="5632" width="1.140625" customWidth="1"/>
    <col min="5633" max="5633" width="3.7109375" customWidth="1"/>
    <col min="5634" max="5634" width="4" customWidth="1"/>
    <col min="5635" max="5635" width="5.140625" customWidth="1"/>
    <col min="5636" max="5636" width="4.7109375" customWidth="1"/>
    <col min="5637" max="5637" width="4" customWidth="1"/>
    <col min="5638" max="5638" width="4.7109375" customWidth="1"/>
    <col min="5639" max="5639" width="5" bestFit="1" customWidth="1"/>
    <col min="5640" max="5641" width="4" customWidth="1"/>
    <col min="5642" max="5642" width="4.140625" customWidth="1"/>
    <col min="5643" max="5644" width="4" customWidth="1"/>
    <col min="5645" max="5645" width="4.28515625" customWidth="1"/>
    <col min="5646" max="5647" width="4" customWidth="1"/>
    <col min="5648" max="5648" width="3.85546875" customWidth="1"/>
    <col min="5649" max="5650" width="4" customWidth="1"/>
    <col min="5651" max="5651" width="4.7109375" customWidth="1"/>
    <col min="5652" max="5652" width="4" customWidth="1"/>
    <col min="5653" max="5655" width="6.7109375" customWidth="1"/>
    <col min="5656" max="5657" width="3.7109375" customWidth="1"/>
    <col min="5658" max="5658" width="7" customWidth="1"/>
    <col min="5888" max="5888" width="1.140625" customWidth="1"/>
    <col min="5889" max="5889" width="3.7109375" customWidth="1"/>
    <col min="5890" max="5890" width="4" customWidth="1"/>
    <col min="5891" max="5891" width="5.140625" customWidth="1"/>
    <col min="5892" max="5892" width="4.7109375" customWidth="1"/>
    <col min="5893" max="5893" width="4" customWidth="1"/>
    <col min="5894" max="5894" width="4.7109375" customWidth="1"/>
    <col min="5895" max="5895" width="5" bestFit="1" customWidth="1"/>
    <col min="5896" max="5897" width="4" customWidth="1"/>
    <col min="5898" max="5898" width="4.140625" customWidth="1"/>
    <col min="5899" max="5900" width="4" customWidth="1"/>
    <col min="5901" max="5901" width="4.28515625" customWidth="1"/>
    <col min="5902" max="5903" width="4" customWidth="1"/>
    <col min="5904" max="5904" width="3.85546875" customWidth="1"/>
    <col min="5905" max="5906" width="4" customWidth="1"/>
    <col min="5907" max="5907" width="4.7109375" customWidth="1"/>
    <col min="5908" max="5908" width="4" customWidth="1"/>
    <col min="5909" max="5911" width="6.7109375" customWidth="1"/>
    <col min="5912" max="5913" width="3.7109375" customWidth="1"/>
    <col min="5914" max="5914" width="7" customWidth="1"/>
    <col min="6144" max="6144" width="1.140625" customWidth="1"/>
    <col min="6145" max="6145" width="3.7109375" customWidth="1"/>
    <col min="6146" max="6146" width="4" customWidth="1"/>
    <col min="6147" max="6147" width="5.140625" customWidth="1"/>
    <col min="6148" max="6148" width="4.7109375" customWidth="1"/>
    <col min="6149" max="6149" width="4" customWidth="1"/>
    <col min="6150" max="6150" width="4.7109375" customWidth="1"/>
    <col min="6151" max="6151" width="5" bestFit="1" customWidth="1"/>
    <col min="6152" max="6153" width="4" customWidth="1"/>
    <col min="6154" max="6154" width="4.140625" customWidth="1"/>
    <col min="6155" max="6156" width="4" customWidth="1"/>
    <col min="6157" max="6157" width="4.28515625" customWidth="1"/>
    <col min="6158" max="6159" width="4" customWidth="1"/>
    <col min="6160" max="6160" width="3.85546875" customWidth="1"/>
    <col min="6161" max="6162" width="4" customWidth="1"/>
    <col min="6163" max="6163" width="4.7109375" customWidth="1"/>
    <col min="6164" max="6164" width="4" customWidth="1"/>
    <col min="6165" max="6167" width="6.7109375" customWidth="1"/>
    <col min="6168" max="6169" width="3.7109375" customWidth="1"/>
    <col min="6170" max="6170" width="7" customWidth="1"/>
    <col min="6400" max="6400" width="1.140625" customWidth="1"/>
    <col min="6401" max="6401" width="3.7109375" customWidth="1"/>
    <col min="6402" max="6402" width="4" customWidth="1"/>
    <col min="6403" max="6403" width="5.140625" customWidth="1"/>
    <col min="6404" max="6404" width="4.7109375" customWidth="1"/>
    <col min="6405" max="6405" width="4" customWidth="1"/>
    <col min="6406" max="6406" width="4.7109375" customWidth="1"/>
    <col min="6407" max="6407" width="5" bestFit="1" customWidth="1"/>
    <col min="6408" max="6409" width="4" customWidth="1"/>
    <col min="6410" max="6410" width="4.140625" customWidth="1"/>
    <col min="6411" max="6412" width="4" customWidth="1"/>
    <col min="6413" max="6413" width="4.28515625" customWidth="1"/>
    <col min="6414" max="6415" width="4" customWidth="1"/>
    <col min="6416" max="6416" width="3.85546875" customWidth="1"/>
    <col min="6417" max="6418" width="4" customWidth="1"/>
    <col min="6419" max="6419" width="4.7109375" customWidth="1"/>
    <col min="6420" max="6420" width="4" customWidth="1"/>
    <col min="6421" max="6423" width="6.7109375" customWidth="1"/>
    <col min="6424" max="6425" width="3.7109375" customWidth="1"/>
    <col min="6426" max="6426" width="7" customWidth="1"/>
    <col min="6656" max="6656" width="1.140625" customWidth="1"/>
    <col min="6657" max="6657" width="3.7109375" customWidth="1"/>
    <col min="6658" max="6658" width="4" customWidth="1"/>
    <col min="6659" max="6659" width="5.140625" customWidth="1"/>
    <col min="6660" max="6660" width="4.7109375" customWidth="1"/>
    <col min="6661" max="6661" width="4" customWidth="1"/>
    <col min="6662" max="6662" width="4.7109375" customWidth="1"/>
    <col min="6663" max="6663" width="5" bestFit="1" customWidth="1"/>
    <col min="6664" max="6665" width="4" customWidth="1"/>
    <col min="6666" max="6666" width="4.140625" customWidth="1"/>
    <col min="6667" max="6668" width="4" customWidth="1"/>
    <col min="6669" max="6669" width="4.28515625" customWidth="1"/>
    <col min="6670" max="6671" width="4" customWidth="1"/>
    <col min="6672" max="6672" width="3.85546875" customWidth="1"/>
    <col min="6673" max="6674" width="4" customWidth="1"/>
    <col min="6675" max="6675" width="4.7109375" customWidth="1"/>
    <col min="6676" max="6676" width="4" customWidth="1"/>
    <col min="6677" max="6679" width="6.7109375" customWidth="1"/>
    <col min="6680" max="6681" width="3.7109375" customWidth="1"/>
    <col min="6682" max="6682" width="7" customWidth="1"/>
    <col min="6912" max="6912" width="1.140625" customWidth="1"/>
    <col min="6913" max="6913" width="3.7109375" customWidth="1"/>
    <col min="6914" max="6914" width="4" customWidth="1"/>
    <col min="6915" max="6915" width="5.140625" customWidth="1"/>
    <col min="6916" max="6916" width="4.7109375" customWidth="1"/>
    <col min="6917" max="6917" width="4" customWidth="1"/>
    <col min="6918" max="6918" width="4.7109375" customWidth="1"/>
    <col min="6919" max="6919" width="5" bestFit="1" customWidth="1"/>
    <col min="6920" max="6921" width="4" customWidth="1"/>
    <col min="6922" max="6922" width="4.140625" customWidth="1"/>
    <col min="6923" max="6924" width="4" customWidth="1"/>
    <col min="6925" max="6925" width="4.28515625" customWidth="1"/>
    <col min="6926" max="6927" width="4" customWidth="1"/>
    <col min="6928" max="6928" width="3.85546875" customWidth="1"/>
    <col min="6929" max="6930" width="4" customWidth="1"/>
    <col min="6931" max="6931" width="4.7109375" customWidth="1"/>
    <col min="6932" max="6932" width="4" customWidth="1"/>
    <col min="6933" max="6935" width="6.7109375" customWidth="1"/>
    <col min="6936" max="6937" width="3.7109375" customWidth="1"/>
    <col min="6938" max="6938" width="7" customWidth="1"/>
    <col min="7168" max="7168" width="1.140625" customWidth="1"/>
    <col min="7169" max="7169" width="3.7109375" customWidth="1"/>
    <col min="7170" max="7170" width="4" customWidth="1"/>
    <col min="7171" max="7171" width="5.140625" customWidth="1"/>
    <col min="7172" max="7172" width="4.7109375" customWidth="1"/>
    <col min="7173" max="7173" width="4" customWidth="1"/>
    <col min="7174" max="7174" width="4.7109375" customWidth="1"/>
    <col min="7175" max="7175" width="5" bestFit="1" customWidth="1"/>
    <col min="7176" max="7177" width="4" customWidth="1"/>
    <col min="7178" max="7178" width="4.140625" customWidth="1"/>
    <col min="7179" max="7180" width="4" customWidth="1"/>
    <col min="7181" max="7181" width="4.28515625" customWidth="1"/>
    <col min="7182" max="7183" width="4" customWidth="1"/>
    <col min="7184" max="7184" width="3.85546875" customWidth="1"/>
    <col min="7185" max="7186" width="4" customWidth="1"/>
    <col min="7187" max="7187" width="4.7109375" customWidth="1"/>
    <col min="7188" max="7188" width="4" customWidth="1"/>
    <col min="7189" max="7191" width="6.7109375" customWidth="1"/>
    <col min="7192" max="7193" width="3.7109375" customWidth="1"/>
    <col min="7194" max="7194" width="7" customWidth="1"/>
    <col min="7424" max="7424" width="1.140625" customWidth="1"/>
    <col min="7425" max="7425" width="3.7109375" customWidth="1"/>
    <col min="7426" max="7426" width="4" customWidth="1"/>
    <col min="7427" max="7427" width="5.140625" customWidth="1"/>
    <col min="7428" max="7428" width="4.7109375" customWidth="1"/>
    <col min="7429" max="7429" width="4" customWidth="1"/>
    <col min="7430" max="7430" width="4.7109375" customWidth="1"/>
    <col min="7431" max="7431" width="5" bestFit="1" customWidth="1"/>
    <col min="7432" max="7433" width="4" customWidth="1"/>
    <col min="7434" max="7434" width="4.140625" customWidth="1"/>
    <col min="7435" max="7436" width="4" customWidth="1"/>
    <col min="7437" max="7437" width="4.28515625" customWidth="1"/>
    <col min="7438" max="7439" width="4" customWidth="1"/>
    <col min="7440" max="7440" width="3.85546875" customWidth="1"/>
    <col min="7441" max="7442" width="4" customWidth="1"/>
    <col min="7443" max="7443" width="4.7109375" customWidth="1"/>
    <col min="7444" max="7444" width="4" customWidth="1"/>
    <col min="7445" max="7447" width="6.7109375" customWidth="1"/>
    <col min="7448" max="7449" width="3.7109375" customWidth="1"/>
    <col min="7450" max="7450" width="7" customWidth="1"/>
    <col min="7680" max="7680" width="1.140625" customWidth="1"/>
    <col min="7681" max="7681" width="3.7109375" customWidth="1"/>
    <col min="7682" max="7682" width="4" customWidth="1"/>
    <col min="7683" max="7683" width="5.140625" customWidth="1"/>
    <col min="7684" max="7684" width="4.7109375" customWidth="1"/>
    <col min="7685" max="7685" width="4" customWidth="1"/>
    <col min="7686" max="7686" width="4.7109375" customWidth="1"/>
    <col min="7687" max="7687" width="5" bestFit="1" customWidth="1"/>
    <col min="7688" max="7689" width="4" customWidth="1"/>
    <col min="7690" max="7690" width="4.140625" customWidth="1"/>
    <col min="7691" max="7692" width="4" customWidth="1"/>
    <col min="7693" max="7693" width="4.28515625" customWidth="1"/>
    <col min="7694" max="7695" width="4" customWidth="1"/>
    <col min="7696" max="7696" width="3.85546875" customWidth="1"/>
    <col min="7697" max="7698" width="4" customWidth="1"/>
    <col min="7699" max="7699" width="4.7109375" customWidth="1"/>
    <col min="7700" max="7700" width="4" customWidth="1"/>
    <col min="7701" max="7703" width="6.7109375" customWidth="1"/>
    <col min="7704" max="7705" width="3.7109375" customWidth="1"/>
    <col min="7706" max="7706" width="7" customWidth="1"/>
    <col min="7936" max="7936" width="1.140625" customWidth="1"/>
    <col min="7937" max="7937" width="3.7109375" customWidth="1"/>
    <col min="7938" max="7938" width="4" customWidth="1"/>
    <col min="7939" max="7939" width="5.140625" customWidth="1"/>
    <col min="7940" max="7940" width="4.7109375" customWidth="1"/>
    <col min="7941" max="7941" width="4" customWidth="1"/>
    <col min="7942" max="7942" width="4.7109375" customWidth="1"/>
    <col min="7943" max="7943" width="5" bestFit="1" customWidth="1"/>
    <col min="7944" max="7945" width="4" customWidth="1"/>
    <col min="7946" max="7946" width="4.140625" customWidth="1"/>
    <col min="7947" max="7948" width="4" customWidth="1"/>
    <col min="7949" max="7949" width="4.28515625" customWidth="1"/>
    <col min="7950" max="7951" width="4" customWidth="1"/>
    <col min="7952" max="7952" width="3.85546875" customWidth="1"/>
    <col min="7953" max="7954" width="4" customWidth="1"/>
    <col min="7955" max="7955" width="4.7109375" customWidth="1"/>
    <col min="7956" max="7956" width="4" customWidth="1"/>
    <col min="7957" max="7959" width="6.7109375" customWidth="1"/>
    <col min="7960" max="7961" width="3.7109375" customWidth="1"/>
    <col min="7962" max="7962" width="7" customWidth="1"/>
    <col min="8192" max="8192" width="1.140625" customWidth="1"/>
    <col min="8193" max="8193" width="3.7109375" customWidth="1"/>
    <col min="8194" max="8194" width="4" customWidth="1"/>
    <col min="8195" max="8195" width="5.140625" customWidth="1"/>
    <col min="8196" max="8196" width="4.7109375" customWidth="1"/>
    <col min="8197" max="8197" width="4" customWidth="1"/>
    <col min="8198" max="8198" width="4.7109375" customWidth="1"/>
    <col min="8199" max="8199" width="5" bestFit="1" customWidth="1"/>
    <col min="8200" max="8201" width="4" customWidth="1"/>
    <col min="8202" max="8202" width="4.140625" customWidth="1"/>
    <col min="8203" max="8204" width="4" customWidth="1"/>
    <col min="8205" max="8205" width="4.28515625" customWidth="1"/>
    <col min="8206" max="8207" width="4" customWidth="1"/>
    <col min="8208" max="8208" width="3.85546875" customWidth="1"/>
    <col min="8209" max="8210" width="4" customWidth="1"/>
    <col min="8211" max="8211" width="4.7109375" customWidth="1"/>
    <col min="8212" max="8212" width="4" customWidth="1"/>
    <col min="8213" max="8215" width="6.7109375" customWidth="1"/>
    <col min="8216" max="8217" width="3.7109375" customWidth="1"/>
    <col min="8218" max="8218" width="7" customWidth="1"/>
    <col min="8448" max="8448" width="1.140625" customWidth="1"/>
    <col min="8449" max="8449" width="3.7109375" customWidth="1"/>
    <col min="8450" max="8450" width="4" customWidth="1"/>
    <col min="8451" max="8451" width="5.140625" customWidth="1"/>
    <col min="8452" max="8452" width="4.7109375" customWidth="1"/>
    <col min="8453" max="8453" width="4" customWidth="1"/>
    <col min="8454" max="8454" width="4.7109375" customWidth="1"/>
    <col min="8455" max="8455" width="5" bestFit="1" customWidth="1"/>
    <col min="8456" max="8457" width="4" customWidth="1"/>
    <col min="8458" max="8458" width="4.140625" customWidth="1"/>
    <col min="8459" max="8460" width="4" customWidth="1"/>
    <col min="8461" max="8461" width="4.28515625" customWidth="1"/>
    <col min="8462" max="8463" width="4" customWidth="1"/>
    <col min="8464" max="8464" width="3.85546875" customWidth="1"/>
    <col min="8465" max="8466" width="4" customWidth="1"/>
    <col min="8467" max="8467" width="4.7109375" customWidth="1"/>
    <col min="8468" max="8468" width="4" customWidth="1"/>
    <col min="8469" max="8471" width="6.7109375" customWidth="1"/>
    <col min="8472" max="8473" width="3.7109375" customWidth="1"/>
    <col min="8474" max="8474" width="7" customWidth="1"/>
    <col min="8704" max="8704" width="1.140625" customWidth="1"/>
    <col min="8705" max="8705" width="3.7109375" customWidth="1"/>
    <col min="8706" max="8706" width="4" customWidth="1"/>
    <col min="8707" max="8707" width="5.140625" customWidth="1"/>
    <col min="8708" max="8708" width="4.7109375" customWidth="1"/>
    <col min="8709" max="8709" width="4" customWidth="1"/>
    <col min="8710" max="8710" width="4.7109375" customWidth="1"/>
    <col min="8711" max="8711" width="5" bestFit="1" customWidth="1"/>
    <col min="8712" max="8713" width="4" customWidth="1"/>
    <col min="8714" max="8714" width="4.140625" customWidth="1"/>
    <col min="8715" max="8716" width="4" customWidth="1"/>
    <col min="8717" max="8717" width="4.28515625" customWidth="1"/>
    <col min="8718" max="8719" width="4" customWidth="1"/>
    <col min="8720" max="8720" width="3.85546875" customWidth="1"/>
    <col min="8721" max="8722" width="4" customWidth="1"/>
    <col min="8723" max="8723" width="4.7109375" customWidth="1"/>
    <col min="8724" max="8724" width="4" customWidth="1"/>
    <col min="8725" max="8727" width="6.7109375" customWidth="1"/>
    <col min="8728" max="8729" width="3.7109375" customWidth="1"/>
    <col min="8730" max="8730" width="7" customWidth="1"/>
    <col min="8960" max="8960" width="1.140625" customWidth="1"/>
    <col min="8961" max="8961" width="3.7109375" customWidth="1"/>
    <col min="8962" max="8962" width="4" customWidth="1"/>
    <col min="8963" max="8963" width="5.140625" customWidth="1"/>
    <col min="8964" max="8964" width="4.7109375" customWidth="1"/>
    <col min="8965" max="8965" width="4" customWidth="1"/>
    <col min="8966" max="8966" width="4.7109375" customWidth="1"/>
    <col min="8967" max="8967" width="5" bestFit="1" customWidth="1"/>
    <col min="8968" max="8969" width="4" customWidth="1"/>
    <col min="8970" max="8970" width="4.140625" customWidth="1"/>
    <col min="8971" max="8972" width="4" customWidth="1"/>
    <col min="8973" max="8973" width="4.28515625" customWidth="1"/>
    <col min="8974" max="8975" width="4" customWidth="1"/>
    <col min="8976" max="8976" width="3.85546875" customWidth="1"/>
    <col min="8977" max="8978" width="4" customWidth="1"/>
    <col min="8979" max="8979" width="4.7109375" customWidth="1"/>
    <col min="8980" max="8980" width="4" customWidth="1"/>
    <col min="8981" max="8983" width="6.7109375" customWidth="1"/>
    <col min="8984" max="8985" width="3.7109375" customWidth="1"/>
    <col min="8986" max="8986" width="7" customWidth="1"/>
    <col min="9216" max="9216" width="1.140625" customWidth="1"/>
    <col min="9217" max="9217" width="3.7109375" customWidth="1"/>
    <col min="9218" max="9218" width="4" customWidth="1"/>
    <col min="9219" max="9219" width="5.140625" customWidth="1"/>
    <col min="9220" max="9220" width="4.7109375" customWidth="1"/>
    <col min="9221" max="9221" width="4" customWidth="1"/>
    <col min="9222" max="9222" width="4.7109375" customWidth="1"/>
    <col min="9223" max="9223" width="5" bestFit="1" customWidth="1"/>
    <col min="9224" max="9225" width="4" customWidth="1"/>
    <col min="9226" max="9226" width="4.140625" customWidth="1"/>
    <col min="9227" max="9228" width="4" customWidth="1"/>
    <col min="9229" max="9229" width="4.28515625" customWidth="1"/>
    <col min="9230" max="9231" width="4" customWidth="1"/>
    <col min="9232" max="9232" width="3.85546875" customWidth="1"/>
    <col min="9233" max="9234" width="4" customWidth="1"/>
    <col min="9235" max="9235" width="4.7109375" customWidth="1"/>
    <col min="9236" max="9236" width="4" customWidth="1"/>
    <col min="9237" max="9239" width="6.7109375" customWidth="1"/>
    <col min="9240" max="9241" width="3.7109375" customWidth="1"/>
    <col min="9242" max="9242" width="7" customWidth="1"/>
    <col min="9472" max="9472" width="1.140625" customWidth="1"/>
    <col min="9473" max="9473" width="3.7109375" customWidth="1"/>
    <col min="9474" max="9474" width="4" customWidth="1"/>
    <col min="9475" max="9475" width="5.140625" customWidth="1"/>
    <col min="9476" max="9476" width="4.7109375" customWidth="1"/>
    <col min="9477" max="9477" width="4" customWidth="1"/>
    <col min="9478" max="9478" width="4.7109375" customWidth="1"/>
    <col min="9479" max="9479" width="5" bestFit="1" customWidth="1"/>
    <col min="9480" max="9481" width="4" customWidth="1"/>
    <col min="9482" max="9482" width="4.140625" customWidth="1"/>
    <col min="9483" max="9484" width="4" customWidth="1"/>
    <col min="9485" max="9485" width="4.28515625" customWidth="1"/>
    <col min="9486" max="9487" width="4" customWidth="1"/>
    <col min="9488" max="9488" width="3.85546875" customWidth="1"/>
    <col min="9489" max="9490" width="4" customWidth="1"/>
    <col min="9491" max="9491" width="4.7109375" customWidth="1"/>
    <col min="9492" max="9492" width="4" customWidth="1"/>
    <col min="9493" max="9495" width="6.7109375" customWidth="1"/>
    <col min="9496" max="9497" width="3.7109375" customWidth="1"/>
    <col min="9498" max="9498" width="7" customWidth="1"/>
    <col min="9728" max="9728" width="1.140625" customWidth="1"/>
    <col min="9729" max="9729" width="3.7109375" customWidth="1"/>
    <col min="9730" max="9730" width="4" customWidth="1"/>
    <col min="9731" max="9731" width="5.140625" customWidth="1"/>
    <col min="9732" max="9732" width="4.7109375" customWidth="1"/>
    <col min="9733" max="9733" width="4" customWidth="1"/>
    <col min="9734" max="9734" width="4.7109375" customWidth="1"/>
    <col min="9735" max="9735" width="5" bestFit="1" customWidth="1"/>
    <col min="9736" max="9737" width="4" customWidth="1"/>
    <col min="9738" max="9738" width="4.140625" customWidth="1"/>
    <col min="9739" max="9740" width="4" customWidth="1"/>
    <col min="9741" max="9741" width="4.28515625" customWidth="1"/>
    <col min="9742" max="9743" width="4" customWidth="1"/>
    <col min="9744" max="9744" width="3.85546875" customWidth="1"/>
    <col min="9745" max="9746" width="4" customWidth="1"/>
    <col min="9747" max="9747" width="4.7109375" customWidth="1"/>
    <col min="9748" max="9748" width="4" customWidth="1"/>
    <col min="9749" max="9751" width="6.7109375" customWidth="1"/>
    <col min="9752" max="9753" width="3.7109375" customWidth="1"/>
    <col min="9754" max="9754" width="7" customWidth="1"/>
    <col min="9984" max="9984" width="1.140625" customWidth="1"/>
    <col min="9985" max="9985" width="3.7109375" customWidth="1"/>
    <col min="9986" max="9986" width="4" customWidth="1"/>
    <col min="9987" max="9987" width="5.140625" customWidth="1"/>
    <col min="9988" max="9988" width="4.7109375" customWidth="1"/>
    <col min="9989" max="9989" width="4" customWidth="1"/>
    <col min="9990" max="9990" width="4.7109375" customWidth="1"/>
    <col min="9991" max="9991" width="5" bestFit="1" customWidth="1"/>
    <col min="9992" max="9993" width="4" customWidth="1"/>
    <col min="9994" max="9994" width="4.140625" customWidth="1"/>
    <col min="9995" max="9996" width="4" customWidth="1"/>
    <col min="9997" max="9997" width="4.28515625" customWidth="1"/>
    <col min="9998" max="9999" width="4" customWidth="1"/>
    <col min="10000" max="10000" width="3.85546875" customWidth="1"/>
    <col min="10001" max="10002" width="4" customWidth="1"/>
    <col min="10003" max="10003" width="4.7109375" customWidth="1"/>
    <col min="10004" max="10004" width="4" customWidth="1"/>
    <col min="10005" max="10007" width="6.7109375" customWidth="1"/>
    <col min="10008" max="10009" width="3.7109375" customWidth="1"/>
    <col min="10010" max="10010" width="7" customWidth="1"/>
    <col min="10240" max="10240" width="1.140625" customWidth="1"/>
    <col min="10241" max="10241" width="3.7109375" customWidth="1"/>
    <col min="10242" max="10242" width="4" customWidth="1"/>
    <col min="10243" max="10243" width="5.140625" customWidth="1"/>
    <col min="10244" max="10244" width="4.7109375" customWidth="1"/>
    <col min="10245" max="10245" width="4" customWidth="1"/>
    <col min="10246" max="10246" width="4.7109375" customWidth="1"/>
    <col min="10247" max="10247" width="5" bestFit="1" customWidth="1"/>
    <col min="10248" max="10249" width="4" customWidth="1"/>
    <col min="10250" max="10250" width="4.140625" customWidth="1"/>
    <col min="10251" max="10252" width="4" customWidth="1"/>
    <col min="10253" max="10253" width="4.28515625" customWidth="1"/>
    <col min="10254" max="10255" width="4" customWidth="1"/>
    <col min="10256" max="10256" width="3.85546875" customWidth="1"/>
    <col min="10257" max="10258" width="4" customWidth="1"/>
    <col min="10259" max="10259" width="4.7109375" customWidth="1"/>
    <col min="10260" max="10260" width="4" customWidth="1"/>
    <col min="10261" max="10263" width="6.7109375" customWidth="1"/>
    <col min="10264" max="10265" width="3.7109375" customWidth="1"/>
    <col min="10266" max="10266" width="7" customWidth="1"/>
    <col min="10496" max="10496" width="1.140625" customWidth="1"/>
    <col min="10497" max="10497" width="3.7109375" customWidth="1"/>
    <col min="10498" max="10498" width="4" customWidth="1"/>
    <col min="10499" max="10499" width="5.140625" customWidth="1"/>
    <col min="10500" max="10500" width="4.7109375" customWidth="1"/>
    <col min="10501" max="10501" width="4" customWidth="1"/>
    <col min="10502" max="10502" width="4.7109375" customWidth="1"/>
    <col min="10503" max="10503" width="5" bestFit="1" customWidth="1"/>
    <col min="10504" max="10505" width="4" customWidth="1"/>
    <col min="10506" max="10506" width="4.140625" customWidth="1"/>
    <col min="10507" max="10508" width="4" customWidth="1"/>
    <col min="10509" max="10509" width="4.28515625" customWidth="1"/>
    <col min="10510" max="10511" width="4" customWidth="1"/>
    <col min="10512" max="10512" width="3.85546875" customWidth="1"/>
    <col min="10513" max="10514" width="4" customWidth="1"/>
    <col min="10515" max="10515" width="4.7109375" customWidth="1"/>
    <col min="10516" max="10516" width="4" customWidth="1"/>
    <col min="10517" max="10519" width="6.7109375" customWidth="1"/>
    <col min="10520" max="10521" width="3.7109375" customWidth="1"/>
    <col min="10522" max="10522" width="7" customWidth="1"/>
    <col min="10752" max="10752" width="1.140625" customWidth="1"/>
    <col min="10753" max="10753" width="3.7109375" customWidth="1"/>
    <col min="10754" max="10754" width="4" customWidth="1"/>
    <col min="10755" max="10755" width="5.140625" customWidth="1"/>
    <col min="10756" max="10756" width="4.7109375" customWidth="1"/>
    <col min="10757" max="10757" width="4" customWidth="1"/>
    <col min="10758" max="10758" width="4.7109375" customWidth="1"/>
    <col min="10759" max="10759" width="5" bestFit="1" customWidth="1"/>
    <col min="10760" max="10761" width="4" customWidth="1"/>
    <col min="10762" max="10762" width="4.140625" customWidth="1"/>
    <col min="10763" max="10764" width="4" customWidth="1"/>
    <col min="10765" max="10765" width="4.28515625" customWidth="1"/>
    <col min="10766" max="10767" width="4" customWidth="1"/>
    <col min="10768" max="10768" width="3.85546875" customWidth="1"/>
    <col min="10769" max="10770" width="4" customWidth="1"/>
    <col min="10771" max="10771" width="4.7109375" customWidth="1"/>
    <col min="10772" max="10772" width="4" customWidth="1"/>
    <col min="10773" max="10775" width="6.7109375" customWidth="1"/>
    <col min="10776" max="10777" width="3.7109375" customWidth="1"/>
    <col min="10778" max="10778" width="7" customWidth="1"/>
    <col min="11008" max="11008" width="1.140625" customWidth="1"/>
    <col min="11009" max="11009" width="3.7109375" customWidth="1"/>
    <col min="11010" max="11010" width="4" customWidth="1"/>
    <col min="11011" max="11011" width="5.140625" customWidth="1"/>
    <col min="11012" max="11012" width="4.7109375" customWidth="1"/>
    <col min="11013" max="11013" width="4" customWidth="1"/>
    <col min="11014" max="11014" width="4.7109375" customWidth="1"/>
    <col min="11015" max="11015" width="5" bestFit="1" customWidth="1"/>
    <col min="11016" max="11017" width="4" customWidth="1"/>
    <col min="11018" max="11018" width="4.140625" customWidth="1"/>
    <col min="11019" max="11020" width="4" customWidth="1"/>
    <col min="11021" max="11021" width="4.28515625" customWidth="1"/>
    <col min="11022" max="11023" width="4" customWidth="1"/>
    <col min="11024" max="11024" width="3.85546875" customWidth="1"/>
    <col min="11025" max="11026" width="4" customWidth="1"/>
    <col min="11027" max="11027" width="4.7109375" customWidth="1"/>
    <col min="11028" max="11028" width="4" customWidth="1"/>
    <col min="11029" max="11031" width="6.7109375" customWidth="1"/>
    <col min="11032" max="11033" width="3.7109375" customWidth="1"/>
    <col min="11034" max="11034" width="7" customWidth="1"/>
    <col min="11264" max="11264" width="1.140625" customWidth="1"/>
    <col min="11265" max="11265" width="3.7109375" customWidth="1"/>
    <col min="11266" max="11266" width="4" customWidth="1"/>
    <col min="11267" max="11267" width="5.140625" customWidth="1"/>
    <col min="11268" max="11268" width="4.7109375" customWidth="1"/>
    <col min="11269" max="11269" width="4" customWidth="1"/>
    <col min="11270" max="11270" width="4.7109375" customWidth="1"/>
    <col min="11271" max="11271" width="5" bestFit="1" customWidth="1"/>
    <col min="11272" max="11273" width="4" customWidth="1"/>
    <col min="11274" max="11274" width="4.140625" customWidth="1"/>
    <col min="11275" max="11276" width="4" customWidth="1"/>
    <col min="11277" max="11277" width="4.28515625" customWidth="1"/>
    <col min="11278" max="11279" width="4" customWidth="1"/>
    <col min="11280" max="11280" width="3.85546875" customWidth="1"/>
    <col min="11281" max="11282" width="4" customWidth="1"/>
    <col min="11283" max="11283" width="4.7109375" customWidth="1"/>
    <col min="11284" max="11284" width="4" customWidth="1"/>
    <col min="11285" max="11287" width="6.7109375" customWidth="1"/>
    <col min="11288" max="11289" width="3.7109375" customWidth="1"/>
    <col min="11290" max="11290" width="7" customWidth="1"/>
    <col min="11520" max="11520" width="1.140625" customWidth="1"/>
    <col min="11521" max="11521" width="3.7109375" customWidth="1"/>
    <col min="11522" max="11522" width="4" customWidth="1"/>
    <col min="11523" max="11523" width="5.140625" customWidth="1"/>
    <col min="11524" max="11524" width="4.7109375" customWidth="1"/>
    <col min="11525" max="11525" width="4" customWidth="1"/>
    <col min="11526" max="11526" width="4.7109375" customWidth="1"/>
    <col min="11527" max="11527" width="5" bestFit="1" customWidth="1"/>
    <col min="11528" max="11529" width="4" customWidth="1"/>
    <col min="11530" max="11530" width="4.140625" customWidth="1"/>
    <col min="11531" max="11532" width="4" customWidth="1"/>
    <col min="11533" max="11533" width="4.28515625" customWidth="1"/>
    <col min="11534" max="11535" width="4" customWidth="1"/>
    <col min="11536" max="11536" width="3.85546875" customWidth="1"/>
    <col min="11537" max="11538" width="4" customWidth="1"/>
    <col min="11539" max="11539" width="4.7109375" customWidth="1"/>
    <col min="11540" max="11540" width="4" customWidth="1"/>
    <col min="11541" max="11543" width="6.7109375" customWidth="1"/>
    <col min="11544" max="11545" width="3.7109375" customWidth="1"/>
    <col min="11546" max="11546" width="7" customWidth="1"/>
    <col min="11776" max="11776" width="1.140625" customWidth="1"/>
    <col min="11777" max="11777" width="3.7109375" customWidth="1"/>
    <col min="11778" max="11778" width="4" customWidth="1"/>
    <col min="11779" max="11779" width="5.140625" customWidth="1"/>
    <col min="11780" max="11780" width="4.7109375" customWidth="1"/>
    <col min="11781" max="11781" width="4" customWidth="1"/>
    <col min="11782" max="11782" width="4.7109375" customWidth="1"/>
    <col min="11783" max="11783" width="5" bestFit="1" customWidth="1"/>
    <col min="11784" max="11785" width="4" customWidth="1"/>
    <col min="11786" max="11786" width="4.140625" customWidth="1"/>
    <col min="11787" max="11788" width="4" customWidth="1"/>
    <col min="11789" max="11789" width="4.28515625" customWidth="1"/>
    <col min="11790" max="11791" width="4" customWidth="1"/>
    <col min="11792" max="11792" width="3.85546875" customWidth="1"/>
    <col min="11793" max="11794" width="4" customWidth="1"/>
    <col min="11795" max="11795" width="4.7109375" customWidth="1"/>
    <col min="11796" max="11796" width="4" customWidth="1"/>
    <col min="11797" max="11799" width="6.7109375" customWidth="1"/>
    <col min="11800" max="11801" width="3.7109375" customWidth="1"/>
    <col min="11802" max="11802" width="7" customWidth="1"/>
    <col min="12032" max="12032" width="1.140625" customWidth="1"/>
    <col min="12033" max="12033" width="3.7109375" customWidth="1"/>
    <col min="12034" max="12034" width="4" customWidth="1"/>
    <col min="12035" max="12035" width="5.140625" customWidth="1"/>
    <col min="12036" max="12036" width="4.7109375" customWidth="1"/>
    <col min="12037" max="12037" width="4" customWidth="1"/>
    <col min="12038" max="12038" width="4.7109375" customWidth="1"/>
    <col min="12039" max="12039" width="5" bestFit="1" customWidth="1"/>
    <col min="12040" max="12041" width="4" customWidth="1"/>
    <col min="12042" max="12042" width="4.140625" customWidth="1"/>
    <col min="12043" max="12044" width="4" customWidth="1"/>
    <col min="12045" max="12045" width="4.28515625" customWidth="1"/>
    <col min="12046" max="12047" width="4" customWidth="1"/>
    <col min="12048" max="12048" width="3.85546875" customWidth="1"/>
    <col min="12049" max="12050" width="4" customWidth="1"/>
    <col min="12051" max="12051" width="4.7109375" customWidth="1"/>
    <col min="12052" max="12052" width="4" customWidth="1"/>
    <col min="12053" max="12055" width="6.7109375" customWidth="1"/>
    <col min="12056" max="12057" width="3.7109375" customWidth="1"/>
    <col min="12058" max="12058" width="7" customWidth="1"/>
    <col min="12288" max="12288" width="1.140625" customWidth="1"/>
    <col min="12289" max="12289" width="3.7109375" customWidth="1"/>
    <col min="12290" max="12290" width="4" customWidth="1"/>
    <col min="12291" max="12291" width="5.140625" customWidth="1"/>
    <col min="12292" max="12292" width="4.7109375" customWidth="1"/>
    <col min="12293" max="12293" width="4" customWidth="1"/>
    <col min="12294" max="12294" width="4.7109375" customWidth="1"/>
    <col min="12295" max="12295" width="5" bestFit="1" customWidth="1"/>
    <col min="12296" max="12297" width="4" customWidth="1"/>
    <col min="12298" max="12298" width="4.140625" customWidth="1"/>
    <col min="12299" max="12300" width="4" customWidth="1"/>
    <col min="12301" max="12301" width="4.28515625" customWidth="1"/>
    <col min="12302" max="12303" width="4" customWidth="1"/>
    <col min="12304" max="12304" width="3.85546875" customWidth="1"/>
    <col min="12305" max="12306" width="4" customWidth="1"/>
    <col min="12307" max="12307" width="4.7109375" customWidth="1"/>
    <col min="12308" max="12308" width="4" customWidth="1"/>
    <col min="12309" max="12311" width="6.7109375" customWidth="1"/>
    <col min="12312" max="12313" width="3.7109375" customWidth="1"/>
    <col min="12314" max="12314" width="7" customWidth="1"/>
    <col min="12544" max="12544" width="1.140625" customWidth="1"/>
    <col min="12545" max="12545" width="3.7109375" customWidth="1"/>
    <col min="12546" max="12546" width="4" customWidth="1"/>
    <col min="12547" max="12547" width="5.140625" customWidth="1"/>
    <col min="12548" max="12548" width="4.7109375" customWidth="1"/>
    <col min="12549" max="12549" width="4" customWidth="1"/>
    <col min="12550" max="12550" width="4.7109375" customWidth="1"/>
    <col min="12551" max="12551" width="5" bestFit="1" customWidth="1"/>
    <col min="12552" max="12553" width="4" customWidth="1"/>
    <col min="12554" max="12554" width="4.140625" customWidth="1"/>
    <col min="12555" max="12556" width="4" customWidth="1"/>
    <col min="12557" max="12557" width="4.28515625" customWidth="1"/>
    <col min="12558" max="12559" width="4" customWidth="1"/>
    <col min="12560" max="12560" width="3.85546875" customWidth="1"/>
    <col min="12561" max="12562" width="4" customWidth="1"/>
    <col min="12563" max="12563" width="4.7109375" customWidth="1"/>
    <col min="12564" max="12564" width="4" customWidth="1"/>
    <col min="12565" max="12567" width="6.7109375" customWidth="1"/>
    <col min="12568" max="12569" width="3.7109375" customWidth="1"/>
    <col min="12570" max="12570" width="7" customWidth="1"/>
    <col min="12800" max="12800" width="1.140625" customWidth="1"/>
    <col min="12801" max="12801" width="3.7109375" customWidth="1"/>
    <col min="12802" max="12802" width="4" customWidth="1"/>
    <col min="12803" max="12803" width="5.140625" customWidth="1"/>
    <col min="12804" max="12804" width="4.7109375" customWidth="1"/>
    <col min="12805" max="12805" width="4" customWidth="1"/>
    <col min="12806" max="12806" width="4.7109375" customWidth="1"/>
    <col min="12807" max="12807" width="5" bestFit="1" customWidth="1"/>
    <col min="12808" max="12809" width="4" customWidth="1"/>
    <col min="12810" max="12810" width="4.140625" customWidth="1"/>
    <col min="12811" max="12812" width="4" customWidth="1"/>
    <col min="12813" max="12813" width="4.28515625" customWidth="1"/>
    <col min="12814" max="12815" width="4" customWidth="1"/>
    <col min="12816" max="12816" width="3.85546875" customWidth="1"/>
    <col min="12817" max="12818" width="4" customWidth="1"/>
    <col min="12819" max="12819" width="4.7109375" customWidth="1"/>
    <col min="12820" max="12820" width="4" customWidth="1"/>
    <col min="12821" max="12823" width="6.7109375" customWidth="1"/>
    <col min="12824" max="12825" width="3.7109375" customWidth="1"/>
    <col min="12826" max="12826" width="7" customWidth="1"/>
    <col min="13056" max="13056" width="1.140625" customWidth="1"/>
    <col min="13057" max="13057" width="3.7109375" customWidth="1"/>
    <col min="13058" max="13058" width="4" customWidth="1"/>
    <col min="13059" max="13059" width="5.140625" customWidth="1"/>
    <col min="13060" max="13060" width="4.7109375" customWidth="1"/>
    <col min="13061" max="13061" width="4" customWidth="1"/>
    <col min="13062" max="13062" width="4.7109375" customWidth="1"/>
    <col min="13063" max="13063" width="5" bestFit="1" customWidth="1"/>
    <col min="13064" max="13065" width="4" customWidth="1"/>
    <col min="13066" max="13066" width="4.140625" customWidth="1"/>
    <col min="13067" max="13068" width="4" customWidth="1"/>
    <col min="13069" max="13069" width="4.28515625" customWidth="1"/>
    <col min="13070" max="13071" width="4" customWidth="1"/>
    <col min="13072" max="13072" width="3.85546875" customWidth="1"/>
    <col min="13073" max="13074" width="4" customWidth="1"/>
    <col min="13075" max="13075" width="4.7109375" customWidth="1"/>
    <col min="13076" max="13076" width="4" customWidth="1"/>
    <col min="13077" max="13079" width="6.7109375" customWidth="1"/>
    <col min="13080" max="13081" width="3.7109375" customWidth="1"/>
    <col min="13082" max="13082" width="7" customWidth="1"/>
    <col min="13312" max="13312" width="1.140625" customWidth="1"/>
    <col min="13313" max="13313" width="3.7109375" customWidth="1"/>
    <col min="13314" max="13314" width="4" customWidth="1"/>
    <col min="13315" max="13315" width="5.140625" customWidth="1"/>
    <col min="13316" max="13316" width="4.7109375" customWidth="1"/>
    <col min="13317" max="13317" width="4" customWidth="1"/>
    <col min="13318" max="13318" width="4.7109375" customWidth="1"/>
    <col min="13319" max="13319" width="5" bestFit="1" customWidth="1"/>
    <col min="13320" max="13321" width="4" customWidth="1"/>
    <col min="13322" max="13322" width="4.140625" customWidth="1"/>
    <col min="13323" max="13324" width="4" customWidth="1"/>
    <col min="13325" max="13325" width="4.28515625" customWidth="1"/>
    <col min="13326" max="13327" width="4" customWidth="1"/>
    <col min="13328" max="13328" width="3.85546875" customWidth="1"/>
    <col min="13329" max="13330" width="4" customWidth="1"/>
    <col min="13331" max="13331" width="4.7109375" customWidth="1"/>
    <col min="13332" max="13332" width="4" customWidth="1"/>
    <col min="13333" max="13335" width="6.7109375" customWidth="1"/>
    <col min="13336" max="13337" width="3.7109375" customWidth="1"/>
    <col min="13338" max="13338" width="7" customWidth="1"/>
    <col min="13568" max="13568" width="1.140625" customWidth="1"/>
    <col min="13569" max="13569" width="3.7109375" customWidth="1"/>
    <col min="13570" max="13570" width="4" customWidth="1"/>
    <col min="13571" max="13571" width="5.140625" customWidth="1"/>
    <col min="13572" max="13572" width="4.7109375" customWidth="1"/>
    <col min="13573" max="13573" width="4" customWidth="1"/>
    <col min="13574" max="13574" width="4.7109375" customWidth="1"/>
    <col min="13575" max="13575" width="5" bestFit="1" customWidth="1"/>
    <col min="13576" max="13577" width="4" customWidth="1"/>
    <col min="13578" max="13578" width="4.140625" customWidth="1"/>
    <col min="13579" max="13580" width="4" customWidth="1"/>
    <col min="13581" max="13581" width="4.28515625" customWidth="1"/>
    <col min="13582" max="13583" width="4" customWidth="1"/>
    <col min="13584" max="13584" width="3.85546875" customWidth="1"/>
    <col min="13585" max="13586" width="4" customWidth="1"/>
    <col min="13587" max="13587" width="4.7109375" customWidth="1"/>
    <col min="13588" max="13588" width="4" customWidth="1"/>
    <col min="13589" max="13591" width="6.7109375" customWidth="1"/>
    <col min="13592" max="13593" width="3.7109375" customWidth="1"/>
    <col min="13594" max="13594" width="7" customWidth="1"/>
    <col min="13824" max="13824" width="1.140625" customWidth="1"/>
    <col min="13825" max="13825" width="3.7109375" customWidth="1"/>
    <col min="13826" max="13826" width="4" customWidth="1"/>
    <col min="13827" max="13827" width="5.140625" customWidth="1"/>
    <col min="13828" max="13828" width="4.7109375" customWidth="1"/>
    <col min="13829" max="13829" width="4" customWidth="1"/>
    <col min="13830" max="13830" width="4.7109375" customWidth="1"/>
    <col min="13831" max="13831" width="5" bestFit="1" customWidth="1"/>
    <col min="13832" max="13833" width="4" customWidth="1"/>
    <col min="13834" max="13834" width="4.140625" customWidth="1"/>
    <col min="13835" max="13836" width="4" customWidth="1"/>
    <col min="13837" max="13837" width="4.28515625" customWidth="1"/>
    <col min="13838" max="13839" width="4" customWidth="1"/>
    <col min="13840" max="13840" width="3.85546875" customWidth="1"/>
    <col min="13841" max="13842" width="4" customWidth="1"/>
    <col min="13843" max="13843" width="4.7109375" customWidth="1"/>
    <col min="13844" max="13844" width="4" customWidth="1"/>
    <col min="13845" max="13847" width="6.7109375" customWidth="1"/>
    <col min="13848" max="13849" width="3.7109375" customWidth="1"/>
    <col min="13850" max="13850" width="7" customWidth="1"/>
    <col min="14080" max="14080" width="1.140625" customWidth="1"/>
    <col min="14081" max="14081" width="3.7109375" customWidth="1"/>
    <col min="14082" max="14082" width="4" customWidth="1"/>
    <col min="14083" max="14083" width="5.140625" customWidth="1"/>
    <col min="14084" max="14084" width="4.7109375" customWidth="1"/>
    <col min="14085" max="14085" width="4" customWidth="1"/>
    <col min="14086" max="14086" width="4.7109375" customWidth="1"/>
    <col min="14087" max="14087" width="5" bestFit="1" customWidth="1"/>
    <col min="14088" max="14089" width="4" customWidth="1"/>
    <col min="14090" max="14090" width="4.140625" customWidth="1"/>
    <col min="14091" max="14092" width="4" customWidth="1"/>
    <col min="14093" max="14093" width="4.28515625" customWidth="1"/>
    <col min="14094" max="14095" width="4" customWidth="1"/>
    <col min="14096" max="14096" width="3.85546875" customWidth="1"/>
    <col min="14097" max="14098" width="4" customWidth="1"/>
    <col min="14099" max="14099" width="4.7109375" customWidth="1"/>
    <col min="14100" max="14100" width="4" customWidth="1"/>
    <col min="14101" max="14103" width="6.7109375" customWidth="1"/>
    <col min="14104" max="14105" width="3.7109375" customWidth="1"/>
    <col min="14106" max="14106" width="7" customWidth="1"/>
    <col min="14336" max="14336" width="1.140625" customWidth="1"/>
    <col min="14337" max="14337" width="3.7109375" customWidth="1"/>
    <col min="14338" max="14338" width="4" customWidth="1"/>
    <col min="14339" max="14339" width="5.140625" customWidth="1"/>
    <col min="14340" max="14340" width="4.7109375" customWidth="1"/>
    <col min="14341" max="14341" width="4" customWidth="1"/>
    <col min="14342" max="14342" width="4.7109375" customWidth="1"/>
    <col min="14343" max="14343" width="5" bestFit="1" customWidth="1"/>
    <col min="14344" max="14345" width="4" customWidth="1"/>
    <col min="14346" max="14346" width="4.140625" customWidth="1"/>
    <col min="14347" max="14348" width="4" customWidth="1"/>
    <col min="14349" max="14349" width="4.28515625" customWidth="1"/>
    <col min="14350" max="14351" width="4" customWidth="1"/>
    <col min="14352" max="14352" width="3.85546875" customWidth="1"/>
    <col min="14353" max="14354" width="4" customWidth="1"/>
    <col min="14355" max="14355" width="4.7109375" customWidth="1"/>
    <col min="14356" max="14356" width="4" customWidth="1"/>
    <col min="14357" max="14359" width="6.7109375" customWidth="1"/>
    <col min="14360" max="14361" width="3.7109375" customWidth="1"/>
    <col min="14362" max="14362" width="7" customWidth="1"/>
    <col min="14592" max="14592" width="1.140625" customWidth="1"/>
    <col min="14593" max="14593" width="3.7109375" customWidth="1"/>
    <col min="14594" max="14594" width="4" customWidth="1"/>
    <col min="14595" max="14595" width="5.140625" customWidth="1"/>
    <col min="14596" max="14596" width="4.7109375" customWidth="1"/>
    <col min="14597" max="14597" width="4" customWidth="1"/>
    <col min="14598" max="14598" width="4.7109375" customWidth="1"/>
    <col min="14599" max="14599" width="5" bestFit="1" customWidth="1"/>
    <col min="14600" max="14601" width="4" customWidth="1"/>
    <col min="14602" max="14602" width="4.140625" customWidth="1"/>
    <col min="14603" max="14604" width="4" customWidth="1"/>
    <col min="14605" max="14605" width="4.28515625" customWidth="1"/>
    <col min="14606" max="14607" width="4" customWidth="1"/>
    <col min="14608" max="14608" width="3.85546875" customWidth="1"/>
    <col min="14609" max="14610" width="4" customWidth="1"/>
    <col min="14611" max="14611" width="4.7109375" customWidth="1"/>
    <col min="14612" max="14612" width="4" customWidth="1"/>
    <col min="14613" max="14615" width="6.7109375" customWidth="1"/>
    <col min="14616" max="14617" width="3.7109375" customWidth="1"/>
    <col min="14618" max="14618" width="7" customWidth="1"/>
    <col min="14848" max="14848" width="1.140625" customWidth="1"/>
    <col min="14849" max="14849" width="3.7109375" customWidth="1"/>
    <col min="14850" max="14850" width="4" customWidth="1"/>
    <col min="14851" max="14851" width="5.140625" customWidth="1"/>
    <col min="14852" max="14852" width="4.7109375" customWidth="1"/>
    <col min="14853" max="14853" width="4" customWidth="1"/>
    <col min="14854" max="14854" width="4.7109375" customWidth="1"/>
    <col min="14855" max="14855" width="5" bestFit="1" customWidth="1"/>
    <col min="14856" max="14857" width="4" customWidth="1"/>
    <col min="14858" max="14858" width="4.140625" customWidth="1"/>
    <col min="14859" max="14860" width="4" customWidth="1"/>
    <col min="14861" max="14861" width="4.28515625" customWidth="1"/>
    <col min="14862" max="14863" width="4" customWidth="1"/>
    <col min="14864" max="14864" width="3.85546875" customWidth="1"/>
    <col min="14865" max="14866" width="4" customWidth="1"/>
    <col min="14867" max="14867" width="4.7109375" customWidth="1"/>
    <col min="14868" max="14868" width="4" customWidth="1"/>
    <col min="14869" max="14871" width="6.7109375" customWidth="1"/>
    <col min="14872" max="14873" width="3.7109375" customWidth="1"/>
    <col min="14874" max="14874" width="7" customWidth="1"/>
    <col min="15104" max="15104" width="1.140625" customWidth="1"/>
    <col min="15105" max="15105" width="3.7109375" customWidth="1"/>
    <col min="15106" max="15106" width="4" customWidth="1"/>
    <col min="15107" max="15107" width="5.140625" customWidth="1"/>
    <col min="15108" max="15108" width="4.7109375" customWidth="1"/>
    <col min="15109" max="15109" width="4" customWidth="1"/>
    <col min="15110" max="15110" width="4.7109375" customWidth="1"/>
    <col min="15111" max="15111" width="5" bestFit="1" customWidth="1"/>
    <col min="15112" max="15113" width="4" customWidth="1"/>
    <col min="15114" max="15114" width="4.140625" customWidth="1"/>
    <col min="15115" max="15116" width="4" customWidth="1"/>
    <col min="15117" max="15117" width="4.28515625" customWidth="1"/>
    <col min="15118" max="15119" width="4" customWidth="1"/>
    <col min="15120" max="15120" width="3.85546875" customWidth="1"/>
    <col min="15121" max="15122" width="4" customWidth="1"/>
    <col min="15123" max="15123" width="4.7109375" customWidth="1"/>
    <col min="15124" max="15124" width="4" customWidth="1"/>
    <col min="15125" max="15127" width="6.7109375" customWidth="1"/>
    <col min="15128" max="15129" width="3.7109375" customWidth="1"/>
    <col min="15130" max="15130" width="7" customWidth="1"/>
    <col min="15360" max="15360" width="1.140625" customWidth="1"/>
    <col min="15361" max="15361" width="3.7109375" customWidth="1"/>
    <col min="15362" max="15362" width="4" customWidth="1"/>
    <col min="15363" max="15363" width="5.140625" customWidth="1"/>
    <col min="15364" max="15364" width="4.7109375" customWidth="1"/>
    <col min="15365" max="15365" width="4" customWidth="1"/>
    <col min="15366" max="15366" width="4.7109375" customWidth="1"/>
    <col min="15367" max="15367" width="5" bestFit="1" customWidth="1"/>
    <col min="15368" max="15369" width="4" customWidth="1"/>
    <col min="15370" max="15370" width="4.140625" customWidth="1"/>
    <col min="15371" max="15372" width="4" customWidth="1"/>
    <col min="15373" max="15373" width="4.28515625" customWidth="1"/>
    <col min="15374" max="15375" width="4" customWidth="1"/>
    <col min="15376" max="15376" width="3.85546875" customWidth="1"/>
    <col min="15377" max="15378" width="4" customWidth="1"/>
    <col min="15379" max="15379" width="4.7109375" customWidth="1"/>
    <col min="15380" max="15380" width="4" customWidth="1"/>
    <col min="15381" max="15383" width="6.7109375" customWidth="1"/>
    <col min="15384" max="15385" width="3.7109375" customWidth="1"/>
    <col min="15386" max="15386" width="7" customWidth="1"/>
    <col min="15616" max="15616" width="1.140625" customWidth="1"/>
    <col min="15617" max="15617" width="3.7109375" customWidth="1"/>
    <col min="15618" max="15618" width="4" customWidth="1"/>
    <col min="15619" max="15619" width="5.140625" customWidth="1"/>
    <col min="15620" max="15620" width="4.7109375" customWidth="1"/>
    <col min="15621" max="15621" width="4" customWidth="1"/>
    <col min="15622" max="15622" width="4.7109375" customWidth="1"/>
    <col min="15623" max="15623" width="5" bestFit="1" customWidth="1"/>
    <col min="15624" max="15625" width="4" customWidth="1"/>
    <col min="15626" max="15626" width="4.140625" customWidth="1"/>
    <col min="15627" max="15628" width="4" customWidth="1"/>
    <col min="15629" max="15629" width="4.28515625" customWidth="1"/>
    <col min="15630" max="15631" width="4" customWidth="1"/>
    <col min="15632" max="15632" width="3.85546875" customWidth="1"/>
    <col min="15633" max="15634" width="4" customWidth="1"/>
    <col min="15635" max="15635" width="4.7109375" customWidth="1"/>
    <col min="15636" max="15636" width="4" customWidth="1"/>
    <col min="15637" max="15639" width="6.7109375" customWidth="1"/>
    <col min="15640" max="15641" width="3.7109375" customWidth="1"/>
    <col min="15642" max="15642" width="7" customWidth="1"/>
    <col min="15872" max="15872" width="1.140625" customWidth="1"/>
    <col min="15873" max="15873" width="3.7109375" customWidth="1"/>
    <col min="15874" max="15874" width="4" customWidth="1"/>
    <col min="15875" max="15875" width="5.140625" customWidth="1"/>
    <col min="15876" max="15876" width="4.7109375" customWidth="1"/>
    <col min="15877" max="15877" width="4" customWidth="1"/>
    <col min="15878" max="15878" width="4.7109375" customWidth="1"/>
    <col min="15879" max="15879" width="5" bestFit="1" customWidth="1"/>
    <col min="15880" max="15881" width="4" customWidth="1"/>
    <col min="15882" max="15882" width="4.140625" customWidth="1"/>
    <col min="15883" max="15884" width="4" customWidth="1"/>
    <col min="15885" max="15885" width="4.28515625" customWidth="1"/>
    <col min="15886" max="15887" width="4" customWidth="1"/>
    <col min="15888" max="15888" width="3.85546875" customWidth="1"/>
    <col min="15889" max="15890" width="4" customWidth="1"/>
    <col min="15891" max="15891" width="4.7109375" customWidth="1"/>
    <col min="15892" max="15892" width="4" customWidth="1"/>
    <col min="15893" max="15895" width="6.7109375" customWidth="1"/>
    <col min="15896" max="15897" width="3.7109375" customWidth="1"/>
    <col min="15898" max="15898" width="7" customWidth="1"/>
    <col min="16128" max="16128" width="1.140625" customWidth="1"/>
    <col min="16129" max="16129" width="3.7109375" customWidth="1"/>
    <col min="16130" max="16130" width="4" customWidth="1"/>
    <col min="16131" max="16131" width="5.140625" customWidth="1"/>
    <col min="16132" max="16132" width="4.7109375" customWidth="1"/>
    <col min="16133" max="16133" width="4" customWidth="1"/>
    <col min="16134" max="16134" width="4.7109375" customWidth="1"/>
    <col min="16135" max="16135" width="5" bestFit="1" customWidth="1"/>
    <col min="16136" max="16137" width="4" customWidth="1"/>
    <col min="16138" max="16138" width="4.140625" customWidth="1"/>
    <col min="16139" max="16140" width="4" customWidth="1"/>
    <col min="16141" max="16141" width="4.28515625" customWidth="1"/>
    <col min="16142" max="16143" width="4" customWidth="1"/>
    <col min="16144" max="16144" width="3.85546875" customWidth="1"/>
    <col min="16145" max="16146" width="4" customWidth="1"/>
    <col min="16147" max="16147" width="4.7109375" customWidth="1"/>
    <col min="16148" max="16148" width="4" customWidth="1"/>
    <col min="16149" max="16151" width="6.7109375" customWidth="1"/>
    <col min="16152" max="16153" width="3.7109375" customWidth="1"/>
    <col min="16154" max="16154" width="7" customWidth="1"/>
  </cols>
  <sheetData>
    <row r="1" spans="1:21" ht="15" customHeight="1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43831</v>
      </c>
      <c r="P1" s="6"/>
      <c r="Q1" s="6"/>
      <c r="R1" s="6"/>
      <c r="S1" s="6"/>
      <c r="T1" s="7"/>
      <c r="U1" s="8"/>
    </row>
    <row r="2" spans="1:21" ht="15" customHeight="1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7"/>
    </row>
    <row r="3" spans="1:21" ht="15" customHeight="1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8"/>
    </row>
    <row r="4" spans="1:21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</row>
    <row r="5" spans="1:21" x14ac:dyDescent="0.25">
      <c r="A5" s="36">
        <v>1</v>
      </c>
      <c r="B5" s="37">
        <v>3</v>
      </c>
      <c r="C5" s="38">
        <v>24</v>
      </c>
      <c r="D5" s="39">
        <f>B5+C5</f>
        <v>27</v>
      </c>
      <c r="E5" s="38">
        <v>3</v>
      </c>
      <c r="F5" s="38">
        <v>24</v>
      </c>
      <c r="G5" s="40">
        <f t="shared" ref="G5:G35" si="0">E5+F5</f>
        <v>27</v>
      </c>
      <c r="H5" s="41">
        <v>0</v>
      </c>
      <c r="I5" s="38">
        <v>0</v>
      </c>
      <c r="J5" s="39">
        <f t="shared" ref="J5:J35" si="1">H5+I5</f>
        <v>0</v>
      </c>
      <c r="K5" s="38">
        <v>0</v>
      </c>
      <c r="L5" s="38">
        <v>0</v>
      </c>
      <c r="M5" s="39">
        <f t="shared" ref="M5:M33" si="2">K5+L5</f>
        <v>0</v>
      </c>
      <c r="N5" s="38">
        <v>1</v>
      </c>
      <c r="O5" s="38">
        <v>0</v>
      </c>
      <c r="P5" s="39">
        <f t="shared" ref="P5:P35" si="3">N5+O5</f>
        <v>1</v>
      </c>
      <c r="Q5" s="38">
        <v>0</v>
      </c>
      <c r="R5" s="38">
        <v>0</v>
      </c>
      <c r="S5" s="39">
        <f t="shared" ref="S5:S35" si="4">Q5+R5</f>
        <v>0</v>
      </c>
      <c r="T5" s="38">
        <v>0</v>
      </c>
      <c r="U5" s="42">
        <f t="shared" ref="U5:U35" si="5">D5+G5+J5+M5+P5+S5+T5</f>
        <v>55</v>
      </c>
    </row>
    <row r="6" spans="1:21" x14ac:dyDescent="0.25">
      <c r="A6" s="36">
        <v>2</v>
      </c>
      <c r="B6" s="37">
        <v>13</v>
      </c>
      <c r="C6" s="38">
        <v>0</v>
      </c>
      <c r="D6" s="39">
        <f t="shared" ref="D6:D36" si="6">B6+C6</f>
        <v>13</v>
      </c>
      <c r="E6" s="38">
        <v>13</v>
      </c>
      <c r="F6" s="38">
        <v>1</v>
      </c>
      <c r="G6" s="40">
        <f t="shared" si="0"/>
        <v>14</v>
      </c>
      <c r="H6" s="41">
        <v>3</v>
      </c>
      <c r="I6" s="38">
        <v>0</v>
      </c>
      <c r="J6" s="39">
        <f t="shared" si="1"/>
        <v>3</v>
      </c>
      <c r="K6" s="38">
        <v>3</v>
      </c>
      <c r="L6" s="38">
        <v>0</v>
      </c>
      <c r="M6" s="39">
        <f t="shared" si="2"/>
        <v>3</v>
      </c>
      <c r="N6" s="38">
        <v>0</v>
      </c>
      <c r="O6" s="38">
        <v>1</v>
      </c>
      <c r="P6" s="39">
        <f t="shared" si="3"/>
        <v>1</v>
      </c>
      <c r="Q6" s="38">
        <v>1</v>
      </c>
      <c r="R6" s="38">
        <v>1</v>
      </c>
      <c r="S6" s="39">
        <f t="shared" si="4"/>
        <v>2</v>
      </c>
      <c r="T6" s="38">
        <v>0</v>
      </c>
      <c r="U6" s="42">
        <f t="shared" si="5"/>
        <v>36</v>
      </c>
    </row>
    <row r="7" spans="1:21" x14ac:dyDescent="0.25">
      <c r="A7" s="36">
        <v>3</v>
      </c>
      <c r="B7" s="37">
        <v>2</v>
      </c>
      <c r="C7" s="38">
        <v>11</v>
      </c>
      <c r="D7" s="39">
        <f t="shared" si="6"/>
        <v>13</v>
      </c>
      <c r="E7" s="38">
        <v>0</v>
      </c>
      <c r="F7" s="38">
        <v>14</v>
      </c>
      <c r="G7" s="40">
        <f t="shared" si="0"/>
        <v>14</v>
      </c>
      <c r="H7" s="41">
        <v>2</v>
      </c>
      <c r="I7" s="38">
        <v>0</v>
      </c>
      <c r="J7" s="39">
        <f t="shared" si="1"/>
        <v>2</v>
      </c>
      <c r="K7" s="38">
        <v>2</v>
      </c>
      <c r="L7" s="38">
        <v>0</v>
      </c>
      <c r="M7" s="39">
        <f t="shared" si="2"/>
        <v>2</v>
      </c>
      <c r="N7" s="38">
        <v>0</v>
      </c>
      <c r="O7" s="38">
        <v>0</v>
      </c>
      <c r="P7" s="39">
        <f t="shared" si="3"/>
        <v>0</v>
      </c>
      <c r="Q7" s="38">
        <v>0</v>
      </c>
      <c r="R7" s="38">
        <v>0</v>
      </c>
      <c r="S7" s="39">
        <f t="shared" si="4"/>
        <v>0</v>
      </c>
      <c r="T7" s="38">
        <v>0</v>
      </c>
      <c r="U7" s="42">
        <f t="shared" si="5"/>
        <v>31</v>
      </c>
    </row>
    <row r="8" spans="1:21" x14ac:dyDescent="0.25">
      <c r="A8" s="36">
        <v>4</v>
      </c>
      <c r="B8" s="37">
        <v>3</v>
      </c>
      <c r="C8" s="38">
        <v>20</v>
      </c>
      <c r="D8" s="39">
        <f t="shared" si="6"/>
        <v>23</v>
      </c>
      <c r="E8" s="38">
        <v>0</v>
      </c>
      <c r="F8" s="38">
        <v>23</v>
      </c>
      <c r="G8" s="40">
        <f t="shared" si="0"/>
        <v>23</v>
      </c>
      <c r="H8" s="41">
        <v>0</v>
      </c>
      <c r="I8" s="38">
        <v>2</v>
      </c>
      <c r="J8" s="39">
        <f t="shared" si="1"/>
        <v>2</v>
      </c>
      <c r="K8" s="38">
        <v>0</v>
      </c>
      <c r="L8" s="38">
        <v>2</v>
      </c>
      <c r="M8" s="39">
        <f t="shared" si="2"/>
        <v>2</v>
      </c>
      <c r="N8" s="38">
        <v>0</v>
      </c>
      <c r="O8" s="38">
        <v>0</v>
      </c>
      <c r="P8" s="39">
        <f t="shared" si="3"/>
        <v>0</v>
      </c>
      <c r="Q8" s="38">
        <v>0</v>
      </c>
      <c r="R8" s="38">
        <v>0</v>
      </c>
      <c r="S8" s="39">
        <f>Q8+R8</f>
        <v>0</v>
      </c>
      <c r="T8" s="38">
        <v>7</v>
      </c>
      <c r="U8" s="42">
        <f t="shared" si="5"/>
        <v>57</v>
      </c>
    </row>
    <row r="9" spans="1:21" x14ac:dyDescent="0.25">
      <c r="A9" s="36">
        <v>5</v>
      </c>
      <c r="B9" s="37">
        <v>2</v>
      </c>
      <c r="C9" s="38">
        <v>15</v>
      </c>
      <c r="D9" s="39">
        <f t="shared" si="6"/>
        <v>17</v>
      </c>
      <c r="E9" s="38">
        <v>0</v>
      </c>
      <c r="F9" s="38">
        <v>18</v>
      </c>
      <c r="G9" s="40">
        <f t="shared" si="0"/>
        <v>18</v>
      </c>
      <c r="H9" s="41">
        <v>0</v>
      </c>
      <c r="I9" s="38">
        <v>0</v>
      </c>
      <c r="J9" s="39">
        <f t="shared" si="1"/>
        <v>0</v>
      </c>
      <c r="K9" s="38">
        <v>0</v>
      </c>
      <c r="L9" s="38">
        <v>0</v>
      </c>
      <c r="M9" s="39">
        <f t="shared" si="2"/>
        <v>0</v>
      </c>
      <c r="N9" s="38">
        <v>2</v>
      </c>
      <c r="O9" s="38">
        <v>0</v>
      </c>
      <c r="P9" s="39">
        <f t="shared" si="3"/>
        <v>2</v>
      </c>
      <c r="Q9" s="38">
        <v>0</v>
      </c>
      <c r="R9" s="38">
        <v>0</v>
      </c>
      <c r="S9" s="39">
        <f t="shared" si="4"/>
        <v>0</v>
      </c>
      <c r="T9" s="38">
        <v>7</v>
      </c>
      <c r="U9" s="42">
        <f t="shared" si="5"/>
        <v>44</v>
      </c>
    </row>
    <row r="10" spans="1:21" x14ac:dyDescent="0.25">
      <c r="A10" s="36">
        <v>6</v>
      </c>
      <c r="B10" s="37">
        <v>12</v>
      </c>
      <c r="C10" s="38">
        <v>6</v>
      </c>
      <c r="D10" s="39">
        <f t="shared" si="6"/>
        <v>18</v>
      </c>
      <c r="E10" s="38">
        <v>10</v>
      </c>
      <c r="F10" s="38">
        <v>2</v>
      </c>
      <c r="G10" s="40">
        <f t="shared" si="0"/>
        <v>12</v>
      </c>
      <c r="H10" s="41">
        <v>0</v>
      </c>
      <c r="I10" s="38">
        <v>0</v>
      </c>
      <c r="J10" s="39">
        <f t="shared" si="1"/>
        <v>0</v>
      </c>
      <c r="K10" s="38">
        <v>0</v>
      </c>
      <c r="L10" s="38">
        <v>0</v>
      </c>
      <c r="M10" s="39">
        <f t="shared" si="2"/>
        <v>0</v>
      </c>
      <c r="N10" s="38">
        <v>0</v>
      </c>
      <c r="O10" s="38">
        <v>0</v>
      </c>
      <c r="P10" s="39">
        <f t="shared" si="3"/>
        <v>0</v>
      </c>
      <c r="Q10" s="38">
        <v>0</v>
      </c>
      <c r="R10" s="38">
        <v>0</v>
      </c>
      <c r="S10" s="39">
        <f t="shared" si="4"/>
        <v>0</v>
      </c>
      <c r="T10" s="38">
        <v>0</v>
      </c>
      <c r="U10" s="42">
        <f>D10+G10+J10+M10+P10+S10+T10</f>
        <v>30</v>
      </c>
    </row>
    <row r="11" spans="1:21" x14ac:dyDescent="0.25">
      <c r="A11" s="36">
        <v>7</v>
      </c>
      <c r="B11" s="37">
        <v>8</v>
      </c>
      <c r="C11" s="38">
        <v>6</v>
      </c>
      <c r="D11" s="39">
        <f t="shared" si="6"/>
        <v>14</v>
      </c>
      <c r="E11" s="38">
        <v>2</v>
      </c>
      <c r="F11" s="43">
        <v>12</v>
      </c>
      <c r="G11" s="40">
        <f t="shared" si="0"/>
        <v>14</v>
      </c>
      <c r="H11" s="41">
        <v>2</v>
      </c>
      <c r="I11" s="38">
        <v>0</v>
      </c>
      <c r="J11" s="39">
        <f t="shared" si="1"/>
        <v>2</v>
      </c>
      <c r="K11" s="38">
        <v>2</v>
      </c>
      <c r="L11" s="38">
        <v>0</v>
      </c>
      <c r="M11" s="39">
        <f t="shared" si="2"/>
        <v>2</v>
      </c>
      <c r="N11" s="38">
        <v>0</v>
      </c>
      <c r="O11" s="38">
        <v>0</v>
      </c>
      <c r="P11" s="39">
        <v>0</v>
      </c>
      <c r="Q11" s="38">
        <v>0</v>
      </c>
      <c r="R11" s="38">
        <v>0</v>
      </c>
      <c r="S11" s="39">
        <f t="shared" si="4"/>
        <v>0</v>
      </c>
      <c r="T11" s="38">
        <v>1</v>
      </c>
      <c r="U11" s="42">
        <f>D11+G11+J11+M11+P11+S11+T11</f>
        <v>33</v>
      </c>
    </row>
    <row r="12" spans="1:21" x14ac:dyDescent="0.25">
      <c r="A12" s="36">
        <v>8</v>
      </c>
      <c r="B12" s="37">
        <v>1</v>
      </c>
      <c r="C12" s="38">
        <v>32</v>
      </c>
      <c r="D12" s="39">
        <f t="shared" si="6"/>
        <v>33</v>
      </c>
      <c r="E12" s="38">
        <v>3</v>
      </c>
      <c r="F12" s="38">
        <v>24</v>
      </c>
      <c r="G12" s="40">
        <f t="shared" si="0"/>
        <v>27</v>
      </c>
      <c r="H12" s="41">
        <v>0</v>
      </c>
      <c r="I12" s="38">
        <v>0</v>
      </c>
      <c r="J12" s="39">
        <f t="shared" si="1"/>
        <v>0</v>
      </c>
      <c r="K12" s="38">
        <v>0</v>
      </c>
      <c r="L12" s="38">
        <v>0</v>
      </c>
      <c r="M12" s="39">
        <f t="shared" si="2"/>
        <v>0</v>
      </c>
      <c r="N12" s="38">
        <v>0</v>
      </c>
      <c r="O12" s="38">
        <v>0</v>
      </c>
      <c r="P12" s="39">
        <f t="shared" si="3"/>
        <v>0</v>
      </c>
      <c r="Q12" s="38">
        <v>8</v>
      </c>
      <c r="R12" s="38">
        <v>8</v>
      </c>
      <c r="S12" s="39">
        <f t="shared" si="4"/>
        <v>16</v>
      </c>
      <c r="T12" s="38">
        <v>0</v>
      </c>
      <c r="U12" s="42">
        <f>D12+G12+J12+M12+P12+S12+T12</f>
        <v>76</v>
      </c>
    </row>
    <row r="13" spans="1:21" x14ac:dyDescent="0.25">
      <c r="A13" s="36">
        <v>9</v>
      </c>
      <c r="B13" s="37">
        <v>9</v>
      </c>
      <c r="C13" s="38">
        <v>12</v>
      </c>
      <c r="D13" s="39">
        <f t="shared" si="6"/>
        <v>21</v>
      </c>
      <c r="E13" s="38">
        <v>6</v>
      </c>
      <c r="F13" s="38">
        <v>12</v>
      </c>
      <c r="G13" s="40">
        <f t="shared" si="0"/>
        <v>18</v>
      </c>
      <c r="H13" s="41">
        <v>1</v>
      </c>
      <c r="I13" s="38">
        <v>1</v>
      </c>
      <c r="J13" s="39">
        <f t="shared" si="1"/>
        <v>2</v>
      </c>
      <c r="K13" s="38">
        <v>1</v>
      </c>
      <c r="L13" s="38">
        <v>1</v>
      </c>
      <c r="M13" s="39">
        <f t="shared" si="2"/>
        <v>2</v>
      </c>
      <c r="N13" s="38">
        <v>0</v>
      </c>
      <c r="O13" s="38">
        <v>0</v>
      </c>
      <c r="P13" s="39">
        <f t="shared" si="3"/>
        <v>0</v>
      </c>
      <c r="Q13" s="38">
        <v>18</v>
      </c>
      <c r="R13" s="38">
        <v>18</v>
      </c>
      <c r="S13" s="39">
        <f t="shared" si="4"/>
        <v>36</v>
      </c>
      <c r="T13" s="38">
        <v>3</v>
      </c>
      <c r="U13" s="42">
        <f t="shared" si="5"/>
        <v>82</v>
      </c>
    </row>
    <row r="14" spans="1:21" x14ac:dyDescent="0.25">
      <c r="A14" s="36">
        <v>10</v>
      </c>
      <c r="B14" s="37">
        <v>14</v>
      </c>
      <c r="C14" s="38">
        <v>7</v>
      </c>
      <c r="D14" s="39">
        <f t="shared" si="6"/>
        <v>21</v>
      </c>
      <c r="E14" s="38">
        <v>17</v>
      </c>
      <c r="F14" s="38">
        <v>2</v>
      </c>
      <c r="G14" s="40">
        <f t="shared" si="0"/>
        <v>19</v>
      </c>
      <c r="H14" s="41">
        <v>0</v>
      </c>
      <c r="I14" s="38">
        <v>1</v>
      </c>
      <c r="J14" s="39">
        <f t="shared" si="1"/>
        <v>1</v>
      </c>
      <c r="K14" s="38">
        <v>0</v>
      </c>
      <c r="L14" s="38">
        <v>1</v>
      </c>
      <c r="M14" s="39">
        <f t="shared" si="2"/>
        <v>1</v>
      </c>
      <c r="N14" s="38">
        <v>2</v>
      </c>
      <c r="O14" s="38">
        <v>0</v>
      </c>
      <c r="P14" s="39">
        <f t="shared" si="3"/>
        <v>2</v>
      </c>
      <c r="Q14" s="38">
        <v>7</v>
      </c>
      <c r="R14" s="38">
        <v>7</v>
      </c>
      <c r="S14" s="39">
        <f t="shared" si="4"/>
        <v>14</v>
      </c>
      <c r="T14" s="38">
        <v>4</v>
      </c>
      <c r="U14" s="42">
        <f t="shared" si="5"/>
        <v>62</v>
      </c>
    </row>
    <row r="15" spans="1:21" x14ac:dyDescent="0.25">
      <c r="A15" s="36">
        <v>11</v>
      </c>
      <c r="B15" s="37">
        <v>4</v>
      </c>
      <c r="C15" s="38">
        <v>18</v>
      </c>
      <c r="D15" s="39">
        <f t="shared" si="6"/>
        <v>22</v>
      </c>
      <c r="E15" s="38">
        <v>0</v>
      </c>
      <c r="F15" s="38">
        <v>27</v>
      </c>
      <c r="G15" s="40">
        <f t="shared" si="0"/>
        <v>27</v>
      </c>
      <c r="H15" s="41">
        <v>0</v>
      </c>
      <c r="I15" s="38">
        <v>0</v>
      </c>
      <c r="J15" s="39">
        <f t="shared" si="1"/>
        <v>0</v>
      </c>
      <c r="K15" s="38">
        <v>0</v>
      </c>
      <c r="L15" s="38">
        <v>0</v>
      </c>
      <c r="M15" s="39">
        <f t="shared" si="2"/>
        <v>0</v>
      </c>
      <c r="N15" s="38">
        <v>0</v>
      </c>
      <c r="O15" s="38">
        <v>0</v>
      </c>
      <c r="P15" s="39">
        <f t="shared" si="3"/>
        <v>0</v>
      </c>
      <c r="Q15" s="38">
        <v>0</v>
      </c>
      <c r="R15" s="38">
        <v>0</v>
      </c>
      <c r="S15" s="39">
        <f t="shared" si="4"/>
        <v>0</v>
      </c>
      <c r="T15" s="38">
        <v>0</v>
      </c>
      <c r="U15" s="42">
        <f t="shared" si="5"/>
        <v>49</v>
      </c>
    </row>
    <row r="16" spans="1:21" x14ac:dyDescent="0.25">
      <c r="A16" s="36">
        <v>12</v>
      </c>
      <c r="B16" s="37">
        <v>3</v>
      </c>
      <c r="C16" s="38">
        <v>17</v>
      </c>
      <c r="D16" s="39">
        <f t="shared" si="6"/>
        <v>20</v>
      </c>
      <c r="E16" s="38">
        <v>2</v>
      </c>
      <c r="F16" s="38">
        <v>18</v>
      </c>
      <c r="G16" s="40">
        <f t="shared" si="0"/>
        <v>20</v>
      </c>
      <c r="H16" s="41">
        <v>0</v>
      </c>
      <c r="I16" s="38">
        <v>0</v>
      </c>
      <c r="J16" s="39">
        <f t="shared" si="1"/>
        <v>0</v>
      </c>
      <c r="K16" s="38">
        <v>0</v>
      </c>
      <c r="L16" s="38">
        <v>0</v>
      </c>
      <c r="M16" s="39">
        <f t="shared" si="2"/>
        <v>0</v>
      </c>
      <c r="N16" s="38">
        <v>0</v>
      </c>
      <c r="O16" s="38">
        <v>0</v>
      </c>
      <c r="P16" s="39">
        <f t="shared" si="3"/>
        <v>0</v>
      </c>
      <c r="Q16" s="38">
        <v>0</v>
      </c>
      <c r="R16" s="38">
        <v>0</v>
      </c>
      <c r="S16" s="39">
        <f t="shared" si="4"/>
        <v>0</v>
      </c>
      <c r="T16" s="38">
        <v>0</v>
      </c>
      <c r="U16" s="42">
        <f t="shared" si="5"/>
        <v>40</v>
      </c>
    </row>
    <row r="17" spans="1:21" x14ac:dyDescent="0.25">
      <c r="A17" s="36">
        <v>13</v>
      </c>
      <c r="B17" s="37">
        <v>1</v>
      </c>
      <c r="C17" s="38">
        <v>15</v>
      </c>
      <c r="D17" s="39">
        <f t="shared" si="6"/>
        <v>16</v>
      </c>
      <c r="E17" s="38">
        <v>0</v>
      </c>
      <c r="F17" s="38">
        <v>14</v>
      </c>
      <c r="G17" s="40">
        <f t="shared" si="0"/>
        <v>14</v>
      </c>
      <c r="H17" s="41">
        <v>0</v>
      </c>
      <c r="I17" s="38">
        <v>2</v>
      </c>
      <c r="J17" s="39">
        <f t="shared" si="1"/>
        <v>2</v>
      </c>
      <c r="K17" s="38">
        <v>0</v>
      </c>
      <c r="L17" s="38">
        <v>2</v>
      </c>
      <c r="M17" s="39">
        <f t="shared" si="2"/>
        <v>2</v>
      </c>
      <c r="N17" s="38">
        <v>0</v>
      </c>
      <c r="O17" s="38">
        <v>0</v>
      </c>
      <c r="P17" s="39">
        <f t="shared" si="3"/>
        <v>0</v>
      </c>
      <c r="Q17" s="38">
        <v>24</v>
      </c>
      <c r="R17" s="38">
        <v>24</v>
      </c>
      <c r="S17" s="39">
        <f t="shared" si="4"/>
        <v>48</v>
      </c>
      <c r="T17" s="38">
        <v>2</v>
      </c>
      <c r="U17" s="42">
        <f t="shared" si="5"/>
        <v>84</v>
      </c>
    </row>
    <row r="18" spans="1:21" x14ac:dyDescent="0.25">
      <c r="A18" s="36">
        <v>14</v>
      </c>
      <c r="B18" s="37">
        <v>12</v>
      </c>
      <c r="C18" s="38">
        <v>0</v>
      </c>
      <c r="D18" s="39">
        <f t="shared" si="6"/>
        <v>12</v>
      </c>
      <c r="E18" s="38">
        <v>11</v>
      </c>
      <c r="F18" s="38">
        <v>1</v>
      </c>
      <c r="G18" s="40">
        <f t="shared" si="0"/>
        <v>12</v>
      </c>
      <c r="H18" s="41">
        <v>0</v>
      </c>
      <c r="I18" s="38">
        <v>1</v>
      </c>
      <c r="J18" s="39">
        <f t="shared" si="1"/>
        <v>1</v>
      </c>
      <c r="K18" s="38">
        <v>0</v>
      </c>
      <c r="L18" s="38">
        <v>1</v>
      </c>
      <c r="M18" s="39">
        <f t="shared" si="2"/>
        <v>1</v>
      </c>
      <c r="N18" s="38">
        <v>1</v>
      </c>
      <c r="O18" s="38">
        <v>0</v>
      </c>
      <c r="P18" s="39">
        <f t="shared" si="3"/>
        <v>1</v>
      </c>
      <c r="Q18" s="38">
        <v>15</v>
      </c>
      <c r="R18" s="38">
        <v>15</v>
      </c>
      <c r="S18" s="39">
        <f t="shared" si="4"/>
        <v>30</v>
      </c>
      <c r="T18" s="38">
        <v>1</v>
      </c>
      <c r="U18" s="42">
        <f t="shared" si="5"/>
        <v>58</v>
      </c>
    </row>
    <row r="19" spans="1:21" x14ac:dyDescent="0.25">
      <c r="A19" s="36">
        <v>15</v>
      </c>
      <c r="B19" s="37">
        <v>4</v>
      </c>
      <c r="C19" s="38">
        <v>20</v>
      </c>
      <c r="D19" s="39">
        <f t="shared" si="6"/>
        <v>24</v>
      </c>
      <c r="E19" s="38">
        <v>5</v>
      </c>
      <c r="F19" s="38">
        <v>19</v>
      </c>
      <c r="G19" s="40">
        <f t="shared" si="0"/>
        <v>24</v>
      </c>
      <c r="H19" s="41">
        <v>0</v>
      </c>
      <c r="I19" s="38">
        <v>2</v>
      </c>
      <c r="J19" s="39">
        <f t="shared" si="1"/>
        <v>2</v>
      </c>
      <c r="K19" s="38">
        <v>0</v>
      </c>
      <c r="L19" s="38">
        <v>2</v>
      </c>
      <c r="M19" s="39">
        <f t="shared" si="2"/>
        <v>2</v>
      </c>
      <c r="N19" s="38">
        <v>0</v>
      </c>
      <c r="O19" s="38">
        <v>0</v>
      </c>
      <c r="P19" s="39">
        <f t="shared" si="3"/>
        <v>0</v>
      </c>
      <c r="Q19" s="38">
        <v>23</v>
      </c>
      <c r="R19" s="38">
        <v>23</v>
      </c>
      <c r="S19" s="39">
        <f t="shared" si="4"/>
        <v>46</v>
      </c>
      <c r="T19" s="38">
        <v>9</v>
      </c>
      <c r="U19" s="42">
        <f t="shared" si="5"/>
        <v>107</v>
      </c>
    </row>
    <row r="20" spans="1:21" x14ac:dyDescent="0.25">
      <c r="A20" s="36">
        <v>16</v>
      </c>
      <c r="B20" s="37">
        <v>8</v>
      </c>
      <c r="C20" s="38">
        <v>4</v>
      </c>
      <c r="D20" s="39">
        <f t="shared" si="6"/>
        <v>12</v>
      </c>
      <c r="E20" s="38">
        <v>2</v>
      </c>
      <c r="F20" s="38">
        <v>10</v>
      </c>
      <c r="G20" s="40">
        <f t="shared" si="0"/>
        <v>12</v>
      </c>
      <c r="H20" s="41">
        <v>0</v>
      </c>
      <c r="I20" s="38">
        <v>3</v>
      </c>
      <c r="J20" s="39">
        <f t="shared" si="1"/>
        <v>3</v>
      </c>
      <c r="K20" s="38">
        <v>0</v>
      </c>
      <c r="L20" s="38">
        <v>3</v>
      </c>
      <c r="M20" s="39">
        <f t="shared" si="2"/>
        <v>3</v>
      </c>
      <c r="N20" s="38">
        <v>0</v>
      </c>
      <c r="O20" s="38">
        <v>0</v>
      </c>
      <c r="P20" s="39">
        <f t="shared" si="3"/>
        <v>0</v>
      </c>
      <c r="Q20" s="38">
        <v>11</v>
      </c>
      <c r="R20" s="38">
        <v>11</v>
      </c>
      <c r="S20" s="39">
        <f t="shared" si="4"/>
        <v>22</v>
      </c>
      <c r="T20" s="38">
        <v>6</v>
      </c>
      <c r="U20" s="42">
        <f t="shared" si="5"/>
        <v>58</v>
      </c>
    </row>
    <row r="21" spans="1:21" x14ac:dyDescent="0.25">
      <c r="A21" s="36">
        <v>17</v>
      </c>
      <c r="B21" s="37">
        <v>16</v>
      </c>
      <c r="C21" s="38">
        <v>1</v>
      </c>
      <c r="D21" s="39">
        <f t="shared" si="6"/>
        <v>17</v>
      </c>
      <c r="E21" s="38">
        <v>16</v>
      </c>
      <c r="F21" s="38">
        <v>2</v>
      </c>
      <c r="G21" s="40">
        <f t="shared" si="0"/>
        <v>18</v>
      </c>
      <c r="H21" s="41">
        <v>1</v>
      </c>
      <c r="I21" s="38">
        <v>2</v>
      </c>
      <c r="J21" s="39">
        <f t="shared" si="1"/>
        <v>3</v>
      </c>
      <c r="K21" s="38">
        <v>1</v>
      </c>
      <c r="L21" s="38">
        <v>2</v>
      </c>
      <c r="M21" s="39">
        <f t="shared" si="2"/>
        <v>3</v>
      </c>
      <c r="N21" s="38">
        <v>1</v>
      </c>
      <c r="O21" s="38">
        <v>0</v>
      </c>
      <c r="P21" s="39">
        <f t="shared" si="3"/>
        <v>1</v>
      </c>
      <c r="Q21" s="38">
        <v>8</v>
      </c>
      <c r="R21" s="38">
        <v>8</v>
      </c>
      <c r="S21" s="39">
        <f t="shared" si="4"/>
        <v>16</v>
      </c>
      <c r="T21" s="38">
        <v>0</v>
      </c>
      <c r="U21" s="42">
        <f t="shared" si="5"/>
        <v>58</v>
      </c>
    </row>
    <row r="22" spans="1:21" x14ac:dyDescent="0.25">
      <c r="A22" s="36">
        <v>18</v>
      </c>
      <c r="B22" s="37">
        <v>15</v>
      </c>
      <c r="C22" s="38">
        <v>10</v>
      </c>
      <c r="D22" s="39">
        <f t="shared" si="6"/>
        <v>25</v>
      </c>
      <c r="E22" s="38">
        <v>7</v>
      </c>
      <c r="F22" s="38">
        <v>20</v>
      </c>
      <c r="G22" s="40">
        <f t="shared" si="0"/>
        <v>27</v>
      </c>
      <c r="H22" s="41">
        <v>1</v>
      </c>
      <c r="I22" s="38">
        <v>0</v>
      </c>
      <c r="J22" s="39">
        <f t="shared" si="1"/>
        <v>1</v>
      </c>
      <c r="K22" s="38">
        <v>1</v>
      </c>
      <c r="L22" s="38">
        <v>0</v>
      </c>
      <c r="M22" s="39">
        <f t="shared" si="2"/>
        <v>1</v>
      </c>
      <c r="N22" s="38">
        <v>2</v>
      </c>
      <c r="O22" s="38">
        <v>0</v>
      </c>
      <c r="P22" s="39">
        <f t="shared" si="3"/>
        <v>2</v>
      </c>
      <c r="Q22" s="38">
        <v>0</v>
      </c>
      <c r="R22" s="38">
        <v>0</v>
      </c>
      <c r="S22" s="39">
        <f t="shared" si="4"/>
        <v>0</v>
      </c>
      <c r="T22" s="38">
        <v>0</v>
      </c>
      <c r="U22" s="42">
        <f t="shared" si="5"/>
        <v>56</v>
      </c>
    </row>
    <row r="23" spans="1:21" x14ac:dyDescent="0.25">
      <c r="A23" s="36">
        <v>19</v>
      </c>
      <c r="B23" s="37">
        <v>11</v>
      </c>
      <c r="C23" s="38">
        <v>11</v>
      </c>
      <c r="D23" s="39">
        <f t="shared" si="6"/>
        <v>22</v>
      </c>
      <c r="E23" s="38">
        <v>5</v>
      </c>
      <c r="F23" s="38">
        <v>16</v>
      </c>
      <c r="G23" s="40">
        <f t="shared" si="0"/>
        <v>21</v>
      </c>
      <c r="H23" s="41">
        <v>0</v>
      </c>
      <c r="I23" s="38">
        <v>0</v>
      </c>
      <c r="J23" s="39">
        <f t="shared" si="1"/>
        <v>0</v>
      </c>
      <c r="K23" s="38">
        <v>0</v>
      </c>
      <c r="L23" s="38">
        <v>0</v>
      </c>
      <c r="M23" s="39">
        <f t="shared" si="2"/>
        <v>0</v>
      </c>
      <c r="N23" s="38">
        <v>0</v>
      </c>
      <c r="O23" s="38">
        <v>0</v>
      </c>
      <c r="P23" s="39">
        <f t="shared" si="3"/>
        <v>0</v>
      </c>
      <c r="Q23" s="38">
        <v>0</v>
      </c>
      <c r="R23" s="38">
        <v>0</v>
      </c>
      <c r="S23" s="39">
        <f t="shared" si="4"/>
        <v>0</v>
      </c>
      <c r="T23" s="38">
        <v>0</v>
      </c>
      <c r="U23" s="42">
        <f t="shared" si="5"/>
        <v>43</v>
      </c>
    </row>
    <row r="24" spans="1:21" x14ac:dyDescent="0.25">
      <c r="A24" s="36">
        <v>20</v>
      </c>
      <c r="B24" s="37">
        <v>3</v>
      </c>
      <c r="C24" s="38">
        <v>9</v>
      </c>
      <c r="D24" s="39">
        <f t="shared" si="6"/>
        <v>12</v>
      </c>
      <c r="E24" s="38">
        <v>1</v>
      </c>
      <c r="F24" s="38">
        <v>12</v>
      </c>
      <c r="G24" s="40">
        <f t="shared" si="0"/>
        <v>13</v>
      </c>
      <c r="H24" s="41">
        <v>0</v>
      </c>
      <c r="I24" s="38">
        <v>1</v>
      </c>
      <c r="J24" s="39">
        <f t="shared" si="1"/>
        <v>1</v>
      </c>
      <c r="K24" s="38">
        <v>0</v>
      </c>
      <c r="L24" s="38">
        <v>1</v>
      </c>
      <c r="M24" s="39">
        <f t="shared" si="2"/>
        <v>1</v>
      </c>
      <c r="N24" s="38">
        <v>1</v>
      </c>
      <c r="O24" s="38">
        <v>0</v>
      </c>
      <c r="P24" s="39">
        <f t="shared" si="3"/>
        <v>1</v>
      </c>
      <c r="Q24" s="38">
        <v>13</v>
      </c>
      <c r="R24" s="38">
        <v>13</v>
      </c>
      <c r="S24" s="39">
        <f t="shared" si="4"/>
        <v>26</v>
      </c>
      <c r="T24" s="38">
        <v>0</v>
      </c>
      <c r="U24" s="42">
        <f t="shared" si="5"/>
        <v>54</v>
      </c>
    </row>
    <row r="25" spans="1:21" x14ac:dyDescent="0.25">
      <c r="A25" s="36">
        <v>21</v>
      </c>
      <c r="B25" s="37">
        <v>3</v>
      </c>
      <c r="C25" s="38">
        <v>10</v>
      </c>
      <c r="D25" s="39">
        <f t="shared" si="6"/>
        <v>13</v>
      </c>
      <c r="E25" s="38">
        <v>1</v>
      </c>
      <c r="F25" s="38">
        <v>10</v>
      </c>
      <c r="G25" s="40">
        <f t="shared" si="0"/>
        <v>11</v>
      </c>
      <c r="H25" s="41">
        <v>0</v>
      </c>
      <c r="I25" s="38">
        <v>3</v>
      </c>
      <c r="J25" s="39">
        <f t="shared" si="1"/>
        <v>3</v>
      </c>
      <c r="K25" s="38">
        <v>0</v>
      </c>
      <c r="L25" s="38">
        <v>3</v>
      </c>
      <c r="M25" s="39">
        <f t="shared" si="2"/>
        <v>3</v>
      </c>
      <c r="N25" s="38">
        <v>0</v>
      </c>
      <c r="O25" s="38">
        <v>0</v>
      </c>
      <c r="P25" s="39">
        <f t="shared" si="3"/>
        <v>0</v>
      </c>
      <c r="Q25" s="38">
        <v>14</v>
      </c>
      <c r="R25" s="38">
        <v>14</v>
      </c>
      <c r="S25" s="39">
        <f t="shared" si="4"/>
        <v>28</v>
      </c>
      <c r="T25" s="38">
        <v>6</v>
      </c>
      <c r="U25" s="42">
        <f t="shared" si="5"/>
        <v>64</v>
      </c>
    </row>
    <row r="26" spans="1:21" x14ac:dyDescent="0.25">
      <c r="A26" s="36">
        <v>22</v>
      </c>
      <c r="B26" s="37">
        <v>6</v>
      </c>
      <c r="C26" s="38">
        <v>17</v>
      </c>
      <c r="D26" s="39">
        <f t="shared" si="6"/>
        <v>23</v>
      </c>
      <c r="E26" s="38">
        <v>3</v>
      </c>
      <c r="F26" s="38">
        <v>20</v>
      </c>
      <c r="G26" s="40">
        <f t="shared" si="0"/>
        <v>23</v>
      </c>
      <c r="H26" s="41">
        <v>0</v>
      </c>
      <c r="I26" s="38">
        <v>2</v>
      </c>
      <c r="J26" s="39">
        <f t="shared" si="1"/>
        <v>2</v>
      </c>
      <c r="K26" s="38">
        <v>0</v>
      </c>
      <c r="L26" s="38">
        <v>2</v>
      </c>
      <c r="M26" s="39">
        <f t="shared" si="2"/>
        <v>2</v>
      </c>
      <c r="N26" s="38">
        <v>2</v>
      </c>
      <c r="O26" s="38">
        <v>0</v>
      </c>
      <c r="P26" s="39">
        <f t="shared" si="3"/>
        <v>2</v>
      </c>
      <c r="Q26" s="38">
        <v>21</v>
      </c>
      <c r="R26" s="38">
        <v>21</v>
      </c>
      <c r="S26" s="39">
        <f t="shared" si="4"/>
        <v>42</v>
      </c>
      <c r="T26" s="38">
        <v>0</v>
      </c>
      <c r="U26" s="42">
        <f t="shared" si="5"/>
        <v>94</v>
      </c>
    </row>
    <row r="27" spans="1:21" x14ac:dyDescent="0.25">
      <c r="A27" s="36">
        <v>23</v>
      </c>
      <c r="B27" s="37">
        <v>0</v>
      </c>
      <c r="C27" s="38">
        <v>18</v>
      </c>
      <c r="D27" s="39">
        <f t="shared" si="6"/>
        <v>18</v>
      </c>
      <c r="E27" s="38">
        <v>0</v>
      </c>
      <c r="F27" s="38">
        <v>16</v>
      </c>
      <c r="G27" s="40">
        <f t="shared" si="0"/>
        <v>16</v>
      </c>
      <c r="H27" s="41">
        <v>0</v>
      </c>
      <c r="I27" s="38">
        <v>2</v>
      </c>
      <c r="J27" s="39">
        <f t="shared" si="1"/>
        <v>2</v>
      </c>
      <c r="K27" s="38">
        <v>0</v>
      </c>
      <c r="L27" s="38">
        <v>2</v>
      </c>
      <c r="M27" s="39">
        <f t="shared" si="2"/>
        <v>2</v>
      </c>
      <c r="N27" s="38">
        <v>2</v>
      </c>
      <c r="O27" s="38">
        <v>2</v>
      </c>
      <c r="P27" s="39">
        <f t="shared" si="3"/>
        <v>4</v>
      </c>
      <c r="Q27" s="38">
        <v>14</v>
      </c>
      <c r="R27" s="38">
        <v>14</v>
      </c>
      <c r="S27" s="39">
        <f t="shared" si="4"/>
        <v>28</v>
      </c>
      <c r="T27" s="38">
        <v>3</v>
      </c>
      <c r="U27" s="42">
        <f t="shared" si="5"/>
        <v>73</v>
      </c>
    </row>
    <row r="28" spans="1:21" x14ac:dyDescent="0.25">
      <c r="A28" s="36">
        <v>24</v>
      </c>
      <c r="B28" s="37">
        <v>7</v>
      </c>
      <c r="C28" s="38">
        <v>10</v>
      </c>
      <c r="D28" s="39">
        <f t="shared" si="6"/>
        <v>17</v>
      </c>
      <c r="E28" s="38">
        <v>1</v>
      </c>
      <c r="F28" s="38">
        <v>15</v>
      </c>
      <c r="G28" s="40">
        <f t="shared" si="0"/>
        <v>16</v>
      </c>
      <c r="H28" s="41">
        <v>3</v>
      </c>
      <c r="I28" s="38">
        <v>0</v>
      </c>
      <c r="J28" s="39">
        <f t="shared" si="1"/>
        <v>3</v>
      </c>
      <c r="K28" s="38">
        <v>3</v>
      </c>
      <c r="L28" s="38">
        <v>0</v>
      </c>
      <c r="M28" s="39">
        <f t="shared" si="2"/>
        <v>3</v>
      </c>
      <c r="N28" s="38">
        <v>0</v>
      </c>
      <c r="O28" s="38">
        <v>1</v>
      </c>
      <c r="P28" s="39">
        <f t="shared" si="3"/>
        <v>1</v>
      </c>
      <c r="Q28" s="38">
        <v>7</v>
      </c>
      <c r="R28" s="38">
        <v>7</v>
      </c>
      <c r="S28" s="39">
        <f t="shared" si="4"/>
        <v>14</v>
      </c>
      <c r="T28" s="38">
        <v>11</v>
      </c>
      <c r="U28" s="42">
        <f t="shared" si="5"/>
        <v>65</v>
      </c>
    </row>
    <row r="29" spans="1:21" x14ac:dyDescent="0.25">
      <c r="A29" s="36">
        <v>25</v>
      </c>
      <c r="B29" s="37">
        <v>8</v>
      </c>
      <c r="C29" s="38">
        <v>13</v>
      </c>
      <c r="D29" s="39">
        <f t="shared" si="6"/>
        <v>21</v>
      </c>
      <c r="E29" s="38">
        <v>2</v>
      </c>
      <c r="F29" s="38">
        <v>19</v>
      </c>
      <c r="G29" s="40">
        <f t="shared" si="0"/>
        <v>21</v>
      </c>
      <c r="H29" s="41">
        <v>0</v>
      </c>
      <c r="I29" s="38">
        <v>2</v>
      </c>
      <c r="J29" s="39">
        <f t="shared" si="1"/>
        <v>2</v>
      </c>
      <c r="K29" s="38">
        <v>0</v>
      </c>
      <c r="L29" s="38">
        <v>2</v>
      </c>
      <c r="M29" s="39">
        <f t="shared" si="2"/>
        <v>2</v>
      </c>
      <c r="N29" s="38">
        <v>4</v>
      </c>
      <c r="O29" s="38">
        <v>0</v>
      </c>
      <c r="P29" s="39">
        <f t="shared" si="3"/>
        <v>4</v>
      </c>
      <c r="Q29" s="38">
        <v>0</v>
      </c>
      <c r="R29" s="38">
        <v>0</v>
      </c>
      <c r="S29" s="39">
        <f t="shared" si="4"/>
        <v>0</v>
      </c>
      <c r="T29" s="38">
        <v>4</v>
      </c>
      <c r="U29" s="42">
        <f t="shared" si="5"/>
        <v>54</v>
      </c>
    </row>
    <row r="30" spans="1:21" x14ac:dyDescent="0.25">
      <c r="A30" s="36">
        <v>26</v>
      </c>
      <c r="B30" s="37">
        <v>4</v>
      </c>
      <c r="C30" s="38">
        <v>13</v>
      </c>
      <c r="D30" s="39">
        <f t="shared" si="6"/>
        <v>17</v>
      </c>
      <c r="E30" s="38">
        <v>1</v>
      </c>
      <c r="F30" s="38">
        <v>16</v>
      </c>
      <c r="G30" s="40">
        <f t="shared" si="0"/>
        <v>17</v>
      </c>
      <c r="H30" s="41">
        <v>0</v>
      </c>
      <c r="I30" s="38">
        <v>0</v>
      </c>
      <c r="J30" s="39">
        <f t="shared" si="1"/>
        <v>0</v>
      </c>
      <c r="K30" s="38">
        <v>0</v>
      </c>
      <c r="L30" s="38">
        <v>0</v>
      </c>
      <c r="M30" s="39">
        <f t="shared" si="2"/>
        <v>0</v>
      </c>
      <c r="N30" s="38">
        <v>1</v>
      </c>
      <c r="O30" s="38">
        <v>1</v>
      </c>
      <c r="P30" s="39">
        <f t="shared" si="3"/>
        <v>2</v>
      </c>
      <c r="Q30" s="38">
        <v>0</v>
      </c>
      <c r="R30" s="38">
        <v>0</v>
      </c>
      <c r="S30" s="39">
        <f t="shared" si="4"/>
        <v>0</v>
      </c>
      <c r="T30" s="38">
        <v>0</v>
      </c>
      <c r="U30" s="42">
        <f t="shared" si="5"/>
        <v>36</v>
      </c>
    </row>
    <row r="31" spans="1:21" x14ac:dyDescent="0.25">
      <c r="A31" s="36">
        <v>27</v>
      </c>
      <c r="B31" s="37">
        <v>11</v>
      </c>
      <c r="C31" s="38">
        <v>2</v>
      </c>
      <c r="D31" s="39">
        <f t="shared" si="6"/>
        <v>13</v>
      </c>
      <c r="E31" s="38">
        <v>5</v>
      </c>
      <c r="F31" s="38">
        <v>6</v>
      </c>
      <c r="G31" s="40">
        <f t="shared" si="0"/>
        <v>11</v>
      </c>
      <c r="H31" s="41">
        <v>2</v>
      </c>
      <c r="I31" s="38">
        <v>1</v>
      </c>
      <c r="J31" s="39">
        <f t="shared" si="1"/>
        <v>3</v>
      </c>
      <c r="K31" s="38">
        <v>2</v>
      </c>
      <c r="L31" s="38">
        <v>1</v>
      </c>
      <c r="M31" s="39">
        <f t="shared" si="2"/>
        <v>3</v>
      </c>
      <c r="N31" s="38">
        <v>1</v>
      </c>
      <c r="O31" s="38">
        <v>1</v>
      </c>
      <c r="P31" s="39">
        <f t="shared" si="3"/>
        <v>2</v>
      </c>
      <c r="Q31" s="38">
        <v>24</v>
      </c>
      <c r="R31" s="38">
        <v>24</v>
      </c>
      <c r="S31" s="39">
        <f t="shared" si="4"/>
        <v>48</v>
      </c>
      <c r="T31" s="38">
        <v>0</v>
      </c>
      <c r="U31" s="42">
        <f t="shared" si="5"/>
        <v>80</v>
      </c>
    </row>
    <row r="32" spans="1:21" x14ac:dyDescent="0.25">
      <c r="A32" s="36">
        <v>28</v>
      </c>
      <c r="B32" s="37">
        <v>3</v>
      </c>
      <c r="C32" s="38">
        <v>6</v>
      </c>
      <c r="D32" s="39">
        <f t="shared" si="6"/>
        <v>9</v>
      </c>
      <c r="E32" s="38">
        <v>1</v>
      </c>
      <c r="F32" s="38">
        <v>8</v>
      </c>
      <c r="G32" s="40">
        <f t="shared" si="0"/>
        <v>9</v>
      </c>
      <c r="H32" s="41">
        <v>2</v>
      </c>
      <c r="I32" s="38">
        <v>0</v>
      </c>
      <c r="J32" s="39">
        <f t="shared" si="1"/>
        <v>2</v>
      </c>
      <c r="K32" s="38">
        <v>0</v>
      </c>
      <c r="L32" s="38">
        <v>2</v>
      </c>
      <c r="M32" s="39">
        <f t="shared" si="2"/>
        <v>2</v>
      </c>
      <c r="N32" s="38">
        <v>1</v>
      </c>
      <c r="O32" s="38">
        <v>0</v>
      </c>
      <c r="P32" s="39">
        <f t="shared" si="3"/>
        <v>1</v>
      </c>
      <c r="Q32" s="38">
        <v>11</v>
      </c>
      <c r="R32" s="38">
        <v>11</v>
      </c>
      <c r="S32" s="39">
        <f t="shared" si="4"/>
        <v>22</v>
      </c>
      <c r="T32" s="38">
        <v>7</v>
      </c>
      <c r="U32" s="42">
        <f t="shared" si="5"/>
        <v>52</v>
      </c>
    </row>
    <row r="33" spans="1:21" x14ac:dyDescent="0.25">
      <c r="A33" s="36">
        <v>29</v>
      </c>
      <c r="B33" s="37">
        <v>1</v>
      </c>
      <c r="C33" s="38">
        <v>20</v>
      </c>
      <c r="D33" s="39">
        <f t="shared" si="6"/>
        <v>21</v>
      </c>
      <c r="E33" s="38">
        <v>0</v>
      </c>
      <c r="F33" s="38">
        <v>24</v>
      </c>
      <c r="G33" s="40">
        <f t="shared" si="0"/>
        <v>24</v>
      </c>
      <c r="H33" s="41">
        <v>0</v>
      </c>
      <c r="I33" s="38">
        <v>2</v>
      </c>
      <c r="J33" s="39">
        <f t="shared" si="1"/>
        <v>2</v>
      </c>
      <c r="K33" s="38">
        <v>0</v>
      </c>
      <c r="L33" s="38">
        <v>2</v>
      </c>
      <c r="M33" s="39">
        <f t="shared" si="2"/>
        <v>2</v>
      </c>
      <c r="N33" s="38">
        <v>1</v>
      </c>
      <c r="O33" s="38">
        <v>0</v>
      </c>
      <c r="P33" s="39">
        <f t="shared" si="3"/>
        <v>1</v>
      </c>
      <c r="Q33" s="38">
        <v>27</v>
      </c>
      <c r="R33" s="38">
        <v>27</v>
      </c>
      <c r="S33" s="39">
        <f t="shared" si="4"/>
        <v>54</v>
      </c>
      <c r="T33" s="38">
        <v>0</v>
      </c>
      <c r="U33" s="42">
        <f t="shared" si="5"/>
        <v>104</v>
      </c>
    </row>
    <row r="34" spans="1:21" x14ac:dyDescent="0.25">
      <c r="A34" s="36">
        <v>30</v>
      </c>
      <c r="B34" s="37">
        <v>0</v>
      </c>
      <c r="C34" s="38">
        <v>12</v>
      </c>
      <c r="D34" s="39">
        <f t="shared" si="6"/>
        <v>12</v>
      </c>
      <c r="E34" s="38">
        <v>0</v>
      </c>
      <c r="F34" s="38">
        <v>11</v>
      </c>
      <c r="G34" s="40">
        <f t="shared" si="0"/>
        <v>11</v>
      </c>
      <c r="H34" s="41">
        <v>0</v>
      </c>
      <c r="I34" s="38">
        <v>1</v>
      </c>
      <c r="J34" s="39">
        <f t="shared" si="1"/>
        <v>1</v>
      </c>
      <c r="K34" s="38">
        <v>0</v>
      </c>
      <c r="L34" s="38">
        <v>1</v>
      </c>
      <c r="M34" s="39">
        <f>K34+L34</f>
        <v>1</v>
      </c>
      <c r="N34" s="38">
        <v>0</v>
      </c>
      <c r="O34" s="38">
        <v>0</v>
      </c>
      <c r="P34" s="39">
        <f t="shared" si="3"/>
        <v>0</v>
      </c>
      <c r="Q34" s="38">
        <v>15</v>
      </c>
      <c r="R34" s="38">
        <v>15</v>
      </c>
      <c r="S34" s="39">
        <f t="shared" si="4"/>
        <v>30</v>
      </c>
      <c r="T34" s="38">
        <v>0</v>
      </c>
      <c r="U34" s="42">
        <f t="shared" si="5"/>
        <v>55</v>
      </c>
    </row>
    <row r="35" spans="1:21" x14ac:dyDescent="0.25">
      <c r="A35" s="36">
        <v>31</v>
      </c>
      <c r="B35" s="37">
        <v>0</v>
      </c>
      <c r="C35" s="38">
        <v>13</v>
      </c>
      <c r="D35" s="39">
        <f t="shared" si="6"/>
        <v>13</v>
      </c>
      <c r="E35" s="38">
        <v>0</v>
      </c>
      <c r="F35" s="38">
        <v>15</v>
      </c>
      <c r="G35" s="40">
        <f t="shared" si="0"/>
        <v>15</v>
      </c>
      <c r="H35" s="41">
        <v>0</v>
      </c>
      <c r="I35" s="38">
        <v>4</v>
      </c>
      <c r="J35" s="39">
        <f t="shared" si="1"/>
        <v>4</v>
      </c>
      <c r="K35" s="38">
        <v>0</v>
      </c>
      <c r="L35" s="38">
        <v>4</v>
      </c>
      <c r="M35" s="39">
        <f t="shared" ref="M35" si="7">K35+L35</f>
        <v>4</v>
      </c>
      <c r="N35" s="38">
        <v>0</v>
      </c>
      <c r="O35" s="38">
        <v>0</v>
      </c>
      <c r="P35" s="39">
        <f t="shared" si="3"/>
        <v>0</v>
      </c>
      <c r="Q35" s="38">
        <v>13</v>
      </c>
      <c r="R35" s="38">
        <v>13</v>
      </c>
      <c r="S35" s="39">
        <f t="shared" si="4"/>
        <v>26</v>
      </c>
      <c r="T35" s="38">
        <v>3</v>
      </c>
      <c r="U35" s="42">
        <f t="shared" si="5"/>
        <v>65</v>
      </c>
    </row>
    <row r="36" spans="1:21" ht="15.75" thickBot="1" x14ac:dyDescent="0.3">
      <c r="A36" s="44" t="s">
        <v>3</v>
      </c>
      <c r="B36" s="45">
        <f t="shared" ref="B36:C36" si="8">SUM(B5:B35)</f>
        <v>187</v>
      </c>
      <c r="C36" s="46">
        <f t="shared" si="8"/>
        <v>372</v>
      </c>
      <c r="D36" s="47">
        <f t="shared" si="6"/>
        <v>559</v>
      </c>
      <c r="E36" s="46">
        <f t="shared" ref="E36:U36" si="9">SUM(E5:E35)</f>
        <v>117</v>
      </c>
      <c r="F36" s="46">
        <f t="shared" si="9"/>
        <v>431</v>
      </c>
      <c r="G36" s="47">
        <f>SUM(G5:G35)</f>
        <v>548</v>
      </c>
      <c r="H36" s="48">
        <f t="shared" si="9"/>
        <v>17</v>
      </c>
      <c r="I36" s="46">
        <f t="shared" si="9"/>
        <v>32</v>
      </c>
      <c r="J36" s="49">
        <f t="shared" si="9"/>
        <v>49</v>
      </c>
      <c r="K36" s="46">
        <f t="shared" si="9"/>
        <v>15</v>
      </c>
      <c r="L36" s="46">
        <f t="shared" si="9"/>
        <v>34</v>
      </c>
      <c r="M36" s="49">
        <f t="shared" si="9"/>
        <v>49</v>
      </c>
      <c r="N36" s="46">
        <f t="shared" si="9"/>
        <v>22</v>
      </c>
      <c r="O36" s="46">
        <f t="shared" si="9"/>
        <v>6</v>
      </c>
      <c r="P36" s="49">
        <f t="shared" si="9"/>
        <v>28</v>
      </c>
      <c r="Q36" s="46">
        <f t="shared" si="9"/>
        <v>274</v>
      </c>
      <c r="R36" s="46">
        <f t="shared" si="9"/>
        <v>274</v>
      </c>
      <c r="S36" s="49">
        <f t="shared" si="9"/>
        <v>548</v>
      </c>
      <c r="T36" s="46">
        <f t="shared" si="9"/>
        <v>74</v>
      </c>
      <c r="U36" s="50">
        <f t="shared" si="9"/>
        <v>1855</v>
      </c>
    </row>
    <row r="37" spans="1:21" x14ac:dyDescent="0.25">
      <c r="B37" s="1"/>
      <c r="E37" s="2"/>
      <c r="G37" s="1"/>
      <c r="H37" s="1"/>
      <c r="I37" s="4"/>
      <c r="J37" s="1"/>
      <c r="K37" s="1"/>
      <c r="L37" s="1"/>
    </row>
    <row r="38" spans="1:21" x14ac:dyDescent="0.25">
      <c r="B38" s="1"/>
      <c r="G38" s="1"/>
      <c r="H38" s="1"/>
      <c r="I38" s="4"/>
      <c r="J38" s="1"/>
      <c r="K38" s="1"/>
      <c r="L38" s="1"/>
    </row>
    <row r="39" spans="1:21" x14ac:dyDescent="0.25">
      <c r="B39" s="1"/>
      <c r="P39" s="3"/>
    </row>
  </sheetData>
  <protectedRanges>
    <protectedRange sqref="H5:I35 K5:L35 N5:O35 Q5:R35 T5:T35" name="Range1"/>
  </protectedRanges>
  <mergeCells count="10">
    <mergeCell ref="N3:P3"/>
    <mergeCell ref="Q3:S3"/>
    <mergeCell ref="B2:G2"/>
    <mergeCell ref="H2:M2"/>
    <mergeCell ref="B3:D3"/>
    <mergeCell ref="E3:G3"/>
    <mergeCell ref="H3:J3"/>
    <mergeCell ref="K3:M3"/>
    <mergeCell ref="A1:N1"/>
    <mergeCell ref="O1:S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Y11" sqref="Y11"/>
    </sheetView>
  </sheetViews>
  <sheetFormatPr defaultColWidth="8" defaultRowHeight="15" x14ac:dyDescent="0.25"/>
  <sheetData>
    <row r="1" spans="1:21" ht="16.5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44105</v>
      </c>
      <c r="P1" s="6"/>
      <c r="Q1" s="6"/>
      <c r="R1" s="6"/>
      <c r="S1" s="6"/>
      <c r="T1" s="7"/>
      <c r="U1" s="59"/>
    </row>
    <row r="2" spans="1:21" ht="15.75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6"/>
    </row>
    <row r="3" spans="1:21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7"/>
    </row>
    <row r="4" spans="1:21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</row>
    <row r="5" spans="1:21" x14ac:dyDescent="0.25">
      <c r="A5" s="36">
        <v>1</v>
      </c>
      <c r="B5" s="37">
        <v>0</v>
      </c>
      <c r="C5" s="38">
        <v>14</v>
      </c>
      <c r="D5" s="39">
        <f>B5+C5</f>
        <v>14</v>
      </c>
      <c r="E5" s="38">
        <v>0</v>
      </c>
      <c r="F5" s="38">
        <v>13</v>
      </c>
      <c r="G5" s="40">
        <f t="shared" ref="G5:G35" si="0">E5+F5</f>
        <v>13</v>
      </c>
      <c r="H5" s="41">
        <v>0</v>
      </c>
      <c r="I5" s="38">
        <v>1</v>
      </c>
      <c r="J5" s="39">
        <f t="shared" ref="J5:J35" si="1">H5+I5</f>
        <v>1</v>
      </c>
      <c r="K5" s="38">
        <v>0</v>
      </c>
      <c r="L5" s="38">
        <v>0</v>
      </c>
      <c r="M5" s="39">
        <f t="shared" ref="M5:M33" si="2">K5+L5</f>
        <v>0</v>
      </c>
      <c r="N5" s="38">
        <v>0</v>
      </c>
      <c r="O5" s="38">
        <v>0</v>
      </c>
      <c r="P5" s="39">
        <f t="shared" ref="P5:P35" si="3">N5+O5</f>
        <v>0</v>
      </c>
      <c r="Q5" s="38">
        <v>13</v>
      </c>
      <c r="R5" s="38">
        <v>13</v>
      </c>
      <c r="S5" s="39">
        <f t="shared" ref="S5:S35" si="4">Q5+R5</f>
        <v>26</v>
      </c>
      <c r="T5" s="38"/>
      <c r="U5" s="42">
        <f>D5+G5+J5+M5+P5+S5+T5</f>
        <v>54</v>
      </c>
    </row>
    <row r="6" spans="1:21" x14ac:dyDescent="0.25">
      <c r="A6" s="36">
        <v>2</v>
      </c>
      <c r="B6" s="37">
        <v>1</v>
      </c>
      <c r="C6" s="38">
        <v>11</v>
      </c>
      <c r="D6" s="39">
        <f t="shared" ref="D6:D36" si="5">B6+C6</f>
        <v>12</v>
      </c>
      <c r="E6" s="38">
        <v>0</v>
      </c>
      <c r="F6" s="38">
        <v>14</v>
      </c>
      <c r="G6" s="40">
        <f t="shared" si="0"/>
        <v>14</v>
      </c>
      <c r="H6" s="41">
        <v>0</v>
      </c>
      <c r="I6" s="38">
        <v>2</v>
      </c>
      <c r="J6" s="39">
        <f t="shared" si="1"/>
        <v>2</v>
      </c>
      <c r="K6" s="38">
        <v>0</v>
      </c>
      <c r="L6" s="38">
        <v>2</v>
      </c>
      <c r="M6" s="39">
        <f t="shared" si="2"/>
        <v>2</v>
      </c>
      <c r="N6" s="38">
        <v>1</v>
      </c>
      <c r="O6" s="38">
        <v>0</v>
      </c>
      <c r="P6" s="39">
        <f t="shared" si="3"/>
        <v>1</v>
      </c>
      <c r="Q6" s="38">
        <v>0</v>
      </c>
      <c r="R6" s="38">
        <v>0</v>
      </c>
      <c r="S6" s="39">
        <f t="shared" si="4"/>
        <v>0</v>
      </c>
      <c r="T6" s="38">
        <v>0</v>
      </c>
      <c r="U6" s="42">
        <f t="shared" ref="U6:U35" si="6">D6+G6+J6+M6+P6+S6+T6</f>
        <v>31</v>
      </c>
    </row>
    <row r="7" spans="1:21" x14ac:dyDescent="0.25">
      <c r="A7" s="36">
        <v>3</v>
      </c>
      <c r="B7" s="37">
        <v>2</v>
      </c>
      <c r="C7" s="38">
        <v>30</v>
      </c>
      <c r="D7" s="39">
        <f t="shared" si="5"/>
        <v>32</v>
      </c>
      <c r="E7" s="38">
        <v>0</v>
      </c>
      <c r="F7" s="38">
        <v>28</v>
      </c>
      <c r="G7" s="40">
        <f t="shared" si="0"/>
        <v>28</v>
      </c>
      <c r="H7" s="41">
        <v>0</v>
      </c>
      <c r="I7" s="38">
        <v>6</v>
      </c>
      <c r="J7" s="39">
        <f t="shared" si="1"/>
        <v>6</v>
      </c>
      <c r="K7" s="38">
        <v>0</v>
      </c>
      <c r="L7" s="38">
        <v>6</v>
      </c>
      <c r="M7" s="39">
        <f t="shared" si="2"/>
        <v>6</v>
      </c>
      <c r="N7" s="38">
        <v>7</v>
      </c>
      <c r="O7" s="38">
        <v>0</v>
      </c>
      <c r="P7" s="39">
        <f t="shared" si="3"/>
        <v>7</v>
      </c>
      <c r="Q7" s="38">
        <v>8</v>
      </c>
      <c r="R7" s="38">
        <v>8</v>
      </c>
      <c r="S7" s="39">
        <f t="shared" si="4"/>
        <v>16</v>
      </c>
      <c r="T7" s="38">
        <v>0</v>
      </c>
      <c r="U7" s="42">
        <f t="shared" si="6"/>
        <v>95</v>
      </c>
    </row>
    <row r="8" spans="1:21" x14ac:dyDescent="0.25">
      <c r="A8" s="36">
        <v>4</v>
      </c>
      <c r="B8" s="37">
        <v>0</v>
      </c>
      <c r="C8" s="38">
        <v>21</v>
      </c>
      <c r="D8" s="39">
        <f t="shared" si="5"/>
        <v>21</v>
      </c>
      <c r="E8" s="38">
        <v>1</v>
      </c>
      <c r="F8" s="38">
        <v>24</v>
      </c>
      <c r="G8" s="40">
        <f t="shared" si="0"/>
        <v>25</v>
      </c>
      <c r="H8" s="41">
        <v>0</v>
      </c>
      <c r="I8" s="38">
        <v>1</v>
      </c>
      <c r="J8" s="39">
        <f t="shared" si="1"/>
        <v>1</v>
      </c>
      <c r="K8" s="38">
        <v>0</v>
      </c>
      <c r="L8" s="38">
        <v>1</v>
      </c>
      <c r="M8" s="39">
        <f t="shared" si="2"/>
        <v>1</v>
      </c>
      <c r="N8" s="38">
        <v>0</v>
      </c>
      <c r="O8" s="38">
        <v>0</v>
      </c>
      <c r="P8" s="39">
        <f t="shared" si="3"/>
        <v>0</v>
      </c>
      <c r="Q8" s="38">
        <v>0</v>
      </c>
      <c r="R8" s="38">
        <v>0</v>
      </c>
      <c r="S8" s="39">
        <f>Q8+R8</f>
        <v>0</v>
      </c>
      <c r="T8" s="38">
        <v>0</v>
      </c>
      <c r="U8" s="42">
        <f t="shared" si="6"/>
        <v>48</v>
      </c>
    </row>
    <row r="9" spans="1:21" x14ac:dyDescent="0.25">
      <c r="A9" s="36">
        <v>5</v>
      </c>
      <c r="B9" s="37">
        <v>2</v>
      </c>
      <c r="C9" s="38">
        <v>10</v>
      </c>
      <c r="D9" s="39">
        <f t="shared" si="5"/>
        <v>12</v>
      </c>
      <c r="E9" s="38">
        <v>0</v>
      </c>
      <c r="F9" s="38">
        <v>10</v>
      </c>
      <c r="G9" s="40">
        <f t="shared" si="0"/>
        <v>10</v>
      </c>
      <c r="H9" s="41">
        <v>1</v>
      </c>
      <c r="I9" s="38">
        <v>2</v>
      </c>
      <c r="J9" s="39">
        <f t="shared" si="1"/>
        <v>3</v>
      </c>
      <c r="K9" s="38">
        <v>0</v>
      </c>
      <c r="L9" s="38">
        <v>3</v>
      </c>
      <c r="M9" s="39">
        <f t="shared" si="2"/>
        <v>3</v>
      </c>
      <c r="N9" s="38">
        <v>2</v>
      </c>
      <c r="O9" s="38">
        <v>0</v>
      </c>
      <c r="P9" s="39">
        <f t="shared" si="3"/>
        <v>2</v>
      </c>
      <c r="Q9" s="38">
        <v>7</v>
      </c>
      <c r="R9" s="38">
        <v>7</v>
      </c>
      <c r="S9" s="39">
        <f t="shared" si="4"/>
        <v>14</v>
      </c>
      <c r="T9" s="38">
        <v>16</v>
      </c>
      <c r="U9" s="42">
        <f t="shared" si="6"/>
        <v>60</v>
      </c>
    </row>
    <row r="10" spans="1:21" x14ac:dyDescent="0.25">
      <c r="A10" s="36">
        <v>6</v>
      </c>
      <c r="B10" s="37">
        <v>0</v>
      </c>
      <c r="C10" s="38">
        <v>6</v>
      </c>
      <c r="D10" s="39">
        <f t="shared" si="5"/>
        <v>6</v>
      </c>
      <c r="E10" s="38">
        <v>0</v>
      </c>
      <c r="F10" s="38">
        <v>9</v>
      </c>
      <c r="G10" s="40">
        <f t="shared" si="0"/>
        <v>9</v>
      </c>
      <c r="H10" s="41">
        <v>0</v>
      </c>
      <c r="I10" s="38">
        <v>0</v>
      </c>
      <c r="J10" s="39">
        <f t="shared" si="1"/>
        <v>0</v>
      </c>
      <c r="K10" s="38">
        <v>0</v>
      </c>
      <c r="L10" s="38">
        <v>0</v>
      </c>
      <c r="M10" s="39">
        <f t="shared" si="2"/>
        <v>0</v>
      </c>
      <c r="N10" s="38">
        <v>3</v>
      </c>
      <c r="O10" s="38">
        <v>0</v>
      </c>
      <c r="P10" s="39">
        <f t="shared" si="3"/>
        <v>3</v>
      </c>
      <c r="Q10" s="38">
        <v>10</v>
      </c>
      <c r="R10" s="38">
        <v>10</v>
      </c>
      <c r="S10" s="39">
        <f t="shared" si="4"/>
        <v>20</v>
      </c>
      <c r="T10" s="38">
        <v>4</v>
      </c>
      <c r="U10" s="42">
        <f>D10+G10+J10+M10+P10+S10+T10</f>
        <v>42</v>
      </c>
    </row>
    <row r="11" spans="1:21" x14ac:dyDescent="0.25">
      <c r="A11" s="36">
        <v>7</v>
      </c>
      <c r="B11" s="37">
        <v>3</v>
      </c>
      <c r="C11" s="38">
        <v>23</v>
      </c>
      <c r="D11" s="39">
        <f t="shared" si="5"/>
        <v>26</v>
      </c>
      <c r="E11" s="38">
        <v>1</v>
      </c>
      <c r="F11" s="43">
        <v>24</v>
      </c>
      <c r="G11" s="40">
        <f t="shared" si="0"/>
        <v>25</v>
      </c>
      <c r="H11" s="41">
        <v>0</v>
      </c>
      <c r="I11" s="38">
        <v>10</v>
      </c>
      <c r="J11" s="39">
        <f t="shared" si="1"/>
        <v>10</v>
      </c>
      <c r="K11" s="38">
        <v>0</v>
      </c>
      <c r="L11" s="38">
        <v>10</v>
      </c>
      <c r="M11" s="39">
        <f t="shared" si="2"/>
        <v>10</v>
      </c>
      <c r="N11" s="38">
        <v>3</v>
      </c>
      <c r="O11" s="38">
        <v>0</v>
      </c>
      <c r="P11" s="39">
        <f t="shared" si="3"/>
        <v>3</v>
      </c>
      <c r="Q11" s="38">
        <v>7</v>
      </c>
      <c r="R11" s="38">
        <v>7</v>
      </c>
      <c r="S11" s="39">
        <f t="shared" si="4"/>
        <v>14</v>
      </c>
      <c r="T11" s="38">
        <v>0</v>
      </c>
      <c r="U11" s="42">
        <f>D11+G11+J11+M11+P11+S11+T11</f>
        <v>88</v>
      </c>
    </row>
    <row r="12" spans="1:21" x14ac:dyDescent="0.25">
      <c r="A12" s="36">
        <v>8</v>
      </c>
      <c r="B12" s="37">
        <v>9</v>
      </c>
      <c r="C12" s="38">
        <v>7</v>
      </c>
      <c r="D12" s="39">
        <f t="shared" si="5"/>
        <v>16</v>
      </c>
      <c r="E12" s="38">
        <v>4</v>
      </c>
      <c r="F12" s="38">
        <v>7</v>
      </c>
      <c r="G12" s="40">
        <f t="shared" si="0"/>
        <v>11</v>
      </c>
      <c r="H12" s="41">
        <v>0</v>
      </c>
      <c r="I12" s="38">
        <v>2</v>
      </c>
      <c r="J12" s="39">
        <f t="shared" si="1"/>
        <v>2</v>
      </c>
      <c r="K12" s="38">
        <v>0</v>
      </c>
      <c r="L12" s="38">
        <v>2</v>
      </c>
      <c r="M12" s="39">
        <f t="shared" si="2"/>
        <v>2</v>
      </c>
      <c r="N12" s="38">
        <v>3</v>
      </c>
      <c r="O12" s="38">
        <v>0</v>
      </c>
      <c r="P12" s="39">
        <f t="shared" si="3"/>
        <v>3</v>
      </c>
      <c r="Q12" s="38">
        <v>16</v>
      </c>
      <c r="R12" s="38">
        <v>16</v>
      </c>
      <c r="S12" s="39">
        <f t="shared" si="4"/>
        <v>32</v>
      </c>
      <c r="T12" s="38">
        <v>18</v>
      </c>
      <c r="U12" s="42">
        <f>D12+G12+J12+M12+P12+S12+T12</f>
        <v>84</v>
      </c>
    </row>
    <row r="13" spans="1:21" x14ac:dyDescent="0.25">
      <c r="A13" s="36">
        <v>9</v>
      </c>
      <c r="B13" s="37">
        <v>0</v>
      </c>
      <c r="C13" s="38">
        <v>14</v>
      </c>
      <c r="D13" s="39">
        <f t="shared" si="5"/>
        <v>14</v>
      </c>
      <c r="E13" s="38">
        <v>0</v>
      </c>
      <c r="F13" s="38">
        <v>13</v>
      </c>
      <c r="G13" s="40">
        <f t="shared" si="0"/>
        <v>13</v>
      </c>
      <c r="H13" s="41">
        <v>0</v>
      </c>
      <c r="I13" s="38">
        <v>2</v>
      </c>
      <c r="J13" s="39">
        <f t="shared" si="1"/>
        <v>2</v>
      </c>
      <c r="K13" s="38">
        <v>0</v>
      </c>
      <c r="L13" s="38">
        <v>2</v>
      </c>
      <c r="M13" s="39">
        <f t="shared" si="2"/>
        <v>2</v>
      </c>
      <c r="N13" s="38">
        <v>4</v>
      </c>
      <c r="O13" s="38">
        <v>0</v>
      </c>
      <c r="P13" s="39">
        <f t="shared" si="3"/>
        <v>4</v>
      </c>
      <c r="Q13" s="38">
        <v>1</v>
      </c>
      <c r="R13" s="38">
        <v>1</v>
      </c>
      <c r="S13" s="39">
        <f t="shared" si="4"/>
        <v>2</v>
      </c>
      <c r="T13" s="38">
        <v>3</v>
      </c>
      <c r="U13" s="42">
        <f t="shared" si="6"/>
        <v>40</v>
      </c>
    </row>
    <row r="14" spans="1:21" x14ac:dyDescent="0.25">
      <c r="A14" s="36">
        <v>10</v>
      </c>
      <c r="B14" s="37">
        <v>0</v>
      </c>
      <c r="C14" s="38">
        <v>31</v>
      </c>
      <c r="D14" s="39">
        <f t="shared" si="5"/>
        <v>31</v>
      </c>
      <c r="E14" s="38">
        <v>0</v>
      </c>
      <c r="F14" s="38">
        <v>33</v>
      </c>
      <c r="G14" s="40">
        <f t="shared" si="0"/>
        <v>33</v>
      </c>
      <c r="H14" s="41">
        <v>0</v>
      </c>
      <c r="I14" s="38">
        <v>5</v>
      </c>
      <c r="J14" s="39">
        <f t="shared" si="1"/>
        <v>5</v>
      </c>
      <c r="K14" s="38">
        <v>0</v>
      </c>
      <c r="L14" s="38">
        <v>5</v>
      </c>
      <c r="M14" s="39">
        <f t="shared" si="2"/>
        <v>5</v>
      </c>
      <c r="N14" s="38">
        <v>3</v>
      </c>
      <c r="O14" s="38">
        <v>0</v>
      </c>
      <c r="P14" s="39">
        <f>N14+O14</f>
        <v>3</v>
      </c>
      <c r="Q14" s="38">
        <v>0</v>
      </c>
      <c r="R14" s="38">
        <v>0</v>
      </c>
      <c r="S14" s="39">
        <f t="shared" si="4"/>
        <v>0</v>
      </c>
      <c r="T14" s="38">
        <v>2</v>
      </c>
      <c r="U14" s="42">
        <f t="shared" si="6"/>
        <v>79</v>
      </c>
    </row>
    <row r="15" spans="1:21" x14ac:dyDescent="0.25">
      <c r="A15" s="36">
        <v>11</v>
      </c>
      <c r="B15" s="37">
        <v>1</v>
      </c>
      <c r="C15" s="38">
        <v>19</v>
      </c>
      <c r="D15" s="39">
        <f t="shared" si="5"/>
        <v>20</v>
      </c>
      <c r="E15" s="38">
        <v>0</v>
      </c>
      <c r="F15" s="38">
        <v>21</v>
      </c>
      <c r="G15" s="40">
        <f t="shared" si="0"/>
        <v>21</v>
      </c>
      <c r="H15" s="41">
        <v>0</v>
      </c>
      <c r="I15" s="38">
        <v>0</v>
      </c>
      <c r="J15" s="39">
        <f t="shared" si="1"/>
        <v>0</v>
      </c>
      <c r="K15" s="38">
        <v>0</v>
      </c>
      <c r="L15" s="38">
        <v>0</v>
      </c>
      <c r="M15" s="39">
        <f t="shared" si="2"/>
        <v>0</v>
      </c>
      <c r="N15" s="38">
        <v>1</v>
      </c>
      <c r="O15" s="38">
        <v>0</v>
      </c>
      <c r="P15" s="39">
        <f>N15+O15</f>
        <v>1</v>
      </c>
      <c r="Q15" s="38">
        <v>0</v>
      </c>
      <c r="R15" s="38">
        <v>0</v>
      </c>
      <c r="S15" s="39">
        <f t="shared" si="4"/>
        <v>0</v>
      </c>
      <c r="T15" s="38">
        <v>1</v>
      </c>
      <c r="U15" s="42">
        <f t="shared" si="6"/>
        <v>43</v>
      </c>
    </row>
    <row r="16" spans="1:21" x14ac:dyDescent="0.25">
      <c r="A16" s="36">
        <v>12</v>
      </c>
      <c r="B16" s="37">
        <v>0</v>
      </c>
      <c r="C16" s="38">
        <v>9</v>
      </c>
      <c r="D16" s="39">
        <f t="shared" si="5"/>
        <v>9</v>
      </c>
      <c r="E16" s="38">
        <v>0</v>
      </c>
      <c r="F16" s="38">
        <v>9</v>
      </c>
      <c r="G16" s="40">
        <f t="shared" si="0"/>
        <v>9</v>
      </c>
      <c r="H16" s="41">
        <v>0</v>
      </c>
      <c r="I16" s="38">
        <v>2</v>
      </c>
      <c r="J16" s="39">
        <f t="shared" si="1"/>
        <v>2</v>
      </c>
      <c r="K16" s="38">
        <v>0</v>
      </c>
      <c r="L16" s="38">
        <v>2</v>
      </c>
      <c r="M16" s="39">
        <f t="shared" si="2"/>
        <v>2</v>
      </c>
      <c r="N16" s="38">
        <v>1</v>
      </c>
      <c r="O16" s="38">
        <v>0</v>
      </c>
      <c r="P16" s="39">
        <f t="shared" si="3"/>
        <v>1</v>
      </c>
      <c r="Q16" s="38">
        <v>5</v>
      </c>
      <c r="R16" s="38">
        <v>5</v>
      </c>
      <c r="S16" s="39">
        <f t="shared" si="4"/>
        <v>10</v>
      </c>
      <c r="T16" s="38">
        <v>0</v>
      </c>
      <c r="U16" s="42">
        <f t="shared" si="6"/>
        <v>33</v>
      </c>
    </row>
    <row r="17" spans="1:21" x14ac:dyDescent="0.25">
      <c r="A17" s="36">
        <v>13</v>
      </c>
      <c r="B17" s="37">
        <v>0</v>
      </c>
      <c r="C17" s="38">
        <v>7</v>
      </c>
      <c r="D17" s="39">
        <f t="shared" si="5"/>
        <v>7</v>
      </c>
      <c r="E17" s="38">
        <v>0</v>
      </c>
      <c r="F17" s="38">
        <v>7</v>
      </c>
      <c r="G17" s="40">
        <f t="shared" si="0"/>
        <v>7</v>
      </c>
      <c r="H17" s="41">
        <v>0</v>
      </c>
      <c r="I17" s="38">
        <v>0</v>
      </c>
      <c r="J17" s="39">
        <f t="shared" si="1"/>
        <v>0</v>
      </c>
      <c r="K17" s="38">
        <v>0</v>
      </c>
      <c r="L17" s="38">
        <v>0</v>
      </c>
      <c r="M17" s="39">
        <f t="shared" si="2"/>
        <v>0</v>
      </c>
      <c r="N17" s="38">
        <v>2</v>
      </c>
      <c r="O17" s="38">
        <v>0</v>
      </c>
      <c r="P17" s="39">
        <f t="shared" si="3"/>
        <v>2</v>
      </c>
      <c r="Q17" s="38">
        <v>6</v>
      </c>
      <c r="R17" s="38">
        <v>6</v>
      </c>
      <c r="S17" s="39">
        <f t="shared" si="4"/>
        <v>12</v>
      </c>
      <c r="T17" s="38">
        <v>0</v>
      </c>
      <c r="U17" s="42">
        <f t="shared" si="6"/>
        <v>28</v>
      </c>
    </row>
    <row r="18" spans="1:21" x14ac:dyDescent="0.25">
      <c r="A18" s="36">
        <v>14</v>
      </c>
      <c r="B18" s="37">
        <v>1</v>
      </c>
      <c r="C18" s="38">
        <v>23</v>
      </c>
      <c r="D18" s="39">
        <f t="shared" si="5"/>
        <v>24</v>
      </c>
      <c r="E18" s="38">
        <v>0</v>
      </c>
      <c r="F18" s="38">
        <v>24</v>
      </c>
      <c r="G18" s="40">
        <f t="shared" si="0"/>
        <v>24</v>
      </c>
      <c r="H18" s="41">
        <v>0</v>
      </c>
      <c r="I18" s="38">
        <v>4</v>
      </c>
      <c r="J18" s="39">
        <f t="shared" si="1"/>
        <v>4</v>
      </c>
      <c r="K18" s="38">
        <v>0</v>
      </c>
      <c r="L18" s="38">
        <v>4</v>
      </c>
      <c r="M18" s="39">
        <f t="shared" si="2"/>
        <v>4</v>
      </c>
      <c r="N18" s="38">
        <v>4</v>
      </c>
      <c r="O18" s="38">
        <v>0</v>
      </c>
      <c r="P18" s="39">
        <f t="shared" si="3"/>
        <v>4</v>
      </c>
      <c r="Q18" s="38">
        <v>4</v>
      </c>
      <c r="R18" s="38">
        <v>4</v>
      </c>
      <c r="S18" s="39">
        <f t="shared" si="4"/>
        <v>8</v>
      </c>
      <c r="T18" s="38">
        <v>7</v>
      </c>
      <c r="U18" s="42">
        <f t="shared" si="6"/>
        <v>75</v>
      </c>
    </row>
    <row r="19" spans="1:21" x14ac:dyDescent="0.25">
      <c r="A19" s="36">
        <v>15</v>
      </c>
      <c r="B19" s="37">
        <v>0</v>
      </c>
      <c r="C19" s="38">
        <v>11</v>
      </c>
      <c r="D19" s="39">
        <f t="shared" si="5"/>
        <v>11</v>
      </c>
      <c r="E19" s="38">
        <v>0</v>
      </c>
      <c r="F19" s="38">
        <v>13</v>
      </c>
      <c r="G19" s="40">
        <f t="shared" si="0"/>
        <v>13</v>
      </c>
      <c r="H19" s="41">
        <v>0</v>
      </c>
      <c r="I19" s="38">
        <v>4</v>
      </c>
      <c r="J19" s="39">
        <f t="shared" si="1"/>
        <v>4</v>
      </c>
      <c r="K19" s="38">
        <v>0</v>
      </c>
      <c r="L19" s="38">
        <v>4</v>
      </c>
      <c r="M19" s="39">
        <f t="shared" si="2"/>
        <v>4</v>
      </c>
      <c r="N19" s="38">
        <v>1</v>
      </c>
      <c r="O19" s="38">
        <v>0</v>
      </c>
      <c r="P19" s="39">
        <f t="shared" si="3"/>
        <v>1</v>
      </c>
      <c r="Q19" s="38">
        <v>8</v>
      </c>
      <c r="R19" s="38">
        <v>8</v>
      </c>
      <c r="S19" s="39">
        <f t="shared" si="4"/>
        <v>16</v>
      </c>
      <c r="T19" s="38">
        <v>8</v>
      </c>
      <c r="U19" s="42">
        <f t="shared" si="6"/>
        <v>57</v>
      </c>
    </row>
    <row r="20" spans="1:21" x14ac:dyDescent="0.25">
      <c r="A20" s="36">
        <v>16</v>
      </c>
      <c r="B20" s="37">
        <v>0</v>
      </c>
      <c r="C20" s="38">
        <v>12</v>
      </c>
      <c r="D20" s="39">
        <f t="shared" si="5"/>
        <v>12</v>
      </c>
      <c r="E20" s="38">
        <v>0</v>
      </c>
      <c r="F20" s="38">
        <v>13</v>
      </c>
      <c r="G20" s="40">
        <f t="shared" si="0"/>
        <v>13</v>
      </c>
      <c r="H20" s="41">
        <v>0</v>
      </c>
      <c r="I20" s="38">
        <v>4</v>
      </c>
      <c r="J20" s="39">
        <f t="shared" si="1"/>
        <v>4</v>
      </c>
      <c r="K20" s="38">
        <v>0</v>
      </c>
      <c r="L20" s="38">
        <v>4</v>
      </c>
      <c r="M20" s="39">
        <f t="shared" si="2"/>
        <v>4</v>
      </c>
      <c r="N20" s="38">
        <v>1</v>
      </c>
      <c r="O20" s="38">
        <v>0</v>
      </c>
      <c r="P20" s="39">
        <f t="shared" si="3"/>
        <v>1</v>
      </c>
      <c r="Q20" s="38">
        <v>3</v>
      </c>
      <c r="R20" s="38">
        <v>3</v>
      </c>
      <c r="S20" s="39">
        <f t="shared" si="4"/>
        <v>6</v>
      </c>
      <c r="T20" s="38">
        <v>0</v>
      </c>
      <c r="U20" s="42">
        <f t="shared" si="6"/>
        <v>40</v>
      </c>
    </row>
    <row r="21" spans="1:21" x14ac:dyDescent="0.25">
      <c r="A21" s="36">
        <v>17</v>
      </c>
      <c r="B21" s="37">
        <v>9</v>
      </c>
      <c r="C21" s="38">
        <v>27</v>
      </c>
      <c r="D21" s="39">
        <f t="shared" si="5"/>
        <v>36</v>
      </c>
      <c r="E21" s="38">
        <v>6</v>
      </c>
      <c r="F21" s="38">
        <v>26</v>
      </c>
      <c r="G21" s="40">
        <f t="shared" si="0"/>
        <v>32</v>
      </c>
      <c r="H21" s="41">
        <v>0</v>
      </c>
      <c r="I21" s="38">
        <v>2</v>
      </c>
      <c r="J21" s="39">
        <f t="shared" si="1"/>
        <v>2</v>
      </c>
      <c r="K21" s="38">
        <v>0</v>
      </c>
      <c r="L21" s="38">
        <v>2</v>
      </c>
      <c r="M21" s="39">
        <f t="shared" si="2"/>
        <v>2</v>
      </c>
      <c r="N21" s="38">
        <v>1</v>
      </c>
      <c r="O21" s="38">
        <v>0</v>
      </c>
      <c r="P21" s="39">
        <f t="shared" si="3"/>
        <v>1</v>
      </c>
      <c r="Q21" s="38">
        <v>0</v>
      </c>
      <c r="R21" s="38">
        <v>0</v>
      </c>
      <c r="S21" s="39">
        <f t="shared" si="4"/>
        <v>0</v>
      </c>
      <c r="T21" s="38">
        <v>12</v>
      </c>
      <c r="U21" s="42">
        <f t="shared" si="6"/>
        <v>85</v>
      </c>
    </row>
    <row r="22" spans="1:21" x14ac:dyDescent="0.25">
      <c r="A22" s="36">
        <v>18</v>
      </c>
      <c r="B22" s="37">
        <v>2</v>
      </c>
      <c r="C22" s="38">
        <v>23</v>
      </c>
      <c r="D22" s="39">
        <f t="shared" si="5"/>
        <v>25</v>
      </c>
      <c r="E22" s="38">
        <v>0</v>
      </c>
      <c r="F22" s="38">
        <v>26</v>
      </c>
      <c r="G22" s="40">
        <f t="shared" si="0"/>
        <v>26</v>
      </c>
      <c r="H22" s="41">
        <v>0</v>
      </c>
      <c r="I22" s="38">
        <v>4</v>
      </c>
      <c r="J22" s="39">
        <f t="shared" si="1"/>
        <v>4</v>
      </c>
      <c r="K22" s="38">
        <v>0</v>
      </c>
      <c r="L22" s="38">
        <v>4</v>
      </c>
      <c r="M22" s="39">
        <f t="shared" si="2"/>
        <v>4</v>
      </c>
      <c r="N22" s="38">
        <v>0</v>
      </c>
      <c r="O22" s="38">
        <v>0</v>
      </c>
      <c r="P22" s="39">
        <f t="shared" si="3"/>
        <v>0</v>
      </c>
      <c r="Q22" s="38">
        <v>2</v>
      </c>
      <c r="R22" s="38">
        <v>2</v>
      </c>
      <c r="S22" s="39">
        <f t="shared" si="4"/>
        <v>4</v>
      </c>
      <c r="T22" s="38">
        <v>5</v>
      </c>
      <c r="U22" s="42">
        <f t="shared" si="6"/>
        <v>68</v>
      </c>
    </row>
    <row r="23" spans="1:21" x14ac:dyDescent="0.25">
      <c r="A23" s="36">
        <v>19</v>
      </c>
      <c r="B23" s="37">
        <v>1</v>
      </c>
      <c r="C23" s="38">
        <v>10</v>
      </c>
      <c r="D23" s="39">
        <f t="shared" si="5"/>
        <v>11</v>
      </c>
      <c r="E23" s="38">
        <v>0</v>
      </c>
      <c r="F23" s="38">
        <v>11</v>
      </c>
      <c r="G23" s="40">
        <f t="shared" si="0"/>
        <v>11</v>
      </c>
      <c r="H23" s="41">
        <v>0</v>
      </c>
      <c r="I23" s="38">
        <v>4</v>
      </c>
      <c r="J23" s="39">
        <f t="shared" si="1"/>
        <v>4</v>
      </c>
      <c r="K23" s="38">
        <v>0</v>
      </c>
      <c r="L23" s="38">
        <v>4</v>
      </c>
      <c r="M23" s="39">
        <f t="shared" si="2"/>
        <v>4</v>
      </c>
      <c r="N23" s="38">
        <v>0</v>
      </c>
      <c r="O23" s="38">
        <v>0</v>
      </c>
      <c r="P23" s="39">
        <f t="shared" si="3"/>
        <v>0</v>
      </c>
      <c r="Q23" s="38">
        <v>3</v>
      </c>
      <c r="R23" s="38">
        <v>3</v>
      </c>
      <c r="S23" s="39">
        <f t="shared" si="4"/>
        <v>6</v>
      </c>
      <c r="T23" s="38">
        <v>5</v>
      </c>
      <c r="U23" s="42">
        <f t="shared" si="6"/>
        <v>41</v>
      </c>
    </row>
    <row r="24" spans="1:21" x14ac:dyDescent="0.25">
      <c r="A24" s="36">
        <v>20</v>
      </c>
      <c r="B24" s="37">
        <v>0</v>
      </c>
      <c r="C24" s="38">
        <v>8</v>
      </c>
      <c r="D24" s="39">
        <f t="shared" si="5"/>
        <v>8</v>
      </c>
      <c r="E24" s="38">
        <v>0</v>
      </c>
      <c r="F24" s="38">
        <v>7</v>
      </c>
      <c r="G24" s="40">
        <f t="shared" si="0"/>
        <v>7</v>
      </c>
      <c r="H24" s="41">
        <v>0</v>
      </c>
      <c r="I24" s="38">
        <v>5</v>
      </c>
      <c r="J24" s="39">
        <f t="shared" si="1"/>
        <v>5</v>
      </c>
      <c r="K24" s="38">
        <v>0</v>
      </c>
      <c r="L24" s="38">
        <v>5</v>
      </c>
      <c r="M24" s="39">
        <f t="shared" si="2"/>
        <v>5</v>
      </c>
      <c r="N24" s="38">
        <v>0</v>
      </c>
      <c r="O24" s="38">
        <v>0</v>
      </c>
      <c r="P24" s="39">
        <f t="shared" si="3"/>
        <v>0</v>
      </c>
      <c r="Q24" s="38">
        <v>5</v>
      </c>
      <c r="R24" s="38">
        <v>5</v>
      </c>
      <c r="S24" s="39">
        <f t="shared" si="4"/>
        <v>10</v>
      </c>
      <c r="T24" s="38">
        <v>3</v>
      </c>
      <c r="U24" s="42">
        <f t="shared" si="6"/>
        <v>38</v>
      </c>
    </row>
    <row r="25" spans="1:21" x14ac:dyDescent="0.25">
      <c r="A25" s="36">
        <v>21</v>
      </c>
      <c r="B25" s="37">
        <v>1</v>
      </c>
      <c r="C25" s="38">
        <v>21</v>
      </c>
      <c r="D25" s="39">
        <f t="shared" si="5"/>
        <v>22</v>
      </c>
      <c r="E25" s="38">
        <v>0</v>
      </c>
      <c r="F25" s="38">
        <v>20</v>
      </c>
      <c r="G25" s="40">
        <f t="shared" si="0"/>
        <v>20</v>
      </c>
      <c r="H25" s="41">
        <v>0</v>
      </c>
      <c r="I25" s="38">
        <v>2</v>
      </c>
      <c r="J25" s="39">
        <f t="shared" si="1"/>
        <v>2</v>
      </c>
      <c r="K25" s="38">
        <v>0</v>
      </c>
      <c r="L25" s="38">
        <v>2</v>
      </c>
      <c r="M25" s="39">
        <f t="shared" si="2"/>
        <v>2</v>
      </c>
      <c r="N25" s="38">
        <v>3</v>
      </c>
      <c r="O25" s="38">
        <v>0</v>
      </c>
      <c r="P25" s="39">
        <f t="shared" si="3"/>
        <v>3</v>
      </c>
      <c r="Q25" s="38">
        <v>10</v>
      </c>
      <c r="R25" s="38">
        <v>10</v>
      </c>
      <c r="S25" s="39">
        <f t="shared" si="4"/>
        <v>20</v>
      </c>
      <c r="T25" s="38">
        <v>0</v>
      </c>
      <c r="U25" s="42">
        <f t="shared" si="6"/>
        <v>69</v>
      </c>
    </row>
    <row r="26" spans="1:21" x14ac:dyDescent="0.25">
      <c r="A26" s="36">
        <v>22</v>
      </c>
      <c r="B26" s="37">
        <v>0</v>
      </c>
      <c r="C26" s="38">
        <v>14</v>
      </c>
      <c r="D26" s="39">
        <f t="shared" si="5"/>
        <v>14</v>
      </c>
      <c r="E26" s="38">
        <v>0</v>
      </c>
      <c r="F26" s="38">
        <v>15</v>
      </c>
      <c r="G26" s="40">
        <f t="shared" si="0"/>
        <v>15</v>
      </c>
      <c r="H26" s="41">
        <v>0</v>
      </c>
      <c r="I26" s="38">
        <v>1</v>
      </c>
      <c r="J26" s="39">
        <f t="shared" si="1"/>
        <v>1</v>
      </c>
      <c r="K26" s="38">
        <v>0</v>
      </c>
      <c r="L26" s="38">
        <v>1</v>
      </c>
      <c r="M26" s="39">
        <f t="shared" si="2"/>
        <v>1</v>
      </c>
      <c r="N26" s="38">
        <v>1</v>
      </c>
      <c r="O26" s="38">
        <v>0</v>
      </c>
      <c r="P26" s="39">
        <f t="shared" si="3"/>
        <v>1</v>
      </c>
      <c r="Q26" s="38">
        <v>6</v>
      </c>
      <c r="R26" s="38">
        <v>6</v>
      </c>
      <c r="S26" s="39">
        <f t="shared" si="4"/>
        <v>12</v>
      </c>
      <c r="T26" s="38">
        <v>1</v>
      </c>
      <c r="U26" s="42">
        <f t="shared" si="6"/>
        <v>45</v>
      </c>
    </row>
    <row r="27" spans="1:21" x14ac:dyDescent="0.25">
      <c r="A27" s="36">
        <v>23</v>
      </c>
      <c r="B27" s="37">
        <v>10</v>
      </c>
      <c r="C27" s="38">
        <v>4</v>
      </c>
      <c r="D27" s="39">
        <f t="shared" si="5"/>
        <v>14</v>
      </c>
      <c r="E27" s="38">
        <v>6</v>
      </c>
      <c r="F27" s="38">
        <v>7</v>
      </c>
      <c r="G27" s="40">
        <f t="shared" si="0"/>
        <v>13</v>
      </c>
      <c r="H27" s="41">
        <v>0</v>
      </c>
      <c r="I27" s="38">
        <v>2</v>
      </c>
      <c r="J27" s="39">
        <f t="shared" si="1"/>
        <v>2</v>
      </c>
      <c r="K27" s="38">
        <v>0</v>
      </c>
      <c r="L27" s="38">
        <v>2</v>
      </c>
      <c r="M27" s="39">
        <f t="shared" si="2"/>
        <v>2</v>
      </c>
      <c r="N27" s="38">
        <v>0</v>
      </c>
      <c r="O27" s="38">
        <v>0</v>
      </c>
      <c r="P27" s="39">
        <f t="shared" si="3"/>
        <v>0</v>
      </c>
      <c r="Q27" s="38">
        <v>0</v>
      </c>
      <c r="R27" s="38">
        <v>0</v>
      </c>
      <c r="S27" s="39">
        <f t="shared" si="4"/>
        <v>0</v>
      </c>
      <c r="T27" s="38">
        <v>0</v>
      </c>
      <c r="U27" s="42">
        <f t="shared" si="6"/>
        <v>31</v>
      </c>
    </row>
    <row r="28" spans="1:21" x14ac:dyDescent="0.25">
      <c r="A28" s="36">
        <v>24</v>
      </c>
      <c r="B28" s="37">
        <v>10</v>
      </c>
      <c r="C28" s="38">
        <v>19</v>
      </c>
      <c r="D28" s="39">
        <f t="shared" si="5"/>
        <v>29</v>
      </c>
      <c r="E28" s="38">
        <v>5</v>
      </c>
      <c r="F28" s="38">
        <v>27</v>
      </c>
      <c r="G28" s="40">
        <f t="shared" si="0"/>
        <v>32</v>
      </c>
      <c r="H28" s="41">
        <v>1</v>
      </c>
      <c r="I28" s="38">
        <v>3</v>
      </c>
      <c r="J28" s="39">
        <f t="shared" si="1"/>
        <v>4</v>
      </c>
      <c r="K28" s="38">
        <v>1</v>
      </c>
      <c r="L28" s="38">
        <v>3</v>
      </c>
      <c r="M28" s="39">
        <f t="shared" si="2"/>
        <v>4</v>
      </c>
      <c r="N28" s="38">
        <v>0</v>
      </c>
      <c r="O28" s="38">
        <v>0</v>
      </c>
      <c r="P28" s="39">
        <f t="shared" si="3"/>
        <v>0</v>
      </c>
      <c r="Q28" s="38">
        <v>0</v>
      </c>
      <c r="R28" s="38">
        <v>0</v>
      </c>
      <c r="S28" s="39">
        <f t="shared" si="4"/>
        <v>0</v>
      </c>
      <c r="T28" s="38">
        <v>7</v>
      </c>
      <c r="U28" s="42">
        <f t="shared" si="6"/>
        <v>76</v>
      </c>
    </row>
    <row r="29" spans="1:21" x14ac:dyDescent="0.25">
      <c r="A29" s="36">
        <v>25</v>
      </c>
      <c r="B29" s="37">
        <v>5</v>
      </c>
      <c r="C29" s="38">
        <v>18</v>
      </c>
      <c r="D29" s="39">
        <f t="shared" si="5"/>
        <v>23</v>
      </c>
      <c r="E29" s="38">
        <v>4</v>
      </c>
      <c r="F29" s="38">
        <v>18</v>
      </c>
      <c r="G29" s="40">
        <f t="shared" si="0"/>
        <v>22</v>
      </c>
      <c r="H29" s="41">
        <v>0</v>
      </c>
      <c r="I29" s="38">
        <v>0</v>
      </c>
      <c r="J29" s="39">
        <f t="shared" si="1"/>
        <v>0</v>
      </c>
      <c r="K29" s="38">
        <v>0</v>
      </c>
      <c r="L29" s="38">
        <v>0</v>
      </c>
      <c r="M29" s="39">
        <f t="shared" si="2"/>
        <v>0</v>
      </c>
      <c r="N29" s="38">
        <v>2</v>
      </c>
      <c r="O29" s="38">
        <v>0</v>
      </c>
      <c r="P29" s="39">
        <f t="shared" si="3"/>
        <v>2</v>
      </c>
      <c r="Q29" s="38">
        <v>0</v>
      </c>
      <c r="R29" s="38">
        <v>0</v>
      </c>
      <c r="S29" s="39">
        <f t="shared" si="4"/>
        <v>0</v>
      </c>
      <c r="T29" s="38">
        <v>0</v>
      </c>
      <c r="U29" s="42">
        <f t="shared" si="6"/>
        <v>47</v>
      </c>
    </row>
    <row r="30" spans="1:21" x14ac:dyDescent="0.25">
      <c r="A30" s="36">
        <v>26</v>
      </c>
      <c r="B30" s="37">
        <v>2</v>
      </c>
      <c r="C30" s="38">
        <v>6</v>
      </c>
      <c r="D30" s="39">
        <f t="shared" si="5"/>
        <v>8</v>
      </c>
      <c r="E30" s="38">
        <v>0</v>
      </c>
      <c r="F30" s="38">
        <v>11</v>
      </c>
      <c r="G30" s="40">
        <f t="shared" si="0"/>
        <v>11</v>
      </c>
      <c r="H30" s="41">
        <v>0</v>
      </c>
      <c r="I30" s="38">
        <v>4</v>
      </c>
      <c r="J30" s="39">
        <f t="shared" si="1"/>
        <v>4</v>
      </c>
      <c r="K30" s="38">
        <v>0</v>
      </c>
      <c r="L30" s="38">
        <v>4</v>
      </c>
      <c r="M30" s="39">
        <f t="shared" si="2"/>
        <v>4</v>
      </c>
      <c r="N30" s="38">
        <v>2</v>
      </c>
      <c r="O30" s="38">
        <v>0</v>
      </c>
      <c r="P30" s="39">
        <f t="shared" si="3"/>
        <v>2</v>
      </c>
      <c r="Q30" s="38">
        <v>4</v>
      </c>
      <c r="R30" s="38">
        <v>4</v>
      </c>
      <c r="S30" s="39">
        <f t="shared" si="4"/>
        <v>8</v>
      </c>
      <c r="T30" s="38">
        <v>0</v>
      </c>
      <c r="U30" s="42">
        <f t="shared" si="6"/>
        <v>37</v>
      </c>
    </row>
    <row r="31" spans="1:21" x14ac:dyDescent="0.25">
      <c r="A31" s="36">
        <v>27</v>
      </c>
      <c r="B31" s="37">
        <v>3</v>
      </c>
      <c r="C31" s="38">
        <v>4</v>
      </c>
      <c r="D31" s="39">
        <f t="shared" si="5"/>
        <v>7</v>
      </c>
      <c r="E31" s="38">
        <v>3</v>
      </c>
      <c r="F31" s="38">
        <v>3</v>
      </c>
      <c r="G31" s="40">
        <f t="shared" si="0"/>
        <v>6</v>
      </c>
      <c r="H31" s="41">
        <v>4</v>
      </c>
      <c r="I31" s="38">
        <v>0</v>
      </c>
      <c r="J31" s="39">
        <f t="shared" si="1"/>
        <v>4</v>
      </c>
      <c r="K31" s="38">
        <v>4</v>
      </c>
      <c r="L31" s="38">
        <v>0</v>
      </c>
      <c r="M31" s="39">
        <f t="shared" si="2"/>
        <v>4</v>
      </c>
      <c r="N31" s="38">
        <v>0</v>
      </c>
      <c r="O31" s="38">
        <v>0</v>
      </c>
      <c r="P31" s="39">
        <f t="shared" si="3"/>
        <v>0</v>
      </c>
      <c r="Q31" s="38">
        <v>7</v>
      </c>
      <c r="R31" s="38">
        <v>7</v>
      </c>
      <c r="S31" s="39">
        <f t="shared" si="4"/>
        <v>14</v>
      </c>
      <c r="T31" s="38">
        <v>0</v>
      </c>
      <c r="U31" s="42">
        <f t="shared" si="6"/>
        <v>35</v>
      </c>
    </row>
    <row r="32" spans="1:21" x14ac:dyDescent="0.25">
      <c r="A32" s="36">
        <v>28</v>
      </c>
      <c r="B32" s="37">
        <v>0</v>
      </c>
      <c r="C32" s="38">
        <v>30</v>
      </c>
      <c r="D32" s="39">
        <f t="shared" si="5"/>
        <v>30</v>
      </c>
      <c r="E32" s="38">
        <v>0</v>
      </c>
      <c r="F32" s="38">
        <v>28</v>
      </c>
      <c r="G32" s="40">
        <f t="shared" si="0"/>
        <v>28</v>
      </c>
      <c r="H32" s="41">
        <v>0</v>
      </c>
      <c r="I32" s="38">
        <v>2</v>
      </c>
      <c r="J32" s="39">
        <f t="shared" si="1"/>
        <v>2</v>
      </c>
      <c r="K32" s="38">
        <v>0</v>
      </c>
      <c r="L32" s="38">
        <v>2</v>
      </c>
      <c r="M32" s="39">
        <f t="shared" si="2"/>
        <v>2</v>
      </c>
      <c r="N32" s="38">
        <v>7</v>
      </c>
      <c r="O32" s="38">
        <v>0</v>
      </c>
      <c r="P32" s="39">
        <f t="shared" si="3"/>
        <v>7</v>
      </c>
      <c r="Q32" s="38">
        <v>0</v>
      </c>
      <c r="R32" s="38">
        <v>0</v>
      </c>
      <c r="S32" s="39">
        <f t="shared" si="4"/>
        <v>0</v>
      </c>
      <c r="T32" s="38">
        <v>11</v>
      </c>
      <c r="U32" s="42">
        <f t="shared" si="6"/>
        <v>80</v>
      </c>
    </row>
    <row r="33" spans="1:21" x14ac:dyDescent="0.25">
      <c r="A33" s="36">
        <v>29</v>
      </c>
      <c r="B33" s="37">
        <v>1</v>
      </c>
      <c r="C33" s="38">
        <v>7</v>
      </c>
      <c r="D33" s="39">
        <f t="shared" si="5"/>
        <v>8</v>
      </c>
      <c r="E33" s="38">
        <v>0</v>
      </c>
      <c r="F33" s="38">
        <v>9</v>
      </c>
      <c r="G33" s="40">
        <f t="shared" si="0"/>
        <v>9</v>
      </c>
      <c r="H33" s="41">
        <v>0</v>
      </c>
      <c r="I33" s="38">
        <v>5</v>
      </c>
      <c r="J33" s="39">
        <f t="shared" si="1"/>
        <v>5</v>
      </c>
      <c r="K33" s="38">
        <v>0</v>
      </c>
      <c r="L33" s="38">
        <v>5</v>
      </c>
      <c r="M33" s="39">
        <f t="shared" si="2"/>
        <v>5</v>
      </c>
      <c r="N33" s="38">
        <v>2</v>
      </c>
      <c r="O33" s="38">
        <v>0</v>
      </c>
      <c r="P33" s="39">
        <f t="shared" si="3"/>
        <v>2</v>
      </c>
      <c r="Q33" s="38">
        <v>10</v>
      </c>
      <c r="R33" s="38">
        <v>10</v>
      </c>
      <c r="S33" s="39">
        <f t="shared" si="4"/>
        <v>20</v>
      </c>
      <c r="T33" s="38">
        <v>3</v>
      </c>
      <c r="U33" s="42">
        <f t="shared" si="6"/>
        <v>52</v>
      </c>
    </row>
    <row r="34" spans="1:21" x14ac:dyDescent="0.25">
      <c r="A34" s="36">
        <v>30</v>
      </c>
      <c r="B34" s="37">
        <v>0</v>
      </c>
      <c r="C34" s="38">
        <v>15</v>
      </c>
      <c r="D34" s="39">
        <f t="shared" si="5"/>
        <v>15</v>
      </c>
      <c r="E34" s="38">
        <v>0</v>
      </c>
      <c r="F34" s="38">
        <v>16</v>
      </c>
      <c r="G34" s="40">
        <f t="shared" si="0"/>
        <v>16</v>
      </c>
      <c r="H34" s="41">
        <v>0</v>
      </c>
      <c r="I34" s="38">
        <v>3</v>
      </c>
      <c r="J34" s="39">
        <f t="shared" si="1"/>
        <v>3</v>
      </c>
      <c r="K34" s="38">
        <v>0</v>
      </c>
      <c r="L34" s="38">
        <v>3</v>
      </c>
      <c r="M34" s="39">
        <f>K34+L34</f>
        <v>3</v>
      </c>
      <c r="N34" s="38">
        <v>0</v>
      </c>
      <c r="O34" s="38">
        <v>0</v>
      </c>
      <c r="P34" s="39">
        <f t="shared" si="3"/>
        <v>0</v>
      </c>
      <c r="Q34" s="38">
        <v>2</v>
      </c>
      <c r="R34" s="38">
        <v>2</v>
      </c>
      <c r="S34" s="39">
        <f t="shared" si="4"/>
        <v>4</v>
      </c>
      <c r="T34" s="38">
        <v>0</v>
      </c>
      <c r="U34" s="42">
        <f>D34+G34+J34+M34+P34+S34+T34</f>
        <v>41</v>
      </c>
    </row>
    <row r="35" spans="1:21" x14ac:dyDescent="0.25">
      <c r="A35" s="36">
        <v>31</v>
      </c>
      <c r="B35" s="37">
        <v>1</v>
      </c>
      <c r="C35" s="38">
        <v>27</v>
      </c>
      <c r="D35" s="39">
        <f t="shared" si="5"/>
        <v>28</v>
      </c>
      <c r="E35" s="38">
        <v>0</v>
      </c>
      <c r="F35" s="38">
        <v>32</v>
      </c>
      <c r="G35" s="40">
        <f t="shared" si="0"/>
        <v>32</v>
      </c>
      <c r="H35" s="41">
        <v>0</v>
      </c>
      <c r="I35" s="38">
        <v>3</v>
      </c>
      <c r="J35" s="39">
        <f t="shared" si="1"/>
        <v>3</v>
      </c>
      <c r="K35" s="38">
        <v>0</v>
      </c>
      <c r="L35" s="38">
        <v>3</v>
      </c>
      <c r="M35" s="39">
        <f t="shared" ref="M35" si="7">K35+L35</f>
        <v>3</v>
      </c>
      <c r="N35" s="38">
        <v>1</v>
      </c>
      <c r="O35" s="38">
        <v>0</v>
      </c>
      <c r="P35" s="39">
        <f t="shared" si="3"/>
        <v>1</v>
      </c>
      <c r="Q35" s="38">
        <v>2</v>
      </c>
      <c r="R35" s="38">
        <v>2</v>
      </c>
      <c r="S35" s="39">
        <f t="shared" si="4"/>
        <v>4</v>
      </c>
      <c r="T35" s="38">
        <v>0</v>
      </c>
      <c r="U35" s="42">
        <f t="shared" si="6"/>
        <v>71</v>
      </c>
    </row>
    <row r="36" spans="1:21" ht="15.75" thickBot="1" x14ac:dyDescent="0.3">
      <c r="A36" s="44" t="s">
        <v>3</v>
      </c>
      <c r="B36" s="45">
        <f t="shared" ref="B36:C36" si="8">SUM(B5:B35)</f>
        <v>64</v>
      </c>
      <c r="C36" s="46">
        <f t="shared" si="8"/>
        <v>481</v>
      </c>
      <c r="D36" s="49">
        <f t="shared" si="5"/>
        <v>545</v>
      </c>
      <c r="E36" s="46">
        <f t="shared" ref="E36:U36" si="9">SUM(E5:E35)</f>
        <v>30</v>
      </c>
      <c r="F36" s="46">
        <f t="shared" si="9"/>
        <v>518</v>
      </c>
      <c r="G36" s="47">
        <f>SUM(G5:G35)</f>
        <v>548</v>
      </c>
      <c r="H36" s="48">
        <f t="shared" si="9"/>
        <v>6</v>
      </c>
      <c r="I36" s="46">
        <f t="shared" si="9"/>
        <v>85</v>
      </c>
      <c r="J36" s="49">
        <f t="shared" si="9"/>
        <v>91</v>
      </c>
      <c r="K36" s="46">
        <f t="shared" si="9"/>
        <v>5</v>
      </c>
      <c r="L36" s="46">
        <f t="shared" si="9"/>
        <v>85</v>
      </c>
      <c r="M36" s="49">
        <f t="shared" si="9"/>
        <v>90</v>
      </c>
      <c r="N36" s="46">
        <f t="shared" si="9"/>
        <v>55</v>
      </c>
      <c r="O36" s="46">
        <f t="shared" si="9"/>
        <v>0</v>
      </c>
      <c r="P36" s="49">
        <f t="shared" si="9"/>
        <v>55</v>
      </c>
      <c r="Q36" s="46">
        <f t="shared" si="9"/>
        <v>139</v>
      </c>
      <c r="R36" s="46">
        <f t="shared" si="9"/>
        <v>139</v>
      </c>
      <c r="S36" s="49">
        <f t="shared" si="9"/>
        <v>278</v>
      </c>
      <c r="T36" s="46">
        <f t="shared" si="9"/>
        <v>106</v>
      </c>
      <c r="U36" s="55">
        <f t="shared" si="9"/>
        <v>1713</v>
      </c>
    </row>
  </sheetData>
  <protectedRanges>
    <protectedRange sqref="H5:I35" name="LocalARR"/>
    <protectedRange sqref="K5:L35" name="LocalDEP"/>
    <protectedRange sqref="N5:O35" name="Transit"/>
    <protectedRange sqref="Q5:R35" name="Helis"/>
    <protectedRange sqref="T5:T35" name="TouchGo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X9" sqref="X9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6.140625" customWidth="1"/>
    <col min="16" max="16" width="6.42578125" customWidth="1"/>
    <col min="17" max="17" width="5.570312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44136</v>
      </c>
      <c r="P1" s="6"/>
      <c r="Q1" s="6"/>
      <c r="R1" s="6"/>
      <c r="S1" s="6"/>
      <c r="T1" s="7"/>
      <c r="U1" s="8"/>
    </row>
    <row r="2" spans="1:21" ht="15.75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7"/>
    </row>
    <row r="3" spans="1:21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8"/>
    </row>
    <row r="4" spans="1:21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</row>
    <row r="5" spans="1:21" x14ac:dyDescent="0.25">
      <c r="A5" s="36">
        <v>1</v>
      </c>
      <c r="B5" s="37">
        <v>3</v>
      </c>
      <c r="C5" s="38">
        <v>15</v>
      </c>
      <c r="D5" s="39">
        <f t="shared" ref="D5:D36" si="0">B5+C5</f>
        <v>18</v>
      </c>
      <c r="E5" s="38">
        <v>0</v>
      </c>
      <c r="F5" s="38">
        <v>17</v>
      </c>
      <c r="G5" s="40">
        <f t="shared" ref="G5:G35" si="1">E5+F5</f>
        <v>17</v>
      </c>
      <c r="H5" s="41">
        <v>0</v>
      </c>
      <c r="I5" s="38">
        <v>0</v>
      </c>
      <c r="J5" s="39">
        <f t="shared" ref="J5:J35" si="2">H5+I5</f>
        <v>0</v>
      </c>
      <c r="K5" s="38">
        <v>0</v>
      </c>
      <c r="L5" s="38">
        <v>0</v>
      </c>
      <c r="M5" s="39">
        <f t="shared" ref="M5:M33" si="3">K5+L5</f>
        <v>0</v>
      </c>
      <c r="N5" s="38">
        <v>1</v>
      </c>
      <c r="O5" s="38">
        <v>0</v>
      </c>
      <c r="P5" s="39">
        <f t="shared" ref="P5:P35" si="4">N5+O5</f>
        <v>1</v>
      </c>
      <c r="Q5" s="38">
        <v>0</v>
      </c>
      <c r="R5" s="38">
        <v>0</v>
      </c>
      <c r="S5" s="39">
        <f t="shared" ref="S5:S35" si="5">Q5+R5</f>
        <v>0</v>
      </c>
      <c r="T5" s="38">
        <v>0</v>
      </c>
      <c r="U5" s="42">
        <f t="shared" ref="U5:U35" si="6">D5+G5+J5+M5+P5+S5+T5</f>
        <v>36</v>
      </c>
    </row>
    <row r="6" spans="1:21" x14ac:dyDescent="0.25">
      <c r="A6" s="36">
        <v>2</v>
      </c>
      <c r="B6" s="37">
        <v>0</v>
      </c>
      <c r="C6" s="38">
        <v>9</v>
      </c>
      <c r="D6" s="39">
        <f t="shared" si="0"/>
        <v>9</v>
      </c>
      <c r="E6" s="38">
        <v>0</v>
      </c>
      <c r="F6" s="38">
        <v>9</v>
      </c>
      <c r="G6" s="40">
        <f t="shared" si="1"/>
        <v>9</v>
      </c>
      <c r="H6" s="41">
        <v>0</v>
      </c>
      <c r="I6" s="38">
        <v>2</v>
      </c>
      <c r="J6" s="39">
        <f t="shared" si="2"/>
        <v>2</v>
      </c>
      <c r="K6" s="38">
        <v>1</v>
      </c>
      <c r="L6" s="38">
        <v>1</v>
      </c>
      <c r="M6" s="39">
        <f t="shared" si="3"/>
        <v>2</v>
      </c>
      <c r="N6" s="38">
        <v>3</v>
      </c>
      <c r="O6" s="38">
        <v>0</v>
      </c>
      <c r="P6" s="39">
        <f t="shared" si="4"/>
        <v>3</v>
      </c>
      <c r="Q6" s="38">
        <v>7</v>
      </c>
      <c r="R6" s="38">
        <v>7</v>
      </c>
      <c r="S6" s="39">
        <f t="shared" si="5"/>
        <v>14</v>
      </c>
      <c r="T6" s="38">
        <v>0</v>
      </c>
      <c r="U6" s="42">
        <f t="shared" si="6"/>
        <v>39</v>
      </c>
    </row>
    <row r="7" spans="1:21" x14ac:dyDescent="0.25">
      <c r="A7" s="36">
        <v>3</v>
      </c>
      <c r="B7" s="37">
        <v>1</v>
      </c>
      <c r="C7" s="38">
        <v>8</v>
      </c>
      <c r="D7" s="39">
        <f t="shared" si="0"/>
        <v>9</v>
      </c>
      <c r="E7" s="38">
        <v>0</v>
      </c>
      <c r="F7" s="38">
        <v>8</v>
      </c>
      <c r="G7" s="40">
        <f t="shared" si="1"/>
        <v>8</v>
      </c>
      <c r="H7" s="41">
        <v>0</v>
      </c>
      <c r="I7" s="38">
        <v>6</v>
      </c>
      <c r="J7" s="39">
        <f t="shared" si="2"/>
        <v>6</v>
      </c>
      <c r="K7" s="38">
        <v>0</v>
      </c>
      <c r="L7" s="38">
        <v>6</v>
      </c>
      <c r="M7" s="39">
        <f t="shared" si="3"/>
        <v>6</v>
      </c>
      <c r="N7" s="38">
        <v>0</v>
      </c>
      <c r="O7" s="38">
        <v>0</v>
      </c>
      <c r="P7" s="39">
        <f t="shared" si="4"/>
        <v>0</v>
      </c>
      <c r="Q7" s="38">
        <v>7</v>
      </c>
      <c r="R7" s="38">
        <v>7</v>
      </c>
      <c r="S7" s="39">
        <f t="shared" si="5"/>
        <v>14</v>
      </c>
      <c r="T7" s="38">
        <v>0</v>
      </c>
      <c r="U7" s="42">
        <f t="shared" si="6"/>
        <v>43</v>
      </c>
    </row>
    <row r="8" spans="1:21" x14ac:dyDescent="0.25">
      <c r="A8" s="36">
        <v>4</v>
      </c>
      <c r="B8" s="37">
        <v>0</v>
      </c>
      <c r="C8" s="38">
        <v>17</v>
      </c>
      <c r="D8" s="39">
        <f t="shared" si="0"/>
        <v>17</v>
      </c>
      <c r="E8" s="38">
        <v>0</v>
      </c>
      <c r="F8" s="38">
        <v>16</v>
      </c>
      <c r="G8" s="40">
        <f t="shared" si="1"/>
        <v>16</v>
      </c>
      <c r="H8" s="41">
        <v>0</v>
      </c>
      <c r="I8" s="38">
        <v>2</v>
      </c>
      <c r="J8" s="39">
        <f t="shared" si="2"/>
        <v>2</v>
      </c>
      <c r="K8" s="38">
        <v>0</v>
      </c>
      <c r="L8" s="38">
        <v>2</v>
      </c>
      <c r="M8" s="39">
        <f t="shared" si="3"/>
        <v>2</v>
      </c>
      <c r="N8" s="38">
        <v>0</v>
      </c>
      <c r="O8" s="38">
        <v>0</v>
      </c>
      <c r="P8" s="39">
        <f t="shared" si="4"/>
        <v>0</v>
      </c>
      <c r="Q8" s="38">
        <v>5</v>
      </c>
      <c r="R8" s="38">
        <v>5</v>
      </c>
      <c r="S8" s="39">
        <f>Q8+R8</f>
        <v>10</v>
      </c>
      <c r="T8" s="38">
        <v>0</v>
      </c>
      <c r="U8" s="42">
        <f t="shared" si="6"/>
        <v>47</v>
      </c>
    </row>
    <row r="9" spans="1:21" x14ac:dyDescent="0.25">
      <c r="A9" s="36">
        <v>5</v>
      </c>
      <c r="B9" s="37">
        <v>1</v>
      </c>
      <c r="C9" s="38">
        <v>4</v>
      </c>
      <c r="D9" s="39">
        <f t="shared" si="0"/>
        <v>5</v>
      </c>
      <c r="E9" s="38">
        <v>0</v>
      </c>
      <c r="F9" s="38">
        <v>7</v>
      </c>
      <c r="G9" s="40">
        <f t="shared" si="1"/>
        <v>7</v>
      </c>
      <c r="H9" s="41">
        <v>0</v>
      </c>
      <c r="I9" s="38">
        <v>2</v>
      </c>
      <c r="J9" s="39">
        <f t="shared" si="2"/>
        <v>2</v>
      </c>
      <c r="K9" s="38">
        <v>0</v>
      </c>
      <c r="L9" s="38">
        <v>2</v>
      </c>
      <c r="M9" s="39">
        <f t="shared" si="3"/>
        <v>2</v>
      </c>
      <c r="N9" s="38">
        <v>1</v>
      </c>
      <c r="O9" s="38">
        <v>0</v>
      </c>
      <c r="P9" s="39">
        <f t="shared" si="4"/>
        <v>1</v>
      </c>
      <c r="Q9" s="38">
        <v>3</v>
      </c>
      <c r="R9" s="38">
        <v>3</v>
      </c>
      <c r="S9" s="39">
        <f t="shared" si="5"/>
        <v>6</v>
      </c>
      <c r="T9" s="38">
        <v>0</v>
      </c>
      <c r="U9" s="42">
        <f t="shared" si="6"/>
        <v>23</v>
      </c>
    </row>
    <row r="10" spans="1:21" x14ac:dyDescent="0.25">
      <c r="A10" s="36">
        <v>6</v>
      </c>
      <c r="B10" s="37">
        <v>2</v>
      </c>
      <c r="C10" s="38">
        <v>8</v>
      </c>
      <c r="D10" s="39">
        <f t="shared" si="0"/>
        <v>10</v>
      </c>
      <c r="E10" s="38">
        <v>1</v>
      </c>
      <c r="F10" s="38">
        <v>8</v>
      </c>
      <c r="G10" s="40">
        <f t="shared" si="1"/>
        <v>9</v>
      </c>
      <c r="H10" s="41">
        <v>0</v>
      </c>
      <c r="I10" s="38">
        <v>2</v>
      </c>
      <c r="J10" s="39">
        <f t="shared" si="2"/>
        <v>2</v>
      </c>
      <c r="K10" s="38">
        <v>0</v>
      </c>
      <c r="L10" s="38">
        <v>2</v>
      </c>
      <c r="M10" s="39">
        <f t="shared" si="3"/>
        <v>2</v>
      </c>
      <c r="N10" s="38">
        <v>1</v>
      </c>
      <c r="O10" s="38">
        <v>0</v>
      </c>
      <c r="P10" s="39">
        <f t="shared" si="4"/>
        <v>1</v>
      </c>
      <c r="Q10" s="38">
        <v>1</v>
      </c>
      <c r="R10" s="38">
        <v>1</v>
      </c>
      <c r="S10" s="39">
        <f t="shared" si="5"/>
        <v>2</v>
      </c>
      <c r="T10" s="38">
        <v>1</v>
      </c>
      <c r="U10" s="42">
        <f>D10+G10+J10+M10+P10+S10+T10</f>
        <v>27</v>
      </c>
    </row>
    <row r="11" spans="1:21" x14ac:dyDescent="0.25">
      <c r="A11" s="36">
        <v>7</v>
      </c>
      <c r="B11" s="37">
        <v>2</v>
      </c>
      <c r="C11" s="38">
        <v>17</v>
      </c>
      <c r="D11" s="39">
        <f t="shared" si="0"/>
        <v>19</v>
      </c>
      <c r="E11" s="38">
        <v>0</v>
      </c>
      <c r="F11" s="43">
        <v>19</v>
      </c>
      <c r="G11" s="40">
        <f t="shared" si="1"/>
        <v>19</v>
      </c>
      <c r="H11" s="41">
        <v>0</v>
      </c>
      <c r="I11" s="38">
        <v>1</v>
      </c>
      <c r="J11" s="39">
        <f t="shared" si="2"/>
        <v>1</v>
      </c>
      <c r="K11" s="38">
        <v>1</v>
      </c>
      <c r="L11" s="38">
        <v>0</v>
      </c>
      <c r="M11" s="39">
        <f t="shared" si="3"/>
        <v>1</v>
      </c>
      <c r="N11" s="38">
        <v>0</v>
      </c>
      <c r="O11" s="38">
        <v>0</v>
      </c>
      <c r="P11" s="39">
        <f t="shared" si="4"/>
        <v>0</v>
      </c>
      <c r="Q11" s="38">
        <v>0</v>
      </c>
      <c r="R11" s="38">
        <v>0</v>
      </c>
      <c r="S11" s="39">
        <f t="shared" si="5"/>
        <v>0</v>
      </c>
      <c r="T11" s="38">
        <v>0</v>
      </c>
      <c r="U11" s="42">
        <f>D11+G11+J11+M11+P11+S11+T11</f>
        <v>40</v>
      </c>
    </row>
    <row r="12" spans="1:21" x14ac:dyDescent="0.25">
      <c r="A12" s="36">
        <v>8</v>
      </c>
      <c r="B12" s="37">
        <v>1</v>
      </c>
      <c r="C12" s="38">
        <v>16</v>
      </c>
      <c r="D12" s="39">
        <f t="shared" si="0"/>
        <v>17</v>
      </c>
      <c r="E12" s="38">
        <v>0</v>
      </c>
      <c r="F12" s="38">
        <v>16</v>
      </c>
      <c r="G12" s="40">
        <f t="shared" si="1"/>
        <v>16</v>
      </c>
      <c r="H12" s="41">
        <v>0</v>
      </c>
      <c r="I12" s="38">
        <v>0</v>
      </c>
      <c r="J12" s="39">
        <f t="shared" si="2"/>
        <v>0</v>
      </c>
      <c r="K12" s="38">
        <v>0</v>
      </c>
      <c r="L12" s="38">
        <v>0</v>
      </c>
      <c r="M12" s="39">
        <f t="shared" si="3"/>
        <v>0</v>
      </c>
      <c r="N12" s="38">
        <v>1</v>
      </c>
      <c r="O12" s="38">
        <v>0</v>
      </c>
      <c r="P12" s="39">
        <f t="shared" si="4"/>
        <v>1</v>
      </c>
      <c r="Q12" s="38">
        <v>6</v>
      </c>
      <c r="R12" s="38">
        <v>6</v>
      </c>
      <c r="S12" s="39">
        <f t="shared" si="5"/>
        <v>12</v>
      </c>
      <c r="T12" s="38">
        <v>0</v>
      </c>
      <c r="U12" s="42">
        <f>D12+G12+J12+M12+P12+S12+T12</f>
        <v>46</v>
      </c>
    </row>
    <row r="13" spans="1:21" x14ac:dyDescent="0.25">
      <c r="A13" s="36">
        <v>9</v>
      </c>
      <c r="B13" s="37">
        <v>3</v>
      </c>
      <c r="C13" s="38">
        <v>4</v>
      </c>
      <c r="D13" s="39">
        <f t="shared" si="0"/>
        <v>7</v>
      </c>
      <c r="E13" s="38">
        <v>1</v>
      </c>
      <c r="F13" s="38">
        <v>6</v>
      </c>
      <c r="G13" s="40">
        <f t="shared" si="1"/>
        <v>7</v>
      </c>
      <c r="H13" s="41">
        <v>0</v>
      </c>
      <c r="I13" s="38">
        <v>2</v>
      </c>
      <c r="J13" s="39">
        <f t="shared" si="2"/>
        <v>2</v>
      </c>
      <c r="K13" s="38">
        <v>0</v>
      </c>
      <c r="L13" s="38">
        <v>2</v>
      </c>
      <c r="M13" s="39">
        <f t="shared" si="3"/>
        <v>2</v>
      </c>
      <c r="N13" s="38">
        <v>0</v>
      </c>
      <c r="O13" s="38">
        <v>0</v>
      </c>
      <c r="P13" s="39">
        <f t="shared" si="4"/>
        <v>0</v>
      </c>
      <c r="Q13" s="38">
        <v>4</v>
      </c>
      <c r="R13" s="38">
        <v>4</v>
      </c>
      <c r="S13" s="39">
        <f t="shared" si="5"/>
        <v>8</v>
      </c>
      <c r="T13" s="38">
        <v>0</v>
      </c>
      <c r="U13" s="42">
        <f t="shared" si="6"/>
        <v>26</v>
      </c>
    </row>
    <row r="14" spans="1:21" x14ac:dyDescent="0.25">
      <c r="A14" s="36">
        <v>10</v>
      </c>
      <c r="B14" s="37">
        <v>2</v>
      </c>
      <c r="C14" s="38">
        <v>0</v>
      </c>
      <c r="D14" s="39">
        <f t="shared" si="0"/>
        <v>2</v>
      </c>
      <c r="E14" s="38">
        <v>1</v>
      </c>
      <c r="F14" s="38">
        <v>1</v>
      </c>
      <c r="G14" s="40">
        <f t="shared" si="1"/>
        <v>2</v>
      </c>
      <c r="H14" s="41">
        <v>0</v>
      </c>
      <c r="I14" s="38">
        <v>0</v>
      </c>
      <c r="J14" s="39">
        <f t="shared" si="2"/>
        <v>0</v>
      </c>
      <c r="K14" s="38">
        <v>0</v>
      </c>
      <c r="L14" s="38">
        <v>0</v>
      </c>
      <c r="M14" s="39">
        <f t="shared" si="3"/>
        <v>0</v>
      </c>
      <c r="N14" s="38">
        <v>2</v>
      </c>
      <c r="O14" s="38">
        <v>0</v>
      </c>
      <c r="P14" s="39">
        <f t="shared" si="4"/>
        <v>2</v>
      </c>
      <c r="Q14" s="38">
        <v>8</v>
      </c>
      <c r="R14" s="38">
        <v>8</v>
      </c>
      <c r="S14" s="39">
        <f t="shared" si="5"/>
        <v>16</v>
      </c>
      <c r="T14" s="38">
        <v>3</v>
      </c>
      <c r="U14" s="42">
        <f t="shared" si="6"/>
        <v>25</v>
      </c>
    </row>
    <row r="15" spans="1:21" x14ac:dyDescent="0.25">
      <c r="A15" s="36">
        <v>11</v>
      </c>
      <c r="B15" s="37">
        <v>2</v>
      </c>
      <c r="C15" s="38">
        <v>7</v>
      </c>
      <c r="D15" s="39">
        <f t="shared" si="0"/>
        <v>9</v>
      </c>
      <c r="E15" s="38">
        <v>6</v>
      </c>
      <c r="F15" s="38">
        <v>1</v>
      </c>
      <c r="G15" s="40">
        <f t="shared" si="1"/>
        <v>7</v>
      </c>
      <c r="H15" s="41">
        <v>1</v>
      </c>
      <c r="I15" s="38">
        <v>0</v>
      </c>
      <c r="J15" s="39">
        <f t="shared" si="2"/>
        <v>1</v>
      </c>
      <c r="K15" s="38">
        <v>1</v>
      </c>
      <c r="L15" s="38">
        <v>0</v>
      </c>
      <c r="M15" s="39">
        <f t="shared" si="3"/>
        <v>1</v>
      </c>
      <c r="N15" s="38">
        <v>1</v>
      </c>
      <c r="O15" s="38">
        <v>0</v>
      </c>
      <c r="P15" s="39">
        <f t="shared" si="4"/>
        <v>1</v>
      </c>
      <c r="Q15" s="38">
        <v>5</v>
      </c>
      <c r="R15" s="38">
        <v>5</v>
      </c>
      <c r="S15" s="39">
        <f t="shared" si="5"/>
        <v>10</v>
      </c>
      <c r="T15" s="38">
        <v>1</v>
      </c>
      <c r="U15" s="42">
        <f t="shared" si="6"/>
        <v>30</v>
      </c>
    </row>
    <row r="16" spans="1:21" x14ac:dyDescent="0.25">
      <c r="A16" s="36">
        <v>12</v>
      </c>
      <c r="B16" s="37">
        <v>6</v>
      </c>
      <c r="C16" s="38">
        <v>3</v>
      </c>
      <c r="D16" s="39">
        <f t="shared" si="0"/>
        <v>9</v>
      </c>
      <c r="E16" s="38">
        <v>4</v>
      </c>
      <c r="F16" s="38">
        <v>3</v>
      </c>
      <c r="G16" s="40">
        <f t="shared" si="1"/>
        <v>7</v>
      </c>
      <c r="H16" s="41">
        <v>3</v>
      </c>
      <c r="I16" s="38">
        <v>0</v>
      </c>
      <c r="J16" s="39">
        <f t="shared" si="2"/>
        <v>3</v>
      </c>
      <c r="K16" s="38">
        <v>3</v>
      </c>
      <c r="L16" s="38">
        <v>0</v>
      </c>
      <c r="M16" s="39">
        <f t="shared" si="3"/>
        <v>3</v>
      </c>
      <c r="N16" s="38">
        <v>2</v>
      </c>
      <c r="O16" s="38">
        <v>0</v>
      </c>
      <c r="P16" s="39">
        <f t="shared" si="4"/>
        <v>2</v>
      </c>
      <c r="Q16" s="38">
        <v>11</v>
      </c>
      <c r="R16" s="38">
        <v>11</v>
      </c>
      <c r="S16" s="39">
        <f t="shared" si="5"/>
        <v>22</v>
      </c>
      <c r="T16" s="38">
        <v>0</v>
      </c>
      <c r="U16" s="42">
        <f t="shared" si="6"/>
        <v>46</v>
      </c>
    </row>
    <row r="17" spans="1:21" x14ac:dyDescent="0.25">
      <c r="A17" s="36">
        <v>13</v>
      </c>
      <c r="B17" s="37">
        <v>2</v>
      </c>
      <c r="C17" s="38">
        <v>4</v>
      </c>
      <c r="D17" s="39">
        <f t="shared" si="0"/>
        <v>6</v>
      </c>
      <c r="E17" s="38">
        <v>1</v>
      </c>
      <c r="F17" s="38">
        <v>9</v>
      </c>
      <c r="G17" s="40">
        <f t="shared" si="1"/>
        <v>10</v>
      </c>
      <c r="H17" s="41">
        <v>0</v>
      </c>
      <c r="I17" s="38">
        <v>0</v>
      </c>
      <c r="J17" s="39">
        <f t="shared" si="2"/>
        <v>0</v>
      </c>
      <c r="K17" s="38">
        <v>0</v>
      </c>
      <c r="L17" s="38">
        <v>0</v>
      </c>
      <c r="M17" s="39">
        <f t="shared" si="3"/>
        <v>0</v>
      </c>
      <c r="N17" s="38">
        <v>1</v>
      </c>
      <c r="O17" s="38">
        <v>0</v>
      </c>
      <c r="P17" s="39">
        <f t="shared" si="4"/>
        <v>1</v>
      </c>
      <c r="Q17" s="38">
        <v>0</v>
      </c>
      <c r="R17" s="38">
        <v>0</v>
      </c>
      <c r="S17" s="39">
        <f t="shared" si="5"/>
        <v>0</v>
      </c>
      <c r="T17" s="38">
        <v>2</v>
      </c>
      <c r="U17" s="42">
        <f t="shared" si="6"/>
        <v>19</v>
      </c>
    </row>
    <row r="18" spans="1:21" x14ac:dyDescent="0.25">
      <c r="A18" s="36">
        <v>14</v>
      </c>
      <c r="B18" s="37">
        <v>1</v>
      </c>
      <c r="C18" s="38">
        <v>8</v>
      </c>
      <c r="D18" s="39">
        <f t="shared" si="0"/>
        <v>9</v>
      </c>
      <c r="E18" s="38">
        <v>0</v>
      </c>
      <c r="F18" s="38">
        <v>8</v>
      </c>
      <c r="G18" s="40">
        <f t="shared" si="1"/>
        <v>8</v>
      </c>
      <c r="H18" s="41">
        <v>0</v>
      </c>
      <c r="I18" s="38">
        <v>0</v>
      </c>
      <c r="J18" s="39">
        <f t="shared" si="2"/>
        <v>0</v>
      </c>
      <c r="K18" s="38">
        <v>0</v>
      </c>
      <c r="L18" s="38">
        <v>0</v>
      </c>
      <c r="M18" s="39">
        <f t="shared" si="3"/>
        <v>0</v>
      </c>
      <c r="N18" s="38">
        <v>1</v>
      </c>
      <c r="O18" s="38">
        <v>0</v>
      </c>
      <c r="P18" s="39">
        <f t="shared" si="4"/>
        <v>1</v>
      </c>
      <c r="Q18" s="38">
        <v>0</v>
      </c>
      <c r="R18" s="38">
        <v>0</v>
      </c>
      <c r="S18" s="39">
        <f t="shared" si="5"/>
        <v>0</v>
      </c>
      <c r="T18" s="38">
        <v>3</v>
      </c>
      <c r="U18" s="42">
        <f t="shared" si="6"/>
        <v>21</v>
      </c>
    </row>
    <row r="19" spans="1:21" x14ac:dyDescent="0.25">
      <c r="A19" s="36">
        <v>15</v>
      </c>
      <c r="B19" s="37">
        <v>1</v>
      </c>
      <c r="C19" s="38">
        <v>3</v>
      </c>
      <c r="D19" s="39">
        <f t="shared" si="0"/>
        <v>4</v>
      </c>
      <c r="E19" s="38">
        <v>0</v>
      </c>
      <c r="F19" s="38">
        <v>7</v>
      </c>
      <c r="G19" s="40">
        <f t="shared" si="1"/>
        <v>7</v>
      </c>
      <c r="H19" s="41">
        <v>0</v>
      </c>
      <c r="I19" s="38">
        <v>0</v>
      </c>
      <c r="J19" s="39">
        <f t="shared" si="2"/>
        <v>0</v>
      </c>
      <c r="K19" s="38">
        <v>0</v>
      </c>
      <c r="L19" s="38">
        <v>0</v>
      </c>
      <c r="M19" s="39">
        <f t="shared" si="3"/>
        <v>0</v>
      </c>
      <c r="N19" s="38">
        <v>1</v>
      </c>
      <c r="O19" s="38">
        <v>0</v>
      </c>
      <c r="P19" s="39">
        <f t="shared" si="4"/>
        <v>1</v>
      </c>
      <c r="Q19" s="38">
        <v>0</v>
      </c>
      <c r="R19" s="38">
        <v>0</v>
      </c>
      <c r="S19" s="39">
        <f t="shared" si="5"/>
        <v>0</v>
      </c>
      <c r="T19" s="38">
        <v>3</v>
      </c>
      <c r="U19" s="42">
        <f t="shared" si="6"/>
        <v>15</v>
      </c>
    </row>
    <row r="20" spans="1:21" x14ac:dyDescent="0.25">
      <c r="A20" s="36">
        <v>16</v>
      </c>
      <c r="B20" s="37">
        <v>1</v>
      </c>
      <c r="C20" s="38">
        <v>4</v>
      </c>
      <c r="D20" s="39">
        <f t="shared" si="0"/>
        <v>5</v>
      </c>
      <c r="E20" s="38">
        <v>0</v>
      </c>
      <c r="F20" s="38">
        <v>5</v>
      </c>
      <c r="G20" s="40">
        <f t="shared" si="1"/>
        <v>5</v>
      </c>
      <c r="H20" s="41">
        <v>0</v>
      </c>
      <c r="I20" s="38">
        <v>1</v>
      </c>
      <c r="J20" s="39">
        <f t="shared" si="2"/>
        <v>1</v>
      </c>
      <c r="K20" s="38">
        <v>1</v>
      </c>
      <c r="L20" s="38">
        <v>0</v>
      </c>
      <c r="M20" s="39">
        <f t="shared" si="3"/>
        <v>1</v>
      </c>
      <c r="N20" s="38">
        <v>1</v>
      </c>
      <c r="O20" s="38">
        <v>0</v>
      </c>
      <c r="P20" s="39">
        <f t="shared" si="4"/>
        <v>1</v>
      </c>
      <c r="Q20" s="38">
        <v>5</v>
      </c>
      <c r="R20" s="38">
        <v>5</v>
      </c>
      <c r="S20" s="39">
        <f t="shared" si="5"/>
        <v>10</v>
      </c>
      <c r="T20" s="38">
        <v>0</v>
      </c>
      <c r="U20" s="42">
        <f t="shared" si="6"/>
        <v>23</v>
      </c>
    </row>
    <row r="21" spans="1:21" x14ac:dyDescent="0.25">
      <c r="A21" s="36">
        <v>17</v>
      </c>
      <c r="B21" s="37">
        <v>1</v>
      </c>
      <c r="C21" s="38">
        <v>1</v>
      </c>
      <c r="D21" s="39">
        <f t="shared" si="0"/>
        <v>2</v>
      </c>
      <c r="E21" s="38">
        <v>0</v>
      </c>
      <c r="F21" s="38">
        <v>1</v>
      </c>
      <c r="G21" s="40">
        <f t="shared" si="1"/>
        <v>1</v>
      </c>
      <c r="H21" s="41">
        <v>1</v>
      </c>
      <c r="I21" s="38">
        <v>2</v>
      </c>
      <c r="J21" s="39">
        <f t="shared" si="2"/>
        <v>3</v>
      </c>
      <c r="K21" s="38">
        <v>1</v>
      </c>
      <c r="L21" s="38">
        <v>2</v>
      </c>
      <c r="M21" s="39">
        <f t="shared" si="3"/>
        <v>3</v>
      </c>
      <c r="N21" s="38">
        <v>1</v>
      </c>
      <c r="O21" s="38">
        <v>0</v>
      </c>
      <c r="P21" s="39">
        <f t="shared" si="4"/>
        <v>1</v>
      </c>
      <c r="Q21" s="38">
        <v>5</v>
      </c>
      <c r="R21" s="38">
        <v>5</v>
      </c>
      <c r="S21" s="39">
        <f t="shared" si="5"/>
        <v>10</v>
      </c>
      <c r="T21" s="38">
        <v>0</v>
      </c>
      <c r="U21" s="42">
        <f t="shared" si="6"/>
        <v>20</v>
      </c>
    </row>
    <row r="22" spans="1:21" x14ac:dyDescent="0.25">
      <c r="A22" s="36">
        <v>18</v>
      </c>
      <c r="B22" s="37">
        <v>2</v>
      </c>
      <c r="C22" s="38">
        <v>0</v>
      </c>
      <c r="D22" s="39">
        <f t="shared" si="0"/>
        <v>2</v>
      </c>
      <c r="E22" s="38">
        <v>0</v>
      </c>
      <c r="F22" s="38">
        <v>1</v>
      </c>
      <c r="G22" s="40">
        <f t="shared" si="1"/>
        <v>1</v>
      </c>
      <c r="H22" s="41">
        <v>0</v>
      </c>
      <c r="I22" s="38">
        <v>0</v>
      </c>
      <c r="J22" s="39">
        <f t="shared" si="2"/>
        <v>0</v>
      </c>
      <c r="K22" s="38">
        <v>0</v>
      </c>
      <c r="L22" s="38">
        <v>0</v>
      </c>
      <c r="M22" s="39">
        <f t="shared" si="3"/>
        <v>0</v>
      </c>
      <c r="N22" s="38">
        <v>2</v>
      </c>
      <c r="O22" s="38">
        <v>0</v>
      </c>
      <c r="P22" s="39">
        <f t="shared" si="4"/>
        <v>2</v>
      </c>
      <c r="Q22" s="38">
        <v>10</v>
      </c>
      <c r="R22" s="38">
        <v>10</v>
      </c>
      <c r="S22" s="39">
        <f t="shared" si="5"/>
        <v>20</v>
      </c>
      <c r="T22" s="38">
        <v>0</v>
      </c>
      <c r="U22" s="42">
        <f t="shared" si="6"/>
        <v>25</v>
      </c>
    </row>
    <row r="23" spans="1:21" x14ac:dyDescent="0.25">
      <c r="A23" s="36">
        <v>19</v>
      </c>
      <c r="B23" s="37">
        <v>7</v>
      </c>
      <c r="C23" s="38">
        <v>1</v>
      </c>
      <c r="D23" s="39">
        <f t="shared" si="0"/>
        <v>8</v>
      </c>
      <c r="E23" s="38">
        <v>5</v>
      </c>
      <c r="F23" s="38">
        <v>2</v>
      </c>
      <c r="G23" s="40">
        <f t="shared" si="1"/>
        <v>7</v>
      </c>
      <c r="H23" s="41">
        <v>1</v>
      </c>
      <c r="I23" s="38">
        <v>0</v>
      </c>
      <c r="J23" s="39">
        <f t="shared" si="2"/>
        <v>1</v>
      </c>
      <c r="K23" s="38">
        <v>1</v>
      </c>
      <c r="L23" s="38">
        <v>0</v>
      </c>
      <c r="M23" s="39">
        <f t="shared" si="3"/>
        <v>1</v>
      </c>
      <c r="N23" s="38">
        <v>0</v>
      </c>
      <c r="O23" s="38">
        <v>0</v>
      </c>
      <c r="P23" s="39">
        <f t="shared" si="4"/>
        <v>0</v>
      </c>
      <c r="Q23" s="38">
        <v>8</v>
      </c>
      <c r="R23" s="38">
        <v>8</v>
      </c>
      <c r="S23" s="39">
        <f t="shared" si="5"/>
        <v>16</v>
      </c>
      <c r="T23" s="38">
        <v>0</v>
      </c>
      <c r="U23" s="42">
        <f t="shared" si="6"/>
        <v>33</v>
      </c>
    </row>
    <row r="24" spans="1:21" x14ac:dyDescent="0.25">
      <c r="A24" s="36">
        <v>20</v>
      </c>
      <c r="B24" s="37">
        <v>0</v>
      </c>
      <c r="C24" s="38">
        <v>1</v>
      </c>
      <c r="D24" s="39">
        <f t="shared" si="0"/>
        <v>1</v>
      </c>
      <c r="E24" s="38">
        <v>0</v>
      </c>
      <c r="F24" s="38">
        <v>4</v>
      </c>
      <c r="G24" s="40">
        <f t="shared" si="1"/>
        <v>4</v>
      </c>
      <c r="H24" s="41">
        <v>0</v>
      </c>
      <c r="I24" s="38">
        <v>0</v>
      </c>
      <c r="J24" s="39">
        <f t="shared" si="2"/>
        <v>0</v>
      </c>
      <c r="K24" s="38">
        <v>0</v>
      </c>
      <c r="L24" s="38">
        <v>0</v>
      </c>
      <c r="M24" s="39">
        <f t="shared" si="3"/>
        <v>0</v>
      </c>
      <c r="N24" s="38">
        <v>0</v>
      </c>
      <c r="O24" s="38">
        <v>0</v>
      </c>
      <c r="P24" s="39">
        <f t="shared" si="4"/>
        <v>0</v>
      </c>
      <c r="Q24" s="38">
        <v>0</v>
      </c>
      <c r="R24" s="38">
        <v>0</v>
      </c>
      <c r="S24" s="39">
        <f t="shared" si="5"/>
        <v>0</v>
      </c>
      <c r="T24" s="38">
        <v>0</v>
      </c>
      <c r="U24" s="42">
        <f t="shared" si="6"/>
        <v>5</v>
      </c>
    </row>
    <row r="25" spans="1:21" x14ac:dyDescent="0.25">
      <c r="A25" s="36">
        <v>21</v>
      </c>
      <c r="B25" s="37">
        <v>0</v>
      </c>
      <c r="C25" s="38">
        <v>6</v>
      </c>
      <c r="D25" s="39">
        <f t="shared" si="0"/>
        <v>6</v>
      </c>
      <c r="E25" s="38">
        <v>2</v>
      </c>
      <c r="F25" s="38">
        <v>5</v>
      </c>
      <c r="G25" s="40">
        <f t="shared" si="1"/>
        <v>7</v>
      </c>
      <c r="H25" s="41">
        <v>0</v>
      </c>
      <c r="I25" s="38">
        <v>0</v>
      </c>
      <c r="J25" s="39">
        <f t="shared" si="2"/>
        <v>0</v>
      </c>
      <c r="K25" s="38">
        <v>0</v>
      </c>
      <c r="L25" s="38">
        <v>0</v>
      </c>
      <c r="M25" s="39">
        <f t="shared" si="3"/>
        <v>0</v>
      </c>
      <c r="N25" s="38">
        <v>0</v>
      </c>
      <c r="O25" s="38">
        <v>0</v>
      </c>
      <c r="P25" s="39">
        <f t="shared" si="4"/>
        <v>0</v>
      </c>
      <c r="Q25" s="38">
        <v>0</v>
      </c>
      <c r="R25" s="38">
        <v>0</v>
      </c>
      <c r="S25" s="39">
        <f t="shared" si="5"/>
        <v>0</v>
      </c>
      <c r="T25" s="38">
        <v>0</v>
      </c>
      <c r="U25" s="42">
        <f t="shared" si="6"/>
        <v>13</v>
      </c>
    </row>
    <row r="26" spans="1:21" x14ac:dyDescent="0.25">
      <c r="A26" s="36">
        <v>22</v>
      </c>
      <c r="B26" s="37">
        <v>0</v>
      </c>
      <c r="C26" s="38">
        <v>1</v>
      </c>
      <c r="D26" s="39">
        <f t="shared" si="0"/>
        <v>1</v>
      </c>
      <c r="E26" s="38">
        <v>0</v>
      </c>
      <c r="F26" s="38">
        <v>2</v>
      </c>
      <c r="G26" s="40">
        <f t="shared" si="1"/>
        <v>2</v>
      </c>
      <c r="H26" s="41">
        <v>0</v>
      </c>
      <c r="I26" s="38">
        <v>0</v>
      </c>
      <c r="J26" s="39">
        <f t="shared" si="2"/>
        <v>0</v>
      </c>
      <c r="K26" s="38">
        <v>0</v>
      </c>
      <c r="L26" s="38">
        <v>0</v>
      </c>
      <c r="M26" s="39">
        <f t="shared" si="3"/>
        <v>0</v>
      </c>
      <c r="N26" s="38">
        <v>2</v>
      </c>
      <c r="O26" s="38">
        <v>0</v>
      </c>
      <c r="P26" s="39">
        <f t="shared" si="4"/>
        <v>2</v>
      </c>
      <c r="Q26" s="38">
        <v>0</v>
      </c>
      <c r="R26" s="38">
        <v>0</v>
      </c>
      <c r="S26" s="39">
        <f t="shared" si="5"/>
        <v>0</v>
      </c>
      <c r="T26" s="38">
        <v>2</v>
      </c>
      <c r="U26" s="42">
        <f t="shared" si="6"/>
        <v>7</v>
      </c>
    </row>
    <row r="27" spans="1:21" x14ac:dyDescent="0.25">
      <c r="A27" s="36">
        <v>23</v>
      </c>
      <c r="B27" s="37">
        <v>1</v>
      </c>
      <c r="C27" s="38">
        <v>0</v>
      </c>
      <c r="D27" s="39">
        <f t="shared" si="0"/>
        <v>1</v>
      </c>
      <c r="E27" s="38">
        <v>0</v>
      </c>
      <c r="F27" s="38">
        <v>1</v>
      </c>
      <c r="G27" s="40">
        <f t="shared" si="1"/>
        <v>1</v>
      </c>
      <c r="H27" s="41">
        <v>0</v>
      </c>
      <c r="I27" s="38">
        <v>0</v>
      </c>
      <c r="J27" s="39">
        <f t="shared" si="2"/>
        <v>0</v>
      </c>
      <c r="K27" s="38">
        <v>0</v>
      </c>
      <c r="L27" s="38">
        <v>0</v>
      </c>
      <c r="M27" s="39">
        <f t="shared" si="3"/>
        <v>0</v>
      </c>
      <c r="N27" s="38">
        <v>3</v>
      </c>
      <c r="O27" s="38">
        <v>0</v>
      </c>
      <c r="P27" s="39">
        <f t="shared" si="4"/>
        <v>3</v>
      </c>
      <c r="Q27" s="38">
        <v>6</v>
      </c>
      <c r="R27" s="38">
        <v>6</v>
      </c>
      <c r="S27" s="39">
        <f t="shared" si="5"/>
        <v>12</v>
      </c>
      <c r="T27" s="38">
        <v>1</v>
      </c>
      <c r="U27" s="42">
        <f t="shared" si="6"/>
        <v>18</v>
      </c>
    </row>
    <row r="28" spans="1:21" x14ac:dyDescent="0.25">
      <c r="A28" s="36">
        <v>24</v>
      </c>
      <c r="B28" s="37">
        <v>1</v>
      </c>
      <c r="C28" s="38">
        <v>2</v>
      </c>
      <c r="D28" s="39">
        <f t="shared" si="0"/>
        <v>3</v>
      </c>
      <c r="E28" s="38">
        <v>0</v>
      </c>
      <c r="F28" s="38">
        <v>3</v>
      </c>
      <c r="G28" s="40">
        <f t="shared" si="1"/>
        <v>3</v>
      </c>
      <c r="H28" s="41">
        <v>0</v>
      </c>
      <c r="I28" s="38">
        <v>0</v>
      </c>
      <c r="J28" s="39">
        <f t="shared" si="2"/>
        <v>0</v>
      </c>
      <c r="K28" s="38">
        <v>0</v>
      </c>
      <c r="L28" s="38">
        <v>0</v>
      </c>
      <c r="M28" s="39">
        <f t="shared" si="3"/>
        <v>0</v>
      </c>
      <c r="N28" s="38">
        <v>1</v>
      </c>
      <c r="O28" s="38">
        <v>0</v>
      </c>
      <c r="P28" s="39">
        <f t="shared" si="4"/>
        <v>1</v>
      </c>
      <c r="Q28" s="38">
        <v>5</v>
      </c>
      <c r="R28" s="38">
        <v>5</v>
      </c>
      <c r="S28" s="39">
        <f t="shared" si="5"/>
        <v>10</v>
      </c>
      <c r="T28" s="38">
        <v>2</v>
      </c>
      <c r="U28" s="42">
        <f t="shared" si="6"/>
        <v>19</v>
      </c>
    </row>
    <row r="29" spans="1:21" x14ac:dyDescent="0.25">
      <c r="A29" s="36">
        <v>25</v>
      </c>
      <c r="B29" s="37">
        <v>0</v>
      </c>
      <c r="C29" s="38">
        <v>0</v>
      </c>
      <c r="D29" s="39">
        <f t="shared" si="0"/>
        <v>0</v>
      </c>
      <c r="E29" s="38">
        <v>1</v>
      </c>
      <c r="F29" s="38">
        <v>0</v>
      </c>
      <c r="G29" s="40">
        <f t="shared" si="1"/>
        <v>1</v>
      </c>
      <c r="H29" s="41">
        <v>0</v>
      </c>
      <c r="I29" s="38">
        <v>0</v>
      </c>
      <c r="J29" s="39">
        <f t="shared" si="2"/>
        <v>0</v>
      </c>
      <c r="K29" s="38">
        <v>0</v>
      </c>
      <c r="L29" s="38">
        <v>0</v>
      </c>
      <c r="M29" s="39">
        <f t="shared" si="3"/>
        <v>0</v>
      </c>
      <c r="N29" s="38">
        <v>0</v>
      </c>
      <c r="O29" s="38">
        <v>0</v>
      </c>
      <c r="P29" s="39">
        <f t="shared" si="4"/>
        <v>0</v>
      </c>
      <c r="Q29" s="38">
        <v>12</v>
      </c>
      <c r="R29" s="38">
        <v>12</v>
      </c>
      <c r="S29" s="39">
        <f t="shared" si="5"/>
        <v>24</v>
      </c>
      <c r="T29" s="38">
        <v>0</v>
      </c>
      <c r="U29" s="42">
        <f t="shared" si="6"/>
        <v>25</v>
      </c>
    </row>
    <row r="30" spans="1:21" x14ac:dyDescent="0.25">
      <c r="A30" s="36">
        <v>26</v>
      </c>
      <c r="B30" s="37">
        <v>1</v>
      </c>
      <c r="C30" s="38">
        <v>2</v>
      </c>
      <c r="D30" s="39">
        <f t="shared" si="0"/>
        <v>3</v>
      </c>
      <c r="E30" s="38">
        <v>0</v>
      </c>
      <c r="F30" s="38">
        <v>1</v>
      </c>
      <c r="G30" s="40">
        <f t="shared" si="1"/>
        <v>1</v>
      </c>
      <c r="H30" s="41">
        <v>0</v>
      </c>
      <c r="I30" s="38">
        <v>0</v>
      </c>
      <c r="J30" s="39">
        <f t="shared" si="2"/>
        <v>0</v>
      </c>
      <c r="K30" s="38">
        <v>0</v>
      </c>
      <c r="L30" s="38">
        <v>0</v>
      </c>
      <c r="M30" s="39">
        <f t="shared" si="3"/>
        <v>0</v>
      </c>
      <c r="N30" s="38">
        <v>1</v>
      </c>
      <c r="O30" s="38">
        <v>0</v>
      </c>
      <c r="P30" s="39">
        <f t="shared" si="4"/>
        <v>1</v>
      </c>
      <c r="Q30" s="38">
        <v>12</v>
      </c>
      <c r="R30" s="38">
        <v>12</v>
      </c>
      <c r="S30" s="39">
        <f t="shared" si="5"/>
        <v>24</v>
      </c>
      <c r="T30" s="38">
        <v>2</v>
      </c>
      <c r="U30" s="42">
        <f t="shared" si="6"/>
        <v>31</v>
      </c>
    </row>
    <row r="31" spans="1:21" x14ac:dyDescent="0.25">
      <c r="A31" s="36">
        <v>27</v>
      </c>
      <c r="B31" s="37">
        <v>0</v>
      </c>
      <c r="C31" s="38">
        <v>0</v>
      </c>
      <c r="D31" s="39">
        <f t="shared" si="0"/>
        <v>0</v>
      </c>
      <c r="E31" s="38">
        <v>0</v>
      </c>
      <c r="F31" s="38">
        <v>3</v>
      </c>
      <c r="G31" s="40">
        <f t="shared" si="1"/>
        <v>3</v>
      </c>
      <c r="H31" s="41">
        <v>0</v>
      </c>
      <c r="I31" s="38">
        <v>0</v>
      </c>
      <c r="J31" s="39">
        <f t="shared" si="2"/>
        <v>0</v>
      </c>
      <c r="K31" s="38">
        <v>0</v>
      </c>
      <c r="L31" s="38">
        <v>0</v>
      </c>
      <c r="M31" s="39">
        <f t="shared" si="3"/>
        <v>0</v>
      </c>
      <c r="N31" s="38">
        <v>0</v>
      </c>
      <c r="O31" s="38">
        <v>0</v>
      </c>
      <c r="P31" s="39">
        <f t="shared" si="4"/>
        <v>0</v>
      </c>
      <c r="Q31" s="38">
        <v>0</v>
      </c>
      <c r="R31" s="38">
        <v>0</v>
      </c>
      <c r="S31" s="39">
        <f t="shared" si="5"/>
        <v>0</v>
      </c>
      <c r="T31" s="38">
        <v>0</v>
      </c>
      <c r="U31" s="42">
        <f t="shared" si="6"/>
        <v>3</v>
      </c>
    </row>
    <row r="32" spans="1:21" x14ac:dyDescent="0.25">
      <c r="A32" s="36">
        <v>28</v>
      </c>
      <c r="B32" s="37">
        <v>8</v>
      </c>
      <c r="C32" s="38">
        <v>0</v>
      </c>
      <c r="D32" s="39">
        <f t="shared" si="0"/>
        <v>8</v>
      </c>
      <c r="E32" s="38">
        <v>1</v>
      </c>
      <c r="F32" s="38">
        <v>5</v>
      </c>
      <c r="G32" s="40">
        <f t="shared" si="1"/>
        <v>6</v>
      </c>
      <c r="H32" s="41">
        <v>0</v>
      </c>
      <c r="I32" s="38">
        <v>1</v>
      </c>
      <c r="J32" s="39">
        <f t="shared" si="2"/>
        <v>1</v>
      </c>
      <c r="K32" s="38">
        <v>0</v>
      </c>
      <c r="L32" s="38">
        <v>1</v>
      </c>
      <c r="M32" s="39">
        <f t="shared" si="3"/>
        <v>1</v>
      </c>
      <c r="N32" s="38">
        <v>0</v>
      </c>
      <c r="O32" s="38">
        <v>0</v>
      </c>
      <c r="P32" s="39">
        <f t="shared" si="4"/>
        <v>0</v>
      </c>
      <c r="Q32" s="38">
        <v>0</v>
      </c>
      <c r="R32" s="38">
        <v>0</v>
      </c>
      <c r="S32" s="39">
        <f t="shared" si="5"/>
        <v>0</v>
      </c>
      <c r="T32" s="38">
        <v>4</v>
      </c>
      <c r="U32" s="42">
        <f t="shared" si="6"/>
        <v>20</v>
      </c>
    </row>
    <row r="33" spans="1:21" x14ac:dyDescent="0.25">
      <c r="A33" s="36">
        <v>29</v>
      </c>
      <c r="B33" s="37">
        <v>1</v>
      </c>
      <c r="C33" s="38">
        <v>2</v>
      </c>
      <c r="D33" s="39">
        <f t="shared" si="0"/>
        <v>3</v>
      </c>
      <c r="E33" s="38">
        <v>0</v>
      </c>
      <c r="F33" s="38">
        <v>4</v>
      </c>
      <c r="G33" s="40">
        <f t="shared" si="1"/>
        <v>4</v>
      </c>
      <c r="H33" s="41">
        <v>0</v>
      </c>
      <c r="I33" s="38">
        <v>0</v>
      </c>
      <c r="J33" s="39">
        <f t="shared" si="2"/>
        <v>0</v>
      </c>
      <c r="K33" s="38">
        <v>0</v>
      </c>
      <c r="L33" s="38">
        <v>0</v>
      </c>
      <c r="M33" s="39">
        <f t="shared" si="3"/>
        <v>0</v>
      </c>
      <c r="N33" s="38">
        <v>1</v>
      </c>
      <c r="O33" s="38">
        <v>0</v>
      </c>
      <c r="P33" s="39">
        <f t="shared" si="4"/>
        <v>1</v>
      </c>
      <c r="Q33" s="38">
        <v>0</v>
      </c>
      <c r="R33" s="38">
        <v>0</v>
      </c>
      <c r="S33" s="39">
        <f t="shared" si="5"/>
        <v>0</v>
      </c>
      <c r="T33" s="38">
        <v>0</v>
      </c>
      <c r="U33" s="42">
        <f t="shared" si="6"/>
        <v>8</v>
      </c>
    </row>
    <row r="34" spans="1:21" x14ac:dyDescent="0.25">
      <c r="A34" s="36">
        <v>30</v>
      </c>
      <c r="B34" s="37">
        <v>0</v>
      </c>
      <c r="C34" s="38">
        <v>0</v>
      </c>
      <c r="D34" s="39">
        <f t="shared" si="0"/>
        <v>0</v>
      </c>
      <c r="E34" s="38">
        <v>0</v>
      </c>
      <c r="F34" s="38">
        <v>0</v>
      </c>
      <c r="G34" s="40">
        <f t="shared" si="1"/>
        <v>0</v>
      </c>
      <c r="H34" s="41">
        <v>0</v>
      </c>
      <c r="I34" s="38">
        <v>0</v>
      </c>
      <c r="J34" s="39">
        <f t="shared" si="2"/>
        <v>0</v>
      </c>
      <c r="K34" s="38">
        <v>0</v>
      </c>
      <c r="L34" s="38">
        <v>0</v>
      </c>
      <c r="M34" s="39">
        <f>K34+L34</f>
        <v>0</v>
      </c>
      <c r="N34" s="38">
        <v>1</v>
      </c>
      <c r="O34" s="38">
        <v>0</v>
      </c>
      <c r="P34" s="39">
        <f t="shared" si="4"/>
        <v>1</v>
      </c>
      <c r="Q34" s="38">
        <v>0</v>
      </c>
      <c r="R34" s="38">
        <v>0</v>
      </c>
      <c r="S34" s="39">
        <f t="shared" si="5"/>
        <v>0</v>
      </c>
      <c r="T34" s="38">
        <v>0</v>
      </c>
      <c r="U34" s="42">
        <f>D34+G34+J34+M34+P34+S34+T34</f>
        <v>1</v>
      </c>
    </row>
    <row r="35" spans="1:21" x14ac:dyDescent="0.25">
      <c r="A35" s="36">
        <v>31</v>
      </c>
      <c r="B35" s="37">
        <v>0</v>
      </c>
      <c r="C35" s="38">
        <v>0</v>
      </c>
      <c r="D35" s="39">
        <f t="shared" si="0"/>
        <v>0</v>
      </c>
      <c r="E35" s="38">
        <v>0</v>
      </c>
      <c r="F35" s="38">
        <v>0</v>
      </c>
      <c r="G35" s="40">
        <f t="shared" si="1"/>
        <v>0</v>
      </c>
      <c r="H35" s="41"/>
      <c r="I35" s="38"/>
      <c r="J35" s="39">
        <f t="shared" si="2"/>
        <v>0</v>
      </c>
      <c r="K35" s="38"/>
      <c r="L35" s="38"/>
      <c r="M35" s="39">
        <f t="shared" ref="M35" si="7">K35+L35</f>
        <v>0</v>
      </c>
      <c r="N35" s="38"/>
      <c r="O35" s="38"/>
      <c r="P35" s="39">
        <f t="shared" si="4"/>
        <v>0</v>
      </c>
      <c r="Q35" s="38"/>
      <c r="R35" s="38"/>
      <c r="S35" s="39">
        <f t="shared" si="5"/>
        <v>0</v>
      </c>
      <c r="T35" s="38"/>
      <c r="U35" s="42">
        <f t="shared" si="6"/>
        <v>0</v>
      </c>
    </row>
    <row r="36" spans="1:21" ht="15.75" thickBot="1" x14ac:dyDescent="0.3">
      <c r="A36" s="44" t="s">
        <v>3</v>
      </c>
      <c r="B36" s="45">
        <f t="shared" ref="B36:C36" si="8">SUM(B5:B35)</f>
        <v>50</v>
      </c>
      <c r="C36" s="46">
        <f t="shared" si="8"/>
        <v>143</v>
      </c>
      <c r="D36" s="60">
        <f t="shared" si="0"/>
        <v>193</v>
      </c>
      <c r="E36" s="46">
        <f t="shared" ref="E36:U36" si="9">SUM(E5:E35)</f>
        <v>23</v>
      </c>
      <c r="F36" s="46">
        <f t="shared" si="9"/>
        <v>172</v>
      </c>
      <c r="G36" s="61">
        <f>SUM(G5:G35)</f>
        <v>195</v>
      </c>
      <c r="H36" s="48">
        <f t="shared" si="9"/>
        <v>6</v>
      </c>
      <c r="I36" s="46">
        <f t="shared" si="9"/>
        <v>21</v>
      </c>
      <c r="J36" s="62">
        <f t="shared" si="9"/>
        <v>27</v>
      </c>
      <c r="K36" s="46">
        <f t="shared" si="9"/>
        <v>9</v>
      </c>
      <c r="L36" s="46">
        <f t="shared" si="9"/>
        <v>18</v>
      </c>
      <c r="M36" s="62">
        <f t="shared" si="9"/>
        <v>27</v>
      </c>
      <c r="N36" s="46">
        <f t="shared" si="9"/>
        <v>28</v>
      </c>
      <c r="O36" s="46">
        <f t="shared" si="9"/>
        <v>0</v>
      </c>
      <c r="P36" s="62">
        <f t="shared" si="9"/>
        <v>28</v>
      </c>
      <c r="Q36" s="46">
        <f t="shared" si="9"/>
        <v>120</v>
      </c>
      <c r="R36" s="46">
        <f t="shared" si="9"/>
        <v>120</v>
      </c>
      <c r="S36" s="62">
        <f t="shared" si="9"/>
        <v>240</v>
      </c>
      <c r="T36" s="46">
        <f t="shared" si="9"/>
        <v>24</v>
      </c>
      <c r="U36" s="55">
        <f t="shared" si="9"/>
        <v>734</v>
      </c>
    </row>
  </sheetData>
  <protectedRanges>
    <protectedRange sqref="T5:T35" name="TouchGo"/>
    <protectedRange sqref="Q5:R35" name="Helis"/>
    <protectedRange sqref="N5:O35" name="Transit"/>
    <protectedRange sqref="K5:L35" name="LocalDEP"/>
    <protectedRange sqref="H5:I35" name="LocalARR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X2" sqref="X2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3.5703125" bestFit="1" customWidth="1"/>
    <col min="11" max="12" width="4.140625" bestFit="1" customWidth="1"/>
    <col min="13" max="13" width="3.5703125" bestFit="1" customWidth="1"/>
    <col min="14" max="14" width="4.5703125" customWidth="1"/>
    <col min="15" max="15" width="6.85546875" customWidth="1"/>
    <col min="16" max="16" width="6.5703125" customWidth="1"/>
    <col min="17" max="17" width="5.570312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44166</v>
      </c>
      <c r="P1" s="6"/>
      <c r="Q1" s="6"/>
      <c r="R1" s="6"/>
      <c r="S1" s="6"/>
      <c r="T1" s="7"/>
      <c r="U1" s="8"/>
    </row>
    <row r="2" spans="1:21" ht="15.75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7"/>
    </row>
    <row r="3" spans="1:21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8"/>
    </row>
    <row r="4" spans="1:21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</row>
    <row r="5" spans="1:21" x14ac:dyDescent="0.25">
      <c r="A5" s="36">
        <v>1</v>
      </c>
      <c r="B5" s="37">
        <v>2</v>
      </c>
      <c r="C5" s="38">
        <v>0</v>
      </c>
      <c r="D5" s="39">
        <f>B5+C5</f>
        <v>2</v>
      </c>
      <c r="E5" s="38">
        <v>1</v>
      </c>
      <c r="F5" s="38">
        <v>1</v>
      </c>
      <c r="G5" s="40">
        <f t="shared" ref="G5:G35" si="0">E5+F5</f>
        <v>2</v>
      </c>
      <c r="H5" s="41">
        <v>6</v>
      </c>
      <c r="I5" s="38">
        <v>0</v>
      </c>
      <c r="J5" s="39">
        <f t="shared" ref="J5:J35" si="1">H5+I5</f>
        <v>6</v>
      </c>
      <c r="K5" s="38">
        <v>6</v>
      </c>
      <c r="L5" s="38">
        <v>0</v>
      </c>
      <c r="M5" s="39">
        <f t="shared" ref="M5:M33" si="2">K5+L5</f>
        <v>6</v>
      </c>
      <c r="N5" s="38">
        <v>1</v>
      </c>
      <c r="O5" s="38">
        <v>0</v>
      </c>
      <c r="P5" s="39">
        <f t="shared" ref="P5:P35" si="3">N5+O5</f>
        <v>1</v>
      </c>
      <c r="Q5" s="38">
        <v>11</v>
      </c>
      <c r="R5" s="38">
        <v>11</v>
      </c>
      <c r="S5" s="39">
        <f t="shared" ref="S5:S35" si="4">Q5+R5</f>
        <v>22</v>
      </c>
      <c r="T5" s="38">
        <v>0</v>
      </c>
      <c r="U5" s="42">
        <f>D5+G5+J5+M5+P5+S5+T5</f>
        <v>39</v>
      </c>
    </row>
    <row r="6" spans="1:21" x14ac:dyDescent="0.25">
      <c r="A6" s="36">
        <v>2</v>
      </c>
      <c r="B6" s="37">
        <v>2</v>
      </c>
      <c r="C6" s="38">
        <v>1</v>
      </c>
      <c r="D6" s="39">
        <f t="shared" ref="D6:D36" si="5">B6+C6</f>
        <v>3</v>
      </c>
      <c r="E6" s="38">
        <v>0</v>
      </c>
      <c r="F6" s="38">
        <v>2</v>
      </c>
      <c r="G6" s="40">
        <f t="shared" si="0"/>
        <v>2</v>
      </c>
      <c r="H6" s="41">
        <v>4</v>
      </c>
      <c r="I6" s="38">
        <v>0</v>
      </c>
      <c r="J6" s="39">
        <f t="shared" si="1"/>
        <v>4</v>
      </c>
      <c r="K6" s="38">
        <v>5</v>
      </c>
      <c r="L6" s="38">
        <v>0</v>
      </c>
      <c r="M6" s="39">
        <f t="shared" si="2"/>
        <v>5</v>
      </c>
      <c r="N6" s="38">
        <v>2</v>
      </c>
      <c r="O6" s="38">
        <v>0</v>
      </c>
      <c r="P6" s="39">
        <f t="shared" si="3"/>
        <v>2</v>
      </c>
      <c r="Q6" s="38">
        <v>8</v>
      </c>
      <c r="R6" s="38">
        <v>8</v>
      </c>
      <c r="S6" s="39">
        <f t="shared" si="4"/>
        <v>16</v>
      </c>
      <c r="T6" s="38">
        <v>11</v>
      </c>
      <c r="U6" s="42">
        <f t="shared" ref="U6:U35" si="6">D6+G6+J6+M6+P6+S6+T6</f>
        <v>43</v>
      </c>
    </row>
    <row r="7" spans="1:21" x14ac:dyDescent="0.25">
      <c r="A7" s="36">
        <v>3</v>
      </c>
      <c r="B7" s="37">
        <v>2</v>
      </c>
      <c r="C7" s="38">
        <v>2</v>
      </c>
      <c r="D7" s="39">
        <f t="shared" si="5"/>
        <v>4</v>
      </c>
      <c r="E7" s="38">
        <v>1</v>
      </c>
      <c r="F7" s="38">
        <v>4</v>
      </c>
      <c r="G7" s="40">
        <f t="shared" si="0"/>
        <v>5</v>
      </c>
      <c r="H7" s="41">
        <v>1</v>
      </c>
      <c r="I7" s="38">
        <v>2</v>
      </c>
      <c r="J7" s="39">
        <f t="shared" si="1"/>
        <v>3</v>
      </c>
      <c r="K7" s="38">
        <v>1</v>
      </c>
      <c r="L7" s="38">
        <v>2</v>
      </c>
      <c r="M7" s="39">
        <f t="shared" si="2"/>
        <v>3</v>
      </c>
      <c r="N7" s="38">
        <v>0</v>
      </c>
      <c r="O7" s="38">
        <v>1</v>
      </c>
      <c r="P7" s="39">
        <f t="shared" si="3"/>
        <v>1</v>
      </c>
      <c r="Q7" s="38">
        <v>15</v>
      </c>
      <c r="R7" s="38">
        <v>15</v>
      </c>
      <c r="S7" s="39">
        <f t="shared" si="4"/>
        <v>30</v>
      </c>
      <c r="T7" s="38">
        <v>0</v>
      </c>
      <c r="U7" s="42">
        <f t="shared" si="6"/>
        <v>46</v>
      </c>
    </row>
    <row r="8" spans="1:21" x14ac:dyDescent="0.25">
      <c r="A8" s="36">
        <v>4</v>
      </c>
      <c r="B8" s="37">
        <v>0</v>
      </c>
      <c r="C8" s="38">
        <v>1</v>
      </c>
      <c r="D8" s="39">
        <f t="shared" si="5"/>
        <v>1</v>
      </c>
      <c r="E8" s="38">
        <v>0</v>
      </c>
      <c r="F8" s="38">
        <v>1</v>
      </c>
      <c r="G8" s="40">
        <f t="shared" si="0"/>
        <v>1</v>
      </c>
      <c r="H8" s="41">
        <v>1</v>
      </c>
      <c r="I8" s="38">
        <v>1</v>
      </c>
      <c r="J8" s="39">
        <f t="shared" si="1"/>
        <v>2</v>
      </c>
      <c r="K8" s="38">
        <v>1</v>
      </c>
      <c r="L8" s="38">
        <v>1</v>
      </c>
      <c r="M8" s="39">
        <f t="shared" si="2"/>
        <v>2</v>
      </c>
      <c r="N8" s="38">
        <v>0</v>
      </c>
      <c r="O8" s="38">
        <v>0</v>
      </c>
      <c r="P8" s="39">
        <f t="shared" si="3"/>
        <v>0</v>
      </c>
      <c r="Q8" s="38">
        <v>0</v>
      </c>
      <c r="R8" s="38">
        <v>0</v>
      </c>
      <c r="S8" s="39">
        <f>Q8+R8</f>
        <v>0</v>
      </c>
      <c r="T8" s="38">
        <v>0</v>
      </c>
      <c r="U8" s="42">
        <f t="shared" si="6"/>
        <v>6</v>
      </c>
    </row>
    <row r="9" spans="1:21" x14ac:dyDescent="0.25">
      <c r="A9" s="36">
        <v>5</v>
      </c>
      <c r="B9" s="37">
        <v>7</v>
      </c>
      <c r="C9" s="38">
        <v>0</v>
      </c>
      <c r="D9" s="39">
        <f t="shared" si="5"/>
        <v>7</v>
      </c>
      <c r="E9" s="38">
        <v>1</v>
      </c>
      <c r="F9" s="38">
        <v>5</v>
      </c>
      <c r="G9" s="40">
        <f t="shared" si="0"/>
        <v>6</v>
      </c>
      <c r="H9" s="41">
        <v>1</v>
      </c>
      <c r="I9" s="38">
        <v>0</v>
      </c>
      <c r="J9" s="39">
        <f t="shared" si="1"/>
        <v>1</v>
      </c>
      <c r="K9" s="38">
        <v>1</v>
      </c>
      <c r="L9" s="38">
        <v>0</v>
      </c>
      <c r="M9" s="39">
        <f t="shared" si="2"/>
        <v>1</v>
      </c>
      <c r="N9" s="38">
        <v>0</v>
      </c>
      <c r="O9" s="38">
        <v>0</v>
      </c>
      <c r="P9" s="39">
        <f t="shared" si="3"/>
        <v>0</v>
      </c>
      <c r="Q9" s="38">
        <v>0</v>
      </c>
      <c r="R9" s="38">
        <v>0</v>
      </c>
      <c r="S9" s="39">
        <f t="shared" si="4"/>
        <v>0</v>
      </c>
      <c r="T9" s="38">
        <v>0</v>
      </c>
      <c r="U9" s="42">
        <f t="shared" si="6"/>
        <v>15</v>
      </c>
    </row>
    <row r="10" spans="1:21" x14ac:dyDescent="0.25">
      <c r="A10" s="36">
        <v>6</v>
      </c>
      <c r="B10" s="37">
        <v>4</v>
      </c>
      <c r="C10" s="38">
        <v>1</v>
      </c>
      <c r="D10" s="39">
        <f t="shared" si="5"/>
        <v>5</v>
      </c>
      <c r="E10" s="38">
        <v>0</v>
      </c>
      <c r="F10" s="38">
        <v>3</v>
      </c>
      <c r="G10" s="40">
        <f t="shared" si="0"/>
        <v>3</v>
      </c>
      <c r="H10" s="41">
        <v>0</v>
      </c>
      <c r="I10" s="38">
        <v>0</v>
      </c>
      <c r="J10" s="39">
        <f t="shared" si="1"/>
        <v>0</v>
      </c>
      <c r="K10" s="38">
        <v>0</v>
      </c>
      <c r="L10" s="38">
        <v>0</v>
      </c>
      <c r="M10" s="39">
        <f t="shared" si="2"/>
        <v>0</v>
      </c>
      <c r="N10" s="38">
        <v>3</v>
      </c>
      <c r="O10" s="38">
        <v>0</v>
      </c>
      <c r="P10" s="39">
        <f t="shared" si="3"/>
        <v>3</v>
      </c>
      <c r="Q10" s="38">
        <v>1</v>
      </c>
      <c r="R10" s="38">
        <v>1</v>
      </c>
      <c r="S10" s="39">
        <f t="shared" si="4"/>
        <v>2</v>
      </c>
      <c r="T10" s="38">
        <v>5</v>
      </c>
      <c r="U10" s="42">
        <f>D10+G10+J10+M10+P10+S10+T10</f>
        <v>18</v>
      </c>
    </row>
    <row r="11" spans="1:21" x14ac:dyDescent="0.25">
      <c r="A11" s="36">
        <v>7</v>
      </c>
      <c r="B11" s="37">
        <v>3</v>
      </c>
      <c r="C11" s="38">
        <v>0</v>
      </c>
      <c r="D11" s="39">
        <f t="shared" si="5"/>
        <v>3</v>
      </c>
      <c r="E11" s="38">
        <v>1</v>
      </c>
      <c r="F11" s="43">
        <v>3</v>
      </c>
      <c r="G11" s="40">
        <f t="shared" si="0"/>
        <v>4</v>
      </c>
      <c r="H11" s="41">
        <v>0</v>
      </c>
      <c r="I11" s="38">
        <v>2</v>
      </c>
      <c r="J11" s="39">
        <f t="shared" si="1"/>
        <v>2</v>
      </c>
      <c r="K11" s="38">
        <v>0</v>
      </c>
      <c r="L11" s="38">
        <v>2</v>
      </c>
      <c r="M11" s="39">
        <f t="shared" si="2"/>
        <v>2</v>
      </c>
      <c r="N11" s="38">
        <v>3</v>
      </c>
      <c r="O11" s="38">
        <v>0</v>
      </c>
      <c r="P11" s="39">
        <f t="shared" si="3"/>
        <v>3</v>
      </c>
      <c r="Q11" s="38">
        <v>9</v>
      </c>
      <c r="R11" s="38">
        <v>9</v>
      </c>
      <c r="S11" s="39">
        <f t="shared" si="4"/>
        <v>18</v>
      </c>
      <c r="T11" s="38">
        <v>0</v>
      </c>
      <c r="U11" s="42">
        <f>D11+G11+J11+M11+P11+S11+T11</f>
        <v>32</v>
      </c>
    </row>
    <row r="12" spans="1:21" x14ac:dyDescent="0.25">
      <c r="A12" s="36">
        <v>8</v>
      </c>
      <c r="B12" s="37">
        <v>0</v>
      </c>
      <c r="C12" s="38">
        <v>6</v>
      </c>
      <c r="D12" s="39">
        <f t="shared" si="5"/>
        <v>6</v>
      </c>
      <c r="E12" s="38">
        <v>0</v>
      </c>
      <c r="F12" s="38">
        <v>4</v>
      </c>
      <c r="G12" s="40">
        <f t="shared" si="0"/>
        <v>4</v>
      </c>
      <c r="H12" s="41">
        <v>1</v>
      </c>
      <c r="I12" s="38">
        <v>1</v>
      </c>
      <c r="J12" s="39">
        <f t="shared" si="1"/>
        <v>2</v>
      </c>
      <c r="K12" s="38">
        <v>1</v>
      </c>
      <c r="L12" s="38">
        <v>1</v>
      </c>
      <c r="M12" s="39">
        <f t="shared" si="2"/>
        <v>2</v>
      </c>
      <c r="N12" s="38">
        <v>1</v>
      </c>
      <c r="O12" s="38">
        <v>0</v>
      </c>
      <c r="P12" s="39">
        <f t="shared" si="3"/>
        <v>1</v>
      </c>
      <c r="Q12" s="38">
        <v>7</v>
      </c>
      <c r="R12" s="38">
        <v>7</v>
      </c>
      <c r="S12" s="39">
        <f t="shared" si="4"/>
        <v>14</v>
      </c>
      <c r="T12" s="38">
        <v>0</v>
      </c>
      <c r="U12" s="42">
        <f>D12+G12+J12+M12+P12+S12+T12</f>
        <v>29</v>
      </c>
    </row>
    <row r="13" spans="1:21" x14ac:dyDescent="0.25">
      <c r="A13" s="36">
        <v>9</v>
      </c>
      <c r="B13" s="37">
        <v>0</v>
      </c>
      <c r="C13" s="38">
        <v>6</v>
      </c>
      <c r="D13" s="39">
        <f t="shared" si="5"/>
        <v>6</v>
      </c>
      <c r="E13" s="38">
        <v>0</v>
      </c>
      <c r="F13" s="38">
        <v>5</v>
      </c>
      <c r="G13" s="40">
        <f t="shared" si="0"/>
        <v>5</v>
      </c>
      <c r="H13" s="41">
        <v>0</v>
      </c>
      <c r="I13" s="38">
        <v>3</v>
      </c>
      <c r="J13" s="39">
        <f t="shared" si="1"/>
        <v>3</v>
      </c>
      <c r="K13" s="38">
        <v>0</v>
      </c>
      <c r="L13" s="38">
        <v>3</v>
      </c>
      <c r="M13" s="39">
        <f t="shared" si="2"/>
        <v>3</v>
      </c>
      <c r="N13" s="38">
        <v>2</v>
      </c>
      <c r="O13" s="38">
        <v>0</v>
      </c>
      <c r="P13" s="39">
        <f t="shared" si="3"/>
        <v>2</v>
      </c>
      <c r="Q13" s="38">
        <v>10</v>
      </c>
      <c r="R13" s="38">
        <v>10</v>
      </c>
      <c r="S13" s="39">
        <f t="shared" si="4"/>
        <v>20</v>
      </c>
      <c r="T13" s="38">
        <v>4</v>
      </c>
      <c r="U13" s="42">
        <f t="shared" si="6"/>
        <v>43</v>
      </c>
    </row>
    <row r="14" spans="1:21" x14ac:dyDescent="0.25">
      <c r="A14" s="36">
        <v>10</v>
      </c>
      <c r="B14" s="37">
        <v>3</v>
      </c>
      <c r="C14" s="38">
        <v>1</v>
      </c>
      <c r="D14" s="39">
        <f t="shared" si="5"/>
        <v>4</v>
      </c>
      <c r="E14" s="38">
        <v>0</v>
      </c>
      <c r="F14" s="38">
        <v>6</v>
      </c>
      <c r="G14" s="40">
        <f t="shared" si="0"/>
        <v>6</v>
      </c>
      <c r="H14" s="41">
        <v>3</v>
      </c>
      <c r="I14" s="38">
        <v>2</v>
      </c>
      <c r="J14" s="39">
        <f t="shared" si="1"/>
        <v>5</v>
      </c>
      <c r="K14" s="38">
        <v>3</v>
      </c>
      <c r="L14" s="38">
        <v>2</v>
      </c>
      <c r="M14" s="39">
        <f t="shared" si="2"/>
        <v>5</v>
      </c>
      <c r="N14" s="38">
        <v>1</v>
      </c>
      <c r="O14" s="38">
        <v>1</v>
      </c>
      <c r="P14" s="39">
        <f t="shared" si="3"/>
        <v>2</v>
      </c>
      <c r="Q14" s="38">
        <v>10</v>
      </c>
      <c r="R14" s="38">
        <v>10</v>
      </c>
      <c r="S14" s="39">
        <f t="shared" si="4"/>
        <v>20</v>
      </c>
      <c r="T14" s="38">
        <v>6</v>
      </c>
      <c r="U14" s="42">
        <f t="shared" si="6"/>
        <v>48</v>
      </c>
    </row>
    <row r="15" spans="1:21" x14ac:dyDescent="0.25">
      <c r="A15" s="36">
        <v>11</v>
      </c>
      <c r="B15" s="37">
        <v>0</v>
      </c>
      <c r="C15" s="38">
        <v>1</v>
      </c>
      <c r="D15" s="39">
        <f t="shared" si="5"/>
        <v>1</v>
      </c>
      <c r="E15" s="38">
        <v>2</v>
      </c>
      <c r="F15" s="38">
        <v>1</v>
      </c>
      <c r="G15" s="40">
        <f t="shared" si="0"/>
        <v>3</v>
      </c>
      <c r="H15" s="41">
        <v>0</v>
      </c>
      <c r="I15" s="38">
        <v>0</v>
      </c>
      <c r="J15" s="39">
        <f t="shared" si="1"/>
        <v>0</v>
      </c>
      <c r="K15" s="38">
        <v>0</v>
      </c>
      <c r="L15" s="38">
        <v>0</v>
      </c>
      <c r="M15" s="39">
        <f t="shared" si="2"/>
        <v>0</v>
      </c>
      <c r="N15" s="38">
        <v>1</v>
      </c>
      <c r="O15" s="38">
        <v>0</v>
      </c>
      <c r="P15" s="39">
        <f t="shared" si="3"/>
        <v>1</v>
      </c>
      <c r="Q15" s="38">
        <v>2</v>
      </c>
      <c r="R15" s="38">
        <v>2</v>
      </c>
      <c r="S15" s="39">
        <f t="shared" si="4"/>
        <v>4</v>
      </c>
      <c r="T15" s="38">
        <v>0</v>
      </c>
      <c r="U15" s="42">
        <f t="shared" si="6"/>
        <v>9</v>
      </c>
    </row>
    <row r="16" spans="1:21" x14ac:dyDescent="0.25">
      <c r="A16" s="36">
        <v>12</v>
      </c>
      <c r="B16" s="37">
        <v>2</v>
      </c>
      <c r="C16" s="38">
        <v>3</v>
      </c>
      <c r="D16" s="39">
        <f t="shared" si="5"/>
        <v>5</v>
      </c>
      <c r="E16" s="38">
        <v>0</v>
      </c>
      <c r="F16" s="38">
        <v>6</v>
      </c>
      <c r="G16" s="40">
        <f t="shared" si="0"/>
        <v>6</v>
      </c>
      <c r="H16" s="41">
        <v>1</v>
      </c>
      <c r="I16" s="38">
        <v>1</v>
      </c>
      <c r="J16" s="39">
        <f t="shared" si="1"/>
        <v>2</v>
      </c>
      <c r="K16" s="38">
        <v>1</v>
      </c>
      <c r="L16" s="38">
        <v>1</v>
      </c>
      <c r="M16" s="39">
        <f t="shared" si="2"/>
        <v>2</v>
      </c>
      <c r="N16" s="38">
        <v>4</v>
      </c>
      <c r="O16" s="38">
        <v>0</v>
      </c>
      <c r="P16" s="39">
        <f t="shared" si="3"/>
        <v>4</v>
      </c>
      <c r="Q16" s="38">
        <v>0</v>
      </c>
      <c r="R16" s="38">
        <v>0</v>
      </c>
      <c r="S16" s="39">
        <f t="shared" si="4"/>
        <v>0</v>
      </c>
      <c r="T16" s="38">
        <v>0</v>
      </c>
      <c r="U16" s="42">
        <f t="shared" si="6"/>
        <v>19</v>
      </c>
    </row>
    <row r="17" spans="1:21" x14ac:dyDescent="0.25">
      <c r="A17" s="36">
        <v>13</v>
      </c>
      <c r="B17" s="37">
        <v>3</v>
      </c>
      <c r="C17" s="38">
        <v>1</v>
      </c>
      <c r="D17" s="39">
        <f t="shared" si="5"/>
        <v>4</v>
      </c>
      <c r="E17" s="38">
        <v>4</v>
      </c>
      <c r="F17" s="38">
        <v>0</v>
      </c>
      <c r="G17" s="40">
        <f t="shared" si="0"/>
        <v>4</v>
      </c>
      <c r="H17" s="41">
        <v>0</v>
      </c>
      <c r="I17" s="38">
        <v>0</v>
      </c>
      <c r="J17" s="39">
        <f t="shared" si="1"/>
        <v>0</v>
      </c>
      <c r="K17" s="38">
        <v>0</v>
      </c>
      <c r="L17" s="38">
        <v>0</v>
      </c>
      <c r="M17" s="39">
        <f t="shared" si="2"/>
        <v>0</v>
      </c>
      <c r="N17" s="38">
        <v>0</v>
      </c>
      <c r="O17" s="38">
        <v>0</v>
      </c>
      <c r="P17" s="39">
        <f t="shared" si="3"/>
        <v>0</v>
      </c>
      <c r="Q17" s="38">
        <v>0</v>
      </c>
      <c r="R17" s="38">
        <v>0</v>
      </c>
      <c r="S17" s="39">
        <f t="shared" si="4"/>
        <v>0</v>
      </c>
      <c r="T17" s="38">
        <v>0</v>
      </c>
      <c r="U17" s="42">
        <f t="shared" si="6"/>
        <v>8</v>
      </c>
    </row>
    <row r="18" spans="1:21" x14ac:dyDescent="0.25">
      <c r="A18" s="36">
        <v>14</v>
      </c>
      <c r="B18" s="37">
        <v>1</v>
      </c>
      <c r="C18" s="38">
        <v>3</v>
      </c>
      <c r="D18" s="39">
        <f t="shared" si="5"/>
        <v>4</v>
      </c>
      <c r="E18" s="38">
        <v>1</v>
      </c>
      <c r="F18" s="38">
        <v>0</v>
      </c>
      <c r="G18" s="40">
        <f t="shared" si="0"/>
        <v>1</v>
      </c>
      <c r="H18" s="41">
        <v>0</v>
      </c>
      <c r="I18" s="38">
        <v>0</v>
      </c>
      <c r="J18" s="39">
        <f t="shared" si="1"/>
        <v>0</v>
      </c>
      <c r="K18" s="38">
        <v>0</v>
      </c>
      <c r="L18" s="38">
        <v>0</v>
      </c>
      <c r="M18" s="39">
        <f t="shared" si="2"/>
        <v>0</v>
      </c>
      <c r="N18" s="38">
        <v>0</v>
      </c>
      <c r="O18" s="38">
        <v>0</v>
      </c>
      <c r="P18" s="39">
        <f t="shared" si="3"/>
        <v>0</v>
      </c>
      <c r="Q18" s="38">
        <v>0</v>
      </c>
      <c r="R18" s="38">
        <v>0</v>
      </c>
      <c r="S18" s="39">
        <f t="shared" si="4"/>
        <v>0</v>
      </c>
      <c r="T18" s="38">
        <v>0</v>
      </c>
      <c r="U18" s="42">
        <f t="shared" si="6"/>
        <v>5</v>
      </c>
    </row>
    <row r="19" spans="1:21" x14ac:dyDescent="0.25">
      <c r="A19" s="36">
        <v>15</v>
      </c>
      <c r="B19" s="37">
        <v>1</v>
      </c>
      <c r="C19" s="38">
        <v>3</v>
      </c>
      <c r="D19" s="39">
        <f t="shared" si="5"/>
        <v>4</v>
      </c>
      <c r="E19" s="38">
        <v>1</v>
      </c>
      <c r="F19" s="38">
        <v>3</v>
      </c>
      <c r="G19" s="40">
        <f t="shared" si="0"/>
        <v>4</v>
      </c>
      <c r="H19" s="41">
        <v>0</v>
      </c>
      <c r="I19" s="38">
        <v>4</v>
      </c>
      <c r="J19" s="39">
        <f t="shared" si="1"/>
        <v>4</v>
      </c>
      <c r="K19" s="38">
        <v>0</v>
      </c>
      <c r="L19" s="38">
        <v>4</v>
      </c>
      <c r="M19" s="39">
        <f t="shared" si="2"/>
        <v>4</v>
      </c>
      <c r="N19" s="38">
        <v>0</v>
      </c>
      <c r="O19" s="38">
        <v>0</v>
      </c>
      <c r="P19" s="39">
        <f t="shared" si="3"/>
        <v>0</v>
      </c>
      <c r="Q19" s="38">
        <v>12</v>
      </c>
      <c r="R19" s="38">
        <v>12</v>
      </c>
      <c r="S19" s="39">
        <f t="shared" si="4"/>
        <v>24</v>
      </c>
      <c r="T19" s="38">
        <v>0</v>
      </c>
      <c r="U19" s="42">
        <f t="shared" si="6"/>
        <v>40</v>
      </c>
    </row>
    <row r="20" spans="1:21" x14ac:dyDescent="0.25">
      <c r="A20" s="36">
        <v>16</v>
      </c>
      <c r="B20" s="37">
        <v>0</v>
      </c>
      <c r="C20" s="38">
        <v>3</v>
      </c>
      <c r="D20" s="39">
        <f t="shared" si="5"/>
        <v>3</v>
      </c>
      <c r="E20" s="38">
        <v>0</v>
      </c>
      <c r="F20" s="38">
        <v>4</v>
      </c>
      <c r="G20" s="40">
        <f t="shared" si="0"/>
        <v>4</v>
      </c>
      <c r="H20" s="41">
        <v>0</v>
      </c>
      <c r="I20" s="38">
        <v>3</v>
      </c>
      <c r="J20" s="39">
        <f t="shared" si="1"/>
        <v>3</v>
      </c>
      <c r="K20" s="38">
        <v>0</v>
      </c>
      <c r="L20" s="38">
        <v>3</v>
      </c>
      <c r="M20" s="39">
        <f t="shared" si="2"/>
        <v>3</v>
      </c>
      <c r="N20" s="38">
        <v>0</v>
      </c>
      <c r="O20" s="38">
        <v>0</v>
      </c>
      <c r="P20" s="39">
        <f t="shared" si="3"/>
        <v>0</v>
      </c>
      <c r="Q20" s="38">
        <v>5</v>
      </c>
      <c r="R20" s="38">
        <v>5</v>
      </c>
      <c r="S20" s="39">
        <f t="shared" si="4"/>
        <v>10</v>
      </c>
      <c r="T20" s="38">
        <v>0</v>
      </c>
      <c r="U20" s="42">
        <f t="shared" si="6"/>
        <v>23</v>
      </c>
    </row>
    <row r="21" spans="1:21" x14ac:dyDescent="0.25">
      <c r="A21" s="36">
        <v>17</v>
      </c>
      <c r="B21" s="37">
        <v>1</v>
      </c>
      <c r="C21" s="38">
        <v>7</v>
      </c>
      <c r="D21" s="39">
        <f t="shared" si="5"/>
        <v>8</v>
      </c>
      <c r="E21" s="38">
        <v>0</v>
      </c>
      <c r="F21" s="38">
        <v>6</v>
      </c>
      <c r="G21" s="40">
        <f t="shared" si="0"/>
        <v>6</v>
      </c>
      <c r="H21" s="41">
        <v>1</v>
      </c>
      <c r="I21" s="38">
        <v>2</v>
      </c>
      <c r="J21" s="39">
        <f t="shared" si="1"/>
        <v>3</v>
      </c>
      <c r="K21" s="38">
        <v>1</v>
      </c>
      <c r="L21" s="38">
        <v>2</v>
      </c>
      <c r="M21" s="39">
        <f t="shared" si="2"/>
        <v>3</v>
      </c>
      <c r="N21" s="38">
        <v>1</v>
      </c>
      <c r="O21" s="38">
        <v>0</v>
      </c>
      <c r="P21" s="39">
        <f t="shared" si="3"/>
        <v>1</v>
      </c>
      <c r="Q21" s="38">
        <v>15</v>
      </c>
      <c r="R21" s="38">
        <v>15</v>
      </c>
      <c r="S21" s="39">
        <f t="shared" si="4"/>
        <v>30</v>
      </c>
      <c r="T21" s="38">
        <v>0</v>
      </c>
      <c r="U21" s="42">
        <f t="shared" si="6"/>
        <v>51</v>
      </c>
    </row>
    <row r="22" spans="1:21" x14ac:dyDescent="0.25">
      <c r="A22" s="36">
        <v>18</v>
      </c>
      <c r="B22" s="37">
        <v>0</v>
      </c>
      <c r="C22" s="38">
        <v>3</v>
      </c>
      <c r="D22" s="39">
        <f t="shared" si="5"/>
        <v>3</v>
      </c>
      <c r="E22" s="38">
        <v>0</v>
      </c>
      <c r="F22" s="38">
        <v>4</v>
      </c>
      <c r="G22" s="40">
        <f t="shared" si="0"/>
        <v>4</v>
      </c>
      <c r="H22" s="41">
        <v>0</v>
      </c>
      <c r="I22" s="38">
        <v>4</v>
      </c>
      <c r="J22" s="39">
        <f t="shared" si="1"/>
        <v>4</v>
      </c>
      <c r="K22" s="38">
        <v>0</v>
      </c>
      <c r="L22" s="38">
        <v>4</v>
      </c>
      <c r="M22" s="39">
        <f t="shared" si="2"/>
        <v>4</v>
      </c>
      <c r="N22" s="38">
        <v>3</v>
      </c>
      <c r="O22" s="38">
        <v>1</v>
      </c>
      <c r="P22" s="39">
        <f t="shared" si="3"/>
        <v>4</v>
      </c>
      <c r="Q22" s="38">
        <v>5</v>
      </c>
      <c r="R22" s="38">
        <v>5</v>
      </c>
      <c r="S22" s="39">
        <f t="shared" si="4"/>
        <v>10</v>
      </c>
      <c r="T22" s="38">
        <v>5</v>
      </c>
      <c r="U22" s="42">
        <f t="shared" si="6"/>
        <v>34</v>
      </c>
    </row>
    <row r="23" spans="1:21" x14ac:dyDescent="0.25">
      <c r="A23" s="36">
        <v>19</v>
      </c>
      <c r="B23" s="37">
        <v>0</v>
      </c>
      <c r="C23" s="38">
        <v>11</v>
      </c>
      <c r="D23" s="39">
        <f t="shared" si="5"/>
        <v>11</v>
      </c>
      <c r="E23" s="38">
        <v>0</v>
      </c>
      <c r="F23" s="38">
        <v>12</v>
      </c>
      <c r="G23" s="40">
        <f t="shared" si="0"/>
        <v>12</v>
      </c>
      <c r="H23" s="41">
        <v>0</v>
      </c>
      <c r="I23" s="38">
        <v>4</v>
      </c>
      <c r="J23" s="39">
        <f t="shared" si="1"/>
        <v>4</v>
      </c>
      <c r="K23" s="38">
        <v>0</v>
      </c>
      <c r="L23" s="38">
        <v>4</v>
      </c>
      <c r="M23" s="39">
        <f t="shared" si="2"/>
        <v>4</v>
      </c>
      <c r="N23" s="38">
        <v>5</v>
      </c>
      <c r="O23" s="38">
        <v>0</v>
      </c>
      <c r="P23" s="39">
        <f t="shared" si="3"/>
        <v>5</v>
      </c>
      <c r="Q23" s="38">
        <v>0</v>
      </c>
      <c r="R23" s="38">
        <v>0</v>
      </c>
      <c r="S23" s="39">
        <f t="shared" si="4"/>
        <v>0</v>
      </c>
      <c r="T23" s="38">
        <v>1</v>
      </c>
      <c r="U23" s="42">
        <f t="shared" si="6"/>
        <v>37</v>
      </c>
    </row>
    <row r="24" spans="1:21" x14ac:dyDescent="0.25">
      <c r="A24" s="36">
        <v>20</v>
      </c>
      <c r="B24" s="37">
        <v>2</v>
      </c>
      <c r="C24" s="38">
        <v>5</v>
      </c>
      <c r="D24" s="39">
        <f t="shared" si="5"/>
        <v>7</v>
      </c>
      <c r="E24" s="38">
        <v>0</v>
      </c>
      <c r="F24" s="38">
        <v>6</v>
      </c>
      <c r="G24" s="40">
        <f t="shared" si="0"/>
        <v>6</v>
      </c>
      <c r="H24" s="41">
        <v>0</v>
      </c>
      <c r="I24" s="38">
        <v>0</v>
      </c>
      <c r="J24" s="39">
        <f t="shared" si="1"/>
        <v>0</v>
      </c>
      <c r="K24" s="38">
        <v>0</v>
      </c>
      <c r="L24" s="38">
        <v>0</v>
      </c>
      <c r="M24" s="39">
        <f t="shared" si="2"/>
        <v>0</v>
      </c>
      <c r="N24" s="38">
        <v>0</v>
      </c>
      <c r="O24" s="38">
        <v>0</v>
      </c>
      <c r="P24" s="39">
        <f t="shared" si="3"/>
        <v>0</v>
      </c>
      <c r="Q24" s="38">
        <v>8</v>
      </c>
      <c r="R24" s="38">
        <v>8</v>
      </c>
      <c r="S24" s="39">
        <f t="shared" si="4"/>
        <v>16</v>
      </c>
      <c r="T24" s="38">
        <v>0</v>
      </c>
      <c r="U24" s="42">
        <f t="shared" si="6"/>
        <v>29</v>
      </c>
    </row>
    <row r="25" spans="1:21" x14ac:dyDescent="0.25">
      <c r="A25" s="36">
        <v>21</v>
      </c>
      <c r="B25" s="37">
        <v>1</v>
      </c>
      <c r="C25" s="38">
        <v>4</v>
      </c>
      <c r="D25" s="39">
        <f t="shared" si="5"/>
        <v>5</v>
      </c>
      <c r="E25" s="38">
        <v>1</v>
      </c>
      <c r="F25" s="38">
        <v>4</v>
      </c>
      <c r="G25" s="40">
        <f t="shared" si="0"/>
        <v>5</v>
      </c>
      <c r="H25" s="41">
        <v>0</v>
      </c>
      <c r="I25" s="38">
        <v>0</v>
      </c>
      <c r="J25" s="39">
        <f t="shared" si="1"/>
        <v>0</v>
      </c>
      <c r="K25" s="38">
        <v>0</v>
      </c>
      <c r="L25" s="38">
        <v>0</v>
      </c>
      <c r="M25" s="39">
        <f t="shared" si="2"/>
        <v>0</v>
      </c>
      <c r="N25" s="38">
        <v>0</v>
      </c>
      <c r="O25" s="38">
        <v>0</v>
      </c>
      <c r="P25" s="39">
        <f t="shared" si="3"/>
        <v>0</v>
      </c>
      <c r="Q25" s="38">
        <v>8</v>
      </c>
      <c r="R25" s="38">
        <v>8</v>
      </c>
      <c r="S25" s="39">
        <f t="shared" si="4"/>
        <v>16</v>
      </c>
      <c r="T25" s="38">
        <v>0</v>
      </c>
      <c r="U25" s="42">
        <f t="shared" si="6"/>
        <v>26</v>
      </c>
    </row>
    <row r="26" spans="1:21" x14ac:dyDescent="0.25">
      <c r="A26" s="36">
        <v>22</v>
      </c>
      <c r="B26" s="37">
        <v>2</v>
      </c>
      <c r="C26" s="38">
        <v>2</v>
      </c>
      <c r="D26" s="39">
        <f t="shared" si="5"/>
        <v>4</v>
      </c>
      <c r="E26" s="38">
        <v>2</v>
      </c>
      <c r="F26" s="38">
        <v>4</v>
      </c>
      <c r="G26" s="40">
        <f t="shared" si="0"/>
        <v>6</v>
      </c>
      <c r="H26" s="41">
        <v>0</v>
      </c>
      <c r="I26" s="38">
        <v>5</v>
      </c>
      <c r="J26" s="39">
        <f t="shared" si="1"/>
        <v>5</v>
      </c>
      <c r="K26" s="38">
        <v>0</v>
      </c>
      <c r="L26" s="38">
        <v>5</v>
      </c>
      <c r="M26" s="39">
        <f t="shared" si="2"/>
        <v>5</v>
      </c>
      <c r="N26" s="38">
        <v>1</v>
      </c>
      <c r="O26" s="38">
        <v>0</v>
      </c>
      <c r="P26" s="39">
        <f t="shared" si="3"/>
        <v>1</v>
      </c>
      <c r="Q26" s="38">
        <v>8</v>
      </c>
      <c r="R26" s="38">
        <v>8</v>
      </c>
      <c r="S26" s="39">
        <f t="shared" si="4"/>
        <v>16</v>
      </c>
      <c r="T26" s="38">
        <v>16</v>
      </c>
      <c r="U26" s="42">
        <f t="shared" si="6"/>
        <v>53</v>
      </c>
    </row>
    <row r="27" spans="1:21" x14ac:dyDescent="0.25">
      <c r="A27" s="36">
        <v>23</v>
      </c>
      <c r="B27" s="37">
        <v>1</v>
      </c>
      <c r="C27" s="38">
        <v>4</v>
      </c>
      <c r="D27" s="39">
        <f t="shared" si="5"/>
        <v>5</v>
      </c>
      <c r="E27" s="38">
        <v>0</v>
      </c>
      <c r="F27" s="38">
        <v>6</v>
      </c>
      <c r="G27" s="40">
        <f t="shared" si="0"/>
        <v>6</v>
      </c>
      <c r="H27" s="41">
        <v>0</v>
      </c>
      <c r="I27" s="38">
        <v>0</v>
      </c>
      <c r="J27" s="39">
        <f t="shared" si="1"/>
        <v>0</v>
      </c>
      <c r="K27" s="38">
        <v>0</v>
      </c>
      <c r="L27" s="38">
        <v>0</v>
      </c>
      <c r="M27" s="39">
        <f t="shared" si="2"/>
        <v>0</v>
      </c>
      <c r="N27" s="38">
        <v>1</v>
      </c>
      <c r="O27" s="38">
        <v>0</v>
      </c>
      <c r="P27" s="39">
        <f t="shared" si="3"/>
        <v>1</v>
      </c>
      <c r="Q27" s="38">
        <v>0</v>
      </c>
      <c r="R27" s="38">
        <v>0</v>
      </c>
      <c r="S27" s="39">
        <f t="shared" si="4"/>
        <v>0</v>
      </c>
      <c r="T27" s="38">
        <v>0</v>
      </c>
      <c r="U27" s="42">
        <f t="shared" si="6"/>
        <v>12</v>
      </c>
    </row>
    <row r="28" spans="1:21" x14ac:dyDescent="0.25">
      <c r="A28" s="36">
        <v>24</v>
      </c>
      <c r="B28" s="37">
        <v>1</v>
      </c>
      <c r="C28" s="38">
        <v>0</v>
      </c>
      <c r="D28" s="39">
        <f t="shared" si="5"/>
        <v>1</v>
      </c>
      <c r="E28" s="38">
        <v>0</v>
      </c>
      <c r="F28" s="38">
        <v>0</v>
      </c>
      <c r="G28" s="40">
        <f t="shared" si="0"/>
        <v>0</v>
      </c>
      <c r="H28" s="41">
        <v>0</v>
      </c>
      <c r="I28" s="38">
        <v>2</v>
      </c>
      <c r="J28" s="39">
        <f t="shared" si="1"/>
        <v>2</v>
      </c>
      <c r="K28" s="38">
        <v>0</v>
      </c>
      <c r="L28" s="38">
        <v>2</v>
      </c>
      <c r="M28" s="39">
        <f t="shared" si="2"/>
        <v>2</v>
      </c>
      <c r="N28" s="38">
        <v>0</v>
      </c>
      <c r="O28" s="38">
        <v>0</v>
      </c>
      <c r="P28" s="39">
        <f t="shared" si="3"/>
        <v>0</v>
      </c>
      <c r="Q28" s="38">
        <v>0</v>
      </c>
      <c r="R28" s="38">
        <v>0</v>
      </c>
      <c r="S28" s="39">
        <f t="shared" si="4"/>
        <v>0</v>
      </c>
      <c r="T28" s="38">
        <v>0</v>
      </c>
      <c r="U28" s="42">
        <f t="shared" si="6"/>
        <v>5</v>
      </c>
    </row>
    <row r="29" spans="1:21" x14ac:dyDescent="0.25">
      <c r="A29" s="36">
        <v>25</v>
      </c>
      <c r="B29" s="37">
        <v>0</v>
      </c>
      <c r="C29" s="38">
        <v>1</v>
      </c>
      <c r="D29" s="39">
        <f t="shared" si="5"/>
        <v>1</v>
      </c>
      <c r="E29" s="38">
        <v>0</v>
      </c>
      <c r="F29" s="38">
        <v>2</v>
      </c>
      <c r="G29" s="40">
        <f t="shared" si="0"/>
        <v>2</v>
      </c>
      <c r="H29" s="41">
        <v>0</v>
      </c>
      <c r="I29" s="38">
        <v>0</v>
      </c>
      <c r="J29" s="39">
        <f t="shared" si="1"/>
        <v>0</v>
      </c>
      <c r="K29" s="38">
        <v>0</v>
      </c>
      <c r="L29" s="38">
        <v>0</v>
      </c>
      <c r="M29" s="39">
        <f t="shared" si="2"/>
        <v>0</v>
      </c>
      <c r="N29" s="38">
        <v>0</v>
      </c>
      <c r="O29" s="38">
        <v>0</v>
      </c>
      <c r="P29" s="39">
        <f t="shared" si="3"/>
        <v>0</v>
      </c>
      <c r="Q29" s="38">
        <v>0</v>
      </c>
      <c r="R29" s="38">
        <v>0</v>
      </c>
      <c r="S29" s="39">
        <f t="shared" si="4"/>
        <v>0</v>
      </c>
      <c r="T29" s="38">
        <v>0</v>
      </c>
      <c r="U29" s="42">
        <f t="shared" si="6"/>
        <v>3</v>
      </c>
    </row>
    <row r="30" spans="1:21" x14ac:dyDescent="0.25">
      <c r="A30" s="36">
        <v>26</v>
      </c>
      <c r="B30" s="37">
        <v>0</v>
      </c>
      <c r="C30" s="38">
        <v>11</v>
      </c>
      <c r="D30" s="39">
        <f t="shared" si="5"/>
        <v>11</v>
      </c>
      <c r="E30" s="38">
        <v>0</v>
      </c>
      <c r="F30" s="38">
        <v>11</v>
      </c>
      <c r="G30" s="40">
        <f t="shared" si="0"/>
        <v>11</v>
      </c>
      <c r="H30" s="41">
        <v>0</v>
      </c>
      <c r="I30" s="38">
        <v>1</v>
      </c>
      <c r="J30" s="39">
        <f t="shared" si="1"/>
        <v>1</v>
      </c>
      <c r="K30" s="38">
        <v>0</v>
      </c>
      <c r="L30" s="38">
        <v>1</v>
      </c>
      <c r="M30" s="39">
        <f t="shared" si="2"/>
        <v>1</v>
      </c>
      <c r="N30" s="38">
        <v>3</v>
      </c>
      <c r="O30" s="38">
        <v>0</v>
      </c>
      <c r="P30" s="39">
        <f t="shared" si="3"/>
        <v>3</v>
      </c>
      <c r="Q30" s="38">
        <v>0</v>
      </c>
      <c r="R30" s="38">
        <v>0</v>
      </c>
      <c r="S30" s="39">
        <f t="shared" si="4"/>
        <v>0</v>
      </c>
      <c r="T30" s="38">
        <v>0</v>
      </c>
      <c r="U30" s="42">
        <f t="shared" si="6"/>
        <v>27</v>
      </c>
    </row>
    <row r="31" spans="1:21" x14ac:dyDescent="0.25">
      <c r="A31" s="36">
        <v>27</v>
      </c>
      <c r="B31" s="37">
        <v>0</v>
      </c>
      <c r="C31" s="38">
        <v>4</v>
      </c>
      <c r="D31" s="39">
        <f t="shared" si="5"/>
        <v>4</v>
      </c>
      <c r="E31" s="38">
        <v>0</v>
      </c>
      <c r="F31" s="38">
        <v>3</v>
      </c>
      <c r="G31" s="40">
        <f t="shared" si="0"/>
        <v>3</v>
      </c>
      <c r="H31" s="41">
        <v>0</v>
      </c>
      <c r="I31" s="38">
        <v>0</v>
      </c>
      <c r="J31" s="39">
        <f t="shared" si="1"/>
        <v>0</v>
      </c>
      <c r="K31" s="38">
        <v>0</v>
      </c>
      <c r="L31" s="38">
        <v>0</v>
      </c>
      <c r="M31" s="39">
        <f t="shared" si="2"/>
        <v>0</v>
      </c>
      <c r="N31" s="38">
        <v>0</v>
      </c>
      <c r="O31" s="38">
        <v>0</v>
      </c>
      <c r="P31" s="39">
        <f t="shared" si="3"/>
        <v>0</v>
      </c>
      <c r="Q31" s="38">
        <v>0</v>
      </c>
      <c r="R31" s="38">
        <v>0</v>
      </c>
      <c r="S31" s="39">
        <f t="shared" si="4"/>
        <v>0</v>
      </c>
      <c r="T31" s="38">
        <v>0</v>
      </c>
      <c r="U31" s="42">
        <f t="shared" si="6"/>
        <v>7</v>
      </c>
    </row>
    <row r="32" spans="1:21" x14ac:dyDescent="0.25">
      <c r="A32" s="36">
        <v>28</v>
      </c>
      <c r="B32" s="37">
        <v>2</v>
      </c>
      <c r="C32" s="38">
        <v>0</v>
      </c>
      <c r="D32" s="39">
        <f t="shared" si="5"/>
        <v>2</v>
      </c>
      <c r="E32" s="38">
        <v>3</v>
      </c>
      <c r="F32" s="38">
        <v>0</v>
      </c>
      <c r="G32" s="40">
        <f t="shared" si="0"/>
        <v>3</v>
      </c>
      <c r="H32" s="41">
        <v>2</v>
      </c>
      <c r="I32" s="38">
        <v>1</v>
      </c>
      <c r="J32" s="39">
        <f t="shared" si="1"/>
        <v>3</v>
      </c>
      <c r="K32" s="38">
        <v>2</v>
      </c>
      <c r="L32" s="38">
        <v>1</v>
      </c>
      <c r="M32" s="39">
        <f t="shared" si="2"/>
        <v>3</v>
      </c>
      <c r="N32" s="38">
        <v>0</v>
      </c>
      <c r="O32" s="38">
        <v>0</v>
      </c>
      <c r="P32" s="39">
        <f t="shared" si="3"/>
        <v>0</v>
      </c>
      <c r="Q32" s="38">
        <v>3</v>
      </c>
      <c r="R32" s="38">
        <v>3</v>
      </c>
      <c r="S32" s="39">
        <f t="shared" si="4"/>
        <v>6</v>
      </c>
      <c r="T32" s="38">
        <v>0</v>
      </c>
      <c r="U32" s="42">
        <f t="shared" si="6"/>
        <v>17</v>
      </c>
    </row>
    <row r="33" spans="1:21" x14ac:dyDescent="0.25">
      <c r="A33" s="36">
        <v>29</v>
      </c>
      <c r="B33" s="37">
        <v>0</v>
      </c>
      <c r="C33" s="38">
        <v>2</v>
      </c>
      <c r="D33" s="39">
        <f t="shared" si="5"/>
        <v>2</v>
      </c>
      <c r="E33" s="38">
        <v>0</v>
      </c>
      <c r="F33" s="38">
        <v>2</v>
      </c>
      <c r="G33" s="40">
        <f t="shared" si="0"/>
        <v>2</v>
      </c>
      <c r="H33" s="41">
        <v>2</v>
      </c>
      <c r="I33" s="38">
        <v>0</v>
      </c>
      <c r="J33" s="39">
        <f t="shared" si="1"/>
        <v>2</v>
      </c>
      <c r="K33" s="38">
        <v>2</v>
      </c>
      <c r="L33" s="38">
        <v>0</v>
      </c>
      <c r="M33" s="39">
        <f t="shared" si="2"/>
        <v>2</v>
      </c>
      <c r="N33" s="38">
        <v>1</v>
      </c>
      <c r="O33" s="38">
        <v>0</v>
      </c>
      <c r="P33" s="39">
        <f t="shared" si="3"/>
        <v>1</v>
      </c>
      <c r="Q33" s="38">
        <v>4</v>
      </c>
      <c r="R33" s="38">
        <v>4</v>
      </c>
      <c r="S33" s="39">
        <f t="shared" si="4"/>
        <v>8</v>
      </c>
      <c r="T33" s="38">
        <v>7</v>
      </c>
      <c r="U33" s="42">
        <f t="shared" si="6"/>
        <v>24</v>
      </c>
    </row>
    <row r="34" spans="1:21" x14ac:dyDescent="0.25">
      <c r="A34" s="36">
        <v>30</v>
      </c>
      <c r="B34" s="37">
        <v>1</v>
      </c>
      <c r="C34" s="38">
        <v>6</v>
      </c>
      <c r="D34" s="39">
        <f t="shared" si="5"/>
        <v>7</v>
      </c>
      <c r="E34" s="38">
        <v>0</v>
      </c>
      <c r="F34" s="38">
        <v>8</v>
      </c>
      <c r="G34" s="40">
        <f t="shared" si="0"/>
        <v>8</v>
      </c>
      <c r="H34" s="41">
        <v>3</v>
      </c>
      <c r="I34" s="38">
        <v>0</v>
      </c>
      <c r="J34" s="39">
        <f t="shared" si="1"/>
        <v>3</v>
      </c>
      <c r="K34" s="38">
        <v>3</v>
      </c>
      <c r="L34" s="38">
        <v>0</v>
      </c>
      <c r="M34" s="39">
        <f>K34+L34</f>
        <v>3</v>
      </c>
      <c r="N34" s="38">
        <v>2</v>
      </c>
      <c r="O34" s="38">
        <v>0</v>
      </c>
      <c r="P34" s="39">
        <f t="shared" si="3"/>
        <v>2</v>
      </c>
      <c r="Q34" s="38">
        <v>3</v>
      </c>
      <c r="R34" s="38">
        <v>3</v>
      </c>
      <c r="S34" s="39">
        <f t="shared" si="4"/>
        <v>6</v>
      </c>
      <c r="T34" s="38">
        <v>2</v>
      </c>
      <c r="U34" s="42">
        <f>D34+G34+J34+M34+P34+S34+T34</f>
        <v>31</v>
      </c>
    </row>
    <row r="35" spans="1:21" x14ac:dyDescent="0.25">
      <c r="A35" s="36">
        <v>31</v>
      </c>
      <c r="B35" s="37">
        <v>0</v>
      </c>
      <c r="C35" s="38">
        <v>1</v>
      </c>
      <c r="D35" s="39">
        <f t="shared" si="5"/>
        <v>1</v>
      </c>
      <c r="E35" s="38">
        <v>0</v>
      </c>
      <c r="F35" s="38">
        <v>1</v>
      </c>
      <c r="G35" s="40">
        <f t="shared" si="0"/>
        <v>1</v>
      </c>
      <c r="H35" s="41">
        <v>0</v>
      </c>
      <c r="I35" s="38">
        <v>3</v>
      </c>
      <c r="J35" s="39">
        <f t="shared" si="1"/>
        <v>3</v>
      </c>
      <c r="K35" s="38">
        <v>0</v>
      </c>
      <c r="L35" s="38">
        <v>3</v>
      </c>
      <c r="M35" s="39">
        <f t="shared" ref="M35" si="7">K35+L35</f>
        <v>3</v>
      </c>
      <c r="N35" s="38">
        <v>2</v>
      </c>
      <c r="O35" s="38">
        <v>0</v>
      </c>
      <c r="P35" s="39">
        <f t="shared" si="3"/>
        <v>2</v>
      </c>
      <c r="Q35" s="38">
        <v>0</v>
      </c>
      <c r="R35" s="38">
        <v>0</v>
      </c>
      <c r="S35" s="39">
        <f t="shared" si="4"/>
        <v>0</v>
      </c>
      <c r="T35" s="38">
        <v>0</v>
      </c>
      <c r="U35" s="42">
        <f t="shared" si="6"/>
        <v>10</v>
      </c>
    </row>
    <row r="36" spans="1:21" ht="15.75" thickBot="1" x14ac:dyDescent="0.3">
      <c r="A36" s="44" t="s">
        <v>3</v>
      </c>
      <c r="B36" s="45">
        <f t="shared" ref="B36:C36" si="8">SUM(B5:B35)</f>
        <v>41</v>
      </c>
      <c r="C36" s="46">
        <f t="shared" si="8"/>
        <v>93</v>
      </c>
      <c r="D36" s="49">
        <f t="shared" si="5"/>
        <v>134</v>
      </c>
      <c r="E36" s="46">
        <f t="shared" ref="E36:U36" si="9">SUM(E5:E35)</f>
        <v>18</v>
      </c>
      <c r="F36" s="46">
        <f t="shared" si="9"/>
        <v>117</v>
      </c>
      <c r="G36" s="47">
        <f>SUM(G5:G35)</f>
        <v>135</v>
      </c>
      <c r="H36" s="48">
        <f t="shared" si="9"/>
        <v>26</v>
      </c>
      <c r="I36" s="46">
        <f t="shared" si="9"/>
        <v>41</v>
      </c>
      <c r="J36" s="49">
        <f t="shared" si="9"/>
        <v>67</v>
      </c>
      <c r="K36" s="46">
        <f t="shared" si="9"/>
        <v>27</v>
      </c>
      <c r="L36" s="46">
        <f t="shared" si="9"/>
        <v>41</v>
      </c>
      <c r="M36" s="49">
        <f t="shared" si="9"/>
        <v>68</v>
      </c>
      <c r="N36" s="46">
        <f t="shared" si="9"/>
        <v>37</v>
      </c>
      <c r="O36" s="46">
        <f t="shared" si="9"/>
        <v>3</v>
      </c>
      <c r="P36" s="49">
        <f t="shared" si="9"/>
        <v>40</v>
      </c>
      <c r="Q36" s="46">
        <f t="shared" si="9"/>
        <v>144</v>
      </c>
      <c r="R36" s="46">
        <f t="shared" si="9"/>
        <v>144</v>
      </c>
      <c r="S36" s="49">
        <f t="shared" si="9"/>
        <v>288</v>
      </c>
      <c r="T36" s="46">
        <f t="shared" si="9"/>
        <v>57</v>
      </c>
      <c r="U36" s="55">
        <f t="shared" si="9"/>
        <v>789</v>
      </c>
    </row>
  </sheetData>
  <protectedRanges>
    <protectedRange sqref="T5:T35" name="TouchGo"/>
    <protectedRange sqref="Q5:R35" name="Helis"/>
    <protectedRange sqref="N5:O35" name="Transit"/>
    <protectedRange sqref="K5:L35" name="LocalDEP"/>
    <protectedRange sqref="H5:I35" name="LocalARR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Y9" sqref="Y9"/>
    </sheetView>
  </sheetViews>
  <sheetFormatPr defaultColWidth="6.5703125" defaultRowHeight="15" x14ac:dyDescent="0.25"/>
  <sheetData>
    <row r="1" spans="1:21" ht="16.5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43862</v>
      </c>
      <c r="P1" s="6"/>
      <c r="Q1" s="6"/>
      <c r="R1" s="6"/>
      <c r="S1" s="6"/>
      <c r="T1" s="7"/>
      <c r="U1" s="8"/>
    </row>
    <row r="2" spans="1:21" ht="15.75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7"/>
    </row>
    <row r="3" spans="1:21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8"/>
    </row>
    <row r="4" spans="1:21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</row>
    <row r="5" spans="1:21" x14ac:dyDescent="0.25">
      <c r="A5" s="36">
        <v>1</v>
      </c>
      <c r="B5" s="37">
        <v>0</v>
      </c>
      <c r="C5" s="38">
        <v>20</v>
      </c>
      <c r="D5" s="39">
        <f>B5+C5</f>
        <v>20</v>
      </c>
      <c r="E5" s="38">
        <v>0</v>
      </c>
      <c r="F5" s="38">
        <v>21</v>
      </c>
      <c r="G5" s="40">
        <f t="shared" ref="G5:G35" si="0">E5+F5</f>
        <v>21</v>
      </c>
      <c r="H5" s="41">
        <v>0</v>
      </c>
      <c r="I5" s="38">
        <v>2</v>
      </c>
      <c r="J5" s="39">
        <f t="shared" ref="J5:J35" si="1">H5+I5</f>
        <v>2</v>
      </c>
      <c r="K5" s="38">
        <v>0</v>
      </c>
      <c r="L5" s="38">
        <v>2</v>
      </c>
      <c r="M5" s="39">
        <f t="shared" ref="M5:M33" si="2">K5+L5</f>
        <v>2</v>
      </c>
      <c r="N5" s="38">
        <v>4</v>
      </c>
      <c r="O5" s="38">
        <v>0</v>
      </c>
      <c r="P5" s="39">
        <f t="shared" ref="P5:P35" si="3">N5+O5</f>
        <v>4</v>
      </c>
      <c r="Q5" s="38">
        <v>0</v>
      </c>
      <c r="R5" s="38">
        <v>0</v>
      </c>
      <c r="S5" s="39">
        <f t="shared" ref="S5:S35" si="4">Q5+R5</f>
        <v>0</v>
      </c>
      <c r="T5" s="38">
        <v>14</v>
      </c>
      <c r="U5" s="42">
        <f>D5+G5+J5+M5+P5+S5+T5</f>
        <v>63</v>
      </c>
    </row>
    <row r="6" spans="1:21" x14ac:dyDescent="0.25">
      <c r="A6" s="36">
        <v>2</v>
      </c>
      <c r="B6" s="37">
        <v>20</v>
      </c>
      <c r="C6" s="38">
        <v>0</v>
      </c>
      <c r="D6" s="39">
        <f>B6+C6</f>
        <v>20</v>
      </c>
      <c r="E6" s="38">
        <v>14</v>
      </c>
      <c r="F6" s="38">
        <v>6</v>
      </c>
      <c r="G6" s="40">
        <f t="shared" si="0"/>
        <v>20</v>
      </c>
      <c r="H6" s="41">
        <v>1</v>
      </c>
      <c r="I6" s="38">
        <v>0</v>
      </c>
      <c r="J6" s="39">
        <f t="shared" si="1"/>
        <v>1</v>
      </c>
      <c r="K6" s="38">
        <v>0</v>
      </c>
      <c r="L6" s="38">
        <v>1</v>
      </c>
      <c r="M6" s="39">
        <f t="shared" si="2"/>
        <v>1</v>
      </c>
      <c r="N6" s="38">
        <v>2</v>
      </c>
      <c r="O6" s="38">
        <v>0</v>
      </c>
      <c r="P6" s="39">
        <f t="shared" si="3"/>
        <v>2</v>
      </c>
      <c r="Q6" s="38">
        <v>0</v>
      </c>
      <c r="R6" s="38">
        <v>0</v>
      </c>
      <c r="S6" s="39">
        <f t="shared" si="4"/>
        <v>0</v>
      </c>
      <c r="T6" s="38">
        <v>1</v>
      </c>
      <c r="U6" s="42">
        <f t="shared" ref="U6:U35" si="5">D6+G6+J6+M6+P6+S6+T6</f>
        <v>45</v>
      </c>
    </row>
    <row r="7" spans="1:21" x14ac:dyDescent="0.25">
      <c r="A7" s="36">
        <v>3</v>
      </c>
      <c r="B7" s="37">
        <v>8</v>
      </c>
      <c r="C7" s="38">
        <v>7</v>
      </c>
      <c r="D7" s="39">
        <f t="shared" ref="D7:D36" si="6">B7+C7</f>
        <v>15</v>
      </c>
      <c r="E7" s="38">
        <v>7</v>
      </c>
      <c r="F7" s="38">
        <v>9</v>
      </c>
      <c r="G7" s="40">
        <f t="shared" si="0"/>
        <v>16</v>
      </c>
      <c r="H7" s="41">
        <v>1</v>
      </c>
      <c r="I7" s="38">
        <v>1</v>
      </c>
      <c r="J7" s="39">
        <f t="shared" si="1"/>
        <v>2</v>
      </c>
      <c r="K7" s="38">
        <v>1</v>
      </c>
      <c r="L7" s="38">
        <v>1</v>
      </c>
      <c r="M7" s="39">
        <f t="shared" si="2"/>
        <v>2</v>
      </c>
      <c r="N7" s="38">
        <v>1</v>
      </c>
      <c r="O7" s="38">
        <v>0</v>
      </c>
      <c r="P7" s="39">
        <f t="shared" si="3"/>
        <v>1</v>
      </c>
      <c r="Q7" s="38">
        <v>20</v>
      </c>
      <c r="R7" s="38">
        <v>20</v>
      </c>
      <c r="S7" s="39">
        <f t="shared" si="4"/>
        <v>40</v>
      </c>
      <c r="T7" s="38">
        <v>0</v>
      </c>
      <c r="U7" s="42">
        <f t="shared" si="5"/>
        <v>76</v>
      </c>
    </row>
    <row r="8" spans="1:21" x14ac:dyDescent="0.25">
      <c r="A8" s="36">
        <v>4</v>
      </c>
      <c r="B8" s="37">
        <v>2</v>
      </c>
      <c r="C8" s="38">
        <v>8</v>
      </c>
      <c r="D8" s="39">
        <f t="shared" si="6"/>
        <v>10</v>
      </c>
      <c r="E8" s="38">
        <v>0</v>
      </c>
      <c r="F8" s="38">
        <v>9</v>
      </c>
      <c r="G8" s="40">
        <f t="shared" si="0"/>
        <v>9</v>
      </c>
      <c r="H8" s="41">
        <v>0</v>
      </c>
      <c r="I8" s="38">
        <v>1</v>
      </c>
      <c r="J8" s="39">
        <f t="shared" si="1"/>
        <v>1</v>
      </c>
      <c r="K8" s="38">
        <v>0</v>
      </c>
      <c r="L8" s="38">
        <v>1</v>
      </c>
      <c r="M8" s="39">
        <f t="shared" si="2"/>
        <v>1</v>
      </c>
      <c r="N8" s="38">
        <v>1</v>
      </c>
      <c r="O8" s="38">
        <v>0</v>
      </c>
      <c r="P8" s="39">
        <f t="shared" si="3"/>
        <v>1</v>
      </c>
      <c r="Q8" s="38">
        <v>25</v>
      </c>
      <c r="R8" s="38">
        <v>25</v>
      </c>
      <c r="S8" s="39">
        <f>Q8+R8</f>
        <v>50</v>
      </c>
      <c r="T8" s="38">
        <v>0</v>
      </c>
      <c r="U8" s="42">
        <f t="shared" si="5"/>
        <v>72</v>
      </c>
    </row>
    <row r="9" spans="1:21" x14ac:dyDescent="0.25">
      <c r="A9" s="36">
        <v>5</v>
      </c>
      <c r="B9" s="37">
        <v>19</v>
      </c>
      <c r="C9" s="38">
        <v>5</v>
      </c>
      <c r="D9" s="39">
        <f t="shared" si="6"/>
        <v>24</v>
      </c>
      <c r="E9" s="38">
        <v>17</v>
      </c>
      <c r="F9" s="38">
        <v>7</v>
      </c>
      <c r="G9" s="40">
        <f t="shared" si="0"/>
        <v>24</v>
      </c>
      <c r="H9" s="41">
        <v>0</v>
      </c>
      <c r="I9" s="38">
        <v>1</v>
      </c>
      <c r="J9" s="39">
        <f t="shared" si="1"/>
        <v>1</v>
      </c>
      <c r="K9" s="38">
        <v>0</v>
      </c>
      <c r="L9" s="38">
        <v>1</v>
      </c>
      <c r="M9" s="39">
        <f t="shared" si="2"/>
        <v>1</v>
      </c>
      <c r="N9" s="38">
        <v>0</v>
      </c>
      <c r="O9" s="38">
        <v>0</v>
      </c>
      <c r="P9" s="39">
        <f t="shared" si="3"/>
        <v>0</v>
      </c>
      <c r="Q9" s="38">
        <v>15</v>
      </c>
      <c r="R9" s="38">
        <v>15</v>
      </c>
      <c r="S9" s="39">
        <f t="shared" si="4"/>
        <v>30</v>
      </c>
      <c r="T9" s="38">
        <v>0</v>
      </c>
      <c r="U9" s="42">
        <f t="shared" si="5"/>
        <v>80</v>
      </c>
    </row>
    <row r="10" spans="1:21" x14ac:dyDescent="0.25">
      <c r="A10" s="36">
        <v>6</v>
      </c>
      <c r="B10" s="37">
        <v>1</v>
      </c>
      <c r="C10" s="38">
        <v>8</v>
      </c>
      <c r="D10" s="39">
        <f t="shared" si="6"/>
        <v>9</v>
      </c>
      <c r="E10" s="38">
        <v>0</v>
      </c>
      <c r="F10" s="38">
        <v>8</v>
      </c>
      <c r="G10" s="40">
        <f t="shared" si="0"/>
        <v>8</v>
      </c>
      <c r="H10" s="41">
        <v>2</v>
      </c>
      <c r="I10" s="38">
        <v>1</v>
      </c>
      <c r="J10" s="39">
        <f t="shared" si="1"/>
        <v>3</v>
      </c>
      <c r="K10" s="38">
        <v>1</v>
      </c>
      <c r="L10" s="38">
        <v>2</v>
      </c>
      <c r="M10" s="39">
        <f t="shared" si="2"/>
        <v>3</v>
      </c>
      <c r="N10" s="38">
        <v>0</v>
      </c>
      <c r="O10" s="38">
        <v>0</v>
      </c>
      <c r="P10" s="39">
        <f t="shared" si="3"/>
        <v>0</v>
      </c>
      <c r="Q10" s="38">
        <v>21</v>
      </c>
      <c r="R10" s="38">
        <v>21</v>
      </c>
      <c r="S10" s="39">
        <f t="shared" si="4"/>
        <v>42</v>
      </c>
      <c r="T10" s="38">
        <v>10</v>
      </c>
      <c r="U10" s="42">
        <f>D10+G10+J10+M10+P10+S10+T10</f>
        <v>75</v>
      </c>
    </row>
    <row r="11" spans="1:21" x14ac:dyDescent="0.25">
      <c r="A11" s="36">
        <v>7</v>
      </c>
      <c r="B11" s="37">
        <v>0</v>
      </c>
      <c r="C11" s="38">
        <v>16</v>
      </c>
      <c r="D11" s="39">
        <f t="shared" si="6"/>
        <v>16</v>
      </c>
      <c r="E11" s="38">
        <v>0</v>
      </c>
      <c r="F11" s="43">
        <v>15</v>
      </c>
      <c r="G11" s="40">
        <f t="shared" si="0"/>
        <v>15</v>
      </c>
      <c r="H11" s="41">
        <v>0</v>
      </c>
      <c r="I11" s="38">
        <v>4</v>
      </c>
      <c r="J11" s="39">
        <f t="shared" si="1"/>
        <v>4</v>
      </c>
      <c r="K11" s="38">
        <v>0</v>
      </c>
      <c r="L11" s="38">
        <v>4</v>
      </c>
      <c r="M11" s="39">
        <f t="shared" si="2"/>
        <v>4</v>
      </c>
      <c r="N11" s="38">
        <v>0</v>
      </c>
      <c r="O11" s="38">
        <v>0</v>
      </c>
      <c r="P11" s="39">
        <f t="shared" si="3"/>
        <v>0</v>
      </c>
      <c r="Q11" s="38">
        <v>4</v>
      </c>
      <c r="R11" s="38">
        <v>4</v>
      </c>
      <c r="S11" s="39">
        <f t="shared" si="4"/>
        <v>8</v>
      </c>
      <c r="T11" s="38">
        <v>4</v>
      </c>
      <c r="U11" s="42">
        <f>D11+G11+J11+M11+P11+S11+T11</f>
        <v>51</v>
      </c>
    </row>
    <row r="12" spans="1:21" x14ac:dyDescent="0.25">
      <c r="A12" s="36">
        <v>8</v>
      </c>
      <c r="B12" s="37">
        <v>0</v>
      </c>
      <c r="C12" s="38">
        <v>27</v>
      </c>
      <c r="D12" s="39">
        <f t="shared" si="6"/>
        <v>27</v>
      </c>
      <c r="E12" s="38">
        <v>0</v>
      </c>
      <c r="F12" s="38">
        <v>28</v>
      </c>
      <c r="G12" s="40">
        <f t="shared" si="0"/>
        <v>28</v>
      </c>
      <c r="H12" s="41">
        <v>0</v>
      </c>
      <c r="I12" s="38">
        <v>3</v>
      </c>
      <c r="J12" s="39">
        <f t="shared" si="1"/>
        <v>3</v>
      </c>
      <c r="K12" s="38">
        <v>0</v>
      </c>
      <c r="L12" s="38">
        <v>3</v>
      </c>
      <c r="M12" s="39">
        <f t="shared" si="2"/>
        <v>3</v>
      </c>
      <c r="N12" s="38">
        <v>1</v>
      </c>
      <c r="O12" s="38">
        <v>0</v>
      </c>
      <c r="P12" s="39">
        <f t="shared" si="3"/>
        <v>1</v>
      </c>
      <c r="Q12" s="38">
        <v>1</v>
      </c>
      <c r="R12" s="38">
        <v>1</v>
      </c>
      <c r="S12" s="39">
        <f t="shared" si="4"/>
        <v>2</v>
      </c>
      <c r="T12" s="38">
        <v>12</v>
      </c>
      <c r="U12" s="42">
        <f>D12+G12+J12+M12+P12+S12+T12</f>
        <v>76</v>
      </c>
    </row>
    <row r="13" spans="1:21" x14ac:dyDescent="0.25">
      <c r="A13" s="36">
        <v>9</v>
      </c>
      <c r="B13" s="37">
        <v>10</v>
      </c>
      <c r="C13" s="38">
        <v>12</v>
      </c>
      <c r="D13" s="39">
        <f t="shared" si="6"/>
        <v>22</v>
      </c>
      <c r="E13" s="38">
        <v>6</v>
      </c>
      <c r="F13" s="38">
        <v>15</v>
      </c>
      <c r="G13" s="40">
        <f t="shared" si="0"/>
        <v>21</v>
      </c>
      <c r="H13" s="41">
        <v>0</v>
      </c>
      <c r="I13" s="38">
        <v>2</v>
      </c>
      <c r="J13" s="39">
        <f t="shared" si="1"/>
        <v>2</v>
      </c>
      <c r="K13" s="38">
        <v>0</v>
      </c>
      <c r="L13" s="38">
        <v>2</v>
      </c>
      <c r="M13" s="39">
        <f t="shared" si="2"/>
        <v>2</v>
      </c>
      <c r="N13" s="38">
        <v>1</v>
      </c>
      <c r="O13" s="38">
        <v>0</v>
      </c>
      <c r="P13" s="39">
        <f t="shared" si="3"/>
        <v>1</v>
      </c>
      <c r="Q13" s="38">
        <v>0</v>
      </c>
      <c r="R13" s="38">
        <v>0</v>
      </c>
      <c r="S13" s="39">
        <f t="shared" si="4"/>
        <v>0</v>
      </c>
      <c r="T13" s="38">
        <v>0</v>
      </c>
      <c r="U13" s="42">
        <f t="shared" si="5"/>
        <v>48</v>
      </c>
    </row>
    <row r="14" spans="1:21" x14ac:dyDescent="0.25">
      <c r="A14" s="36">
        <v>10</v>
      </c>
      <c r="B14" s="37">
        <v>2</v>
      </c>
      <c r="C14" s="38">
        <v>14</v>
      </c>
      <c r="D14" s="39">
        <f t="shared" si="6"/>
        <v>16</v>
      </c>
      <c r="E14" s="38">
        <v>0</v>
      </c>
      <c r="F14" s="38">
        <v>16</v>
      </c>
      <c r="G14" s="40">
        <f t="shared" si="0"/>
        <v>16</v>
      </c>
      <c r="H14" s="41">
        <v>0</v>
      </c>
      <c r="I14" s="38">
        <v>3</v>
      </c>
      <c r="J14" s="39">
        <f t="shared" si="1"/>
        <v>3</v>
      </c>
      <c r="K14" s="38">
        <v>0</v>
      </c>
      <c r="L14" s="38">
        <v>3</v>
      </c>
      <c r="M14" s="39">
        <f t="shared" si="2"/>
        <v>3</v>
      </c>
      <c r="N14" s="38">
        <v>5</v>
      </c>
      <c r="O14" s="38">
        <v>0</v>
      </c>
      <c r="P14" s="39">
        <f t="shared" si="3"/>
        <v>5</v>
      </c>
      <c r="Q14" s="38">
        <v>33</v>
      </c>
      <c r="R14" s="38">
        <v>33</v>
      </c>
      <c r="S14" s="39">
        <f t="shared" si="4"/>
        <v>66</v>
      </c>
      <c r="T14" s="38">
        <v>6</v>
      </c>
      <c r="U14" s="42">
        <f t="shared" si="5"/>
        <v>115</v>
      </c>
    </row>
    <row r="15" spans="1:21" x14ac:dyDescent="0.25">
      <c r="A15" s="36">
        <v>11</v>
      </c>
      <c r="B15" s="37">
        <v>0</v>
      </c>
      <c r="C15" s="38">
        <v>11</v>
      </c>
      <c r="D15" s="39">
        <f t="shared" si="6"/>
        <v>11</v>
      </c>
      <c r="E15" s="38">
        <v>0</v>
      </c>
      <c r="F15" s="38">
        <v>12</v>
      </c>
      <c r="G15" s="40">
        <f t="shared" si="0"/>
        <v>12</v>
      </c>
      <c r="H15" s="41">
        <v>4</v>
      </c>
      <c r="I15" s="38">
        <v>0</v>
      </c>
      <c r="J15" s="39">
        <f t="shared" si="1"/>
        <v>4</v>
      </c>
      <c r="K15" s="38">
        <v>4</v>
      </c>
      <c r="L15" s="38">
        <v>0</v>
      </c>
      <c r="M15" s="39">
        <f t="shared" si="2"/>
        <v>4</v>
      </c>
      <c r="N15" s="38">
        <v>0</v>
      </c>
      <c r="O15" s="38">
        <v>0</v>
      </c>
      <c r="P15" s="39">
        <f t="shared" si="3"/>
        <v>0</v>
      </c>
      <c r="Q15" s="38">
        <v>20</v>
      </c>
      <c r="R15" s="38">
        <v>20</v>
      </c>
      <c r="S15" s="39">
        <f t="shared" si="4"/>
        <v>40</v>
      </c>
      <c r="T15" s="38">
        <v>5</v>
      </c>
      <c r="U15" s="42">
        <f t="shared" si="5"/>
        <v>76</v>
      </c>
    </row>
    <row r="16" spans="1:21" x14ac:dyDescent="0.25">
      <c r="A16" s="36">
        <v>12</v>
      </c>
      <c r="B16" s="37">
        <v>9</v>
      </c>
      <c r="C16" s="38">
        <v>11</v>
      </c>
      <c r="D16" s="39">
        <f t="shared" si="6"/>
        <v>20</v>
      </c>
      <c r="E16" s="38">
        <v>5</v>
      </c>
      <c r="F16" s="38">
        <v>15</v>
      </c>
      <c r="G16" s="40">
        <f t="shared" si="0"/>
        <v>20</v>
      </c>
      <c r="H16" s="41">
        <v>1</v>
      </c>
      <c r="I16" s="38">
        <v>0</v>
      </c>
      <c r="J16" s="39">
        <f t="shared" si="1"/>
        <v>1</v>
      </c>
      <c r="K16" s="38">
        <v>1</v>
      </c>
      <c r="L16" s="38">
        <v>0</v>
      </c>
      <c r="M16" s="39">
        <f t="shared" si="2"/>
        <v>1</v>
      </c>
      <c r="N16" s="38">
        <v>2</v>
      </c>
      <c r="O16" s="38">
        <v>1</v>
      </c>
      <c r="P16" s="39">
        <f t="shared" si="3"/>
        <v>3</v>
      </c>
      <c r="Q16" s="38">
        <v>8</v>
      </c>
      <c r="R16" s="38">
        <v>8</v>
      </c>
      <c r="S16" s="39">
        <f t="shared" si="4"/>
        <v>16</v>
      </c>
      <c r="T16" s="38">
        <v>0</v>
      </c>
      <c r="U16" s="42">
        <f t="shared" si="5"/>
        <v>61</v>
      </c>
    </row>
    <row r="17" spans="1:21" x14ac:dyDescent="0.25">
      <c r="A17" s="36">
        <v>13</v>
      </c>
      <c r="B17" s="37">
        <v>8</v>
      </c>
      <c r="C17" s="38">
        <v>8</v>
      </c>
      <c r="D17" s="39">
        <f t="shared" si="6"/>
        <v>16</v>
      </c>
      <c r="E17" s="38">
        <v>3</v>
      </c>
      <c r="F17" s="38">
        <v>10</v>
      </c>
      <c r="G17" s="40">
        <f t="shared" si="0"/>
        <v>13</v>
      </c>
      <c r="H17" s="41">
        <v>1</v>
      </c>
      <c r="I17" s="38">
        <v>3</v>
      </c>
      <c r="J17" s="39">
        <f t="shared" si="1"/>
        <v>4</v>
      </c>
      <c r="K17" s="38">
        <v>0</v>
      </c>
      <c r="L17" s="38">
        <v>4</v>
      </c>
      <c r="M17" s="39">
        <f t="shared" si="2"/>
        <v>4</v>
      </c>
      <c r="N17" s="38">
        <v>0</v>
      </c>
      <c r="O17" s="38">
        <v>2</v>
      </c>
      <c r="P17" s="39">
        <f t="shared" si="3"/>
        <v>2</v>
      </c>
      <c r="Q17" s="38">
        <v>23</v>
      </c>
      <c r="R17" s="38">
        <v>23</v>
      </c>
      <c r="S17" s="39">
        <f t="shared" si="4"/>
        <v>46</v>
      </c>
      <c r="T17" s="38">
        <v>0</v>
      </c>
      <c r="U17" s="42">
        <f t="shared" si="5"/>
        <v>85</v>
      </c>
    </row>
    <row r="18" spans="1:21" x14ac:dyDescent="0.25">
      <c r="A18" s="36">
        <v>14</v>
      </c>
      <c r="B18" s="37">
        <v>12</v>
      </c>
      <c r="C18" s="38">
        <v>5</v>
      </c>
      <c r="D18" s="39">
        <f t="shared" si="6"/>
        <v>17</v>
      </c>
      <c r="E18" s="38">
        <v>9</v>
      </c>
      <c r="F18" s="38">
        <v>8</v>
      </c>
      <c r="G18" s="40">
        <f t="shared" si="0"/>
        <v>17</v>
      </c>
      <c r="H18" s="41">
        <v>1</v>
      </c>
      <c r="I18" s="38">
        <v>1</v>
      </c>
      <c r="J18" s="39">
        <f t="shared" si="1"/>
        <v>2</v>
      </c>
      <c r="K18" s="38">
        <v>1</v>
      </c>
      <c r="L18" s="38">
        <v>1</v>
      </c>
      <c r="M18" s="39">
        <f t="shared" si="2"/>
        <v>2</v>
      </c>
      <c r="N18" s="38">
        <v>3</v>
      </c>
      <c r="O18" s="38">
        <v>1</v>
      </c>
      <c r="P18" s="39">
        <f t="shared" si="3"/>
        <v>4</v>
      </c>
      <c r="Q18" s="38">
        <v>5</v>
      </c>
      <c r="R18" s="38">
        <v>5</v>
      </c>
      <c r="S18" s="39">
        <f t="shared" si="4"/>
        <v>10</v>
      </c>
      <c r="T18" s="38">
        <v>5</v>
      </c>
      <c r="U18" s="42">
        <f t="shared" si="5"/>
        <v>57</v>
      </c>
    </row>
    <row r="19" spans="1:21" x14ac:dyDescent="0.25">
      <c r="A19" s="36">
        <v>15</v>
      </c>
      <c r="B19" s="37">
        <v>15</v>
      </c>
      <c r="C19" s="38">
        <v>13</v>
      </c>
      <c r="D19" s="39">
        <f t="shared" si="6"/>
        <v>28</v>
      </c>
      <c r="E19" s="38">
        <v>13</v>
      </c>
      <c r="F19" s="38">
        <v>14</v>
      </c>
      <c r="G19" s="40">
        <f t="shared" si="0"/>
        <v>27</v>
      </c>
      <c r="H19" s="41">
        <v>0</v>
      </c>
      <c r="I19" s="38">
        <v>3</v>
      </c>
      <c r="J19" s="39">
        <f t="shared" si="1"/>
        <v>3</v>
      </c>
      <c r="K19" s="38">
        <v>1</v>
      </c>
      <c r="L19" s="38">
        <v>2</v>
      </c>
      <c r="M19" s="39">
        <f t="shared" si="2"/>
        <v>3</v>
      </c>
      <c r="N19" s="38">
        <v>1</v>
      </c>
      <c r="O19" s="38">
        <v>0</v>
      </c>
      <c r="P19" s="39">
        <f t="shared" si="3"/>
        <v>1</v>
      </c>
      <c r="Q19" s="38">
        <v>0</v>
      </c>
      <c r="R19" s="38">
        <v>0</v>
      </c>
      <c r="S19" s="39">
        <f t="shared" si="4"/>
        <v>0</v>
      </c>
      <c r="T19" s="38">
        <v>4</v>
      </c>
      <c r="U19" s="42">
        <f t="shared" si="5"/>
        <v>66</v>
      </c>
    </row>
    <row r="20" spans="1:21" x14ac:dyDescent="0.25">
      <c r="A20" s="36">
        <v>16</v>
      </c>
      <c r="B20" s="37">
        <v>2</v>
      </c>
      <c r="C20" s="38">
        <v>22</v>
      </c>
      <c r="D20" s="39">
        <f t="shared" si="6"/>
        <v>24</v>
      </c>
      <c r="E20" s="38">
        <v>3</v>
      </c>
      <c r="F20" s="38">
        <v>26</v>
      </c>
      <c r="G20" s="40">
        <f t="shared" si="0"/>
        <v>29</v>
      </c>
      <c r="H20" s="41">
        <v>0</v>
      </c>
      <c r="I20" s="38">
        <v>0</v>
      </c>
      <c r="J20" s="39">
        <f t="shared" si="1"/>
        <v>0</v>
      </c>
      <c r="K20" s="38">
        <v>0</v>
      </c>
      <c r="L20" s="38">
        <v>0</v>
      </c>
      <c r="M20" s="39">
        <f t="shared" si="2"/>
        <v>0</v>
      </c>
      <c r="N20" s="38">
        <v>3</v>
      </c>
      <c r="O20" s="38">
        <v>1</v>
      </c>
      <c r="P20" s="39">
        <f t="shared" si="3"/>
        <v>4</v>
      </c>
      <c r="Q20" s="38">
        <v>2</v>
      </c>
      <c r="R20" s="38">
        <v>2</v>
      </c>
      <c r="S20" s="39">
        <f t="shared" si="4"/>
        <v>4</v>
      </c>
      <c r="T20" s="38">
        <v>0</v>
      </c>
      <c r="U20" s="42">
        <f t="shared" si="5"/>
        <v>61</v>
      </c>
    </row>
    <row r="21" spans="1:21" x14ac:dyDescent="0.25">
      <c r="A21" s="36">
        <v>17</v>
      </c>
      <c r="B21" s="37">
        <v>2</v>
      </c>
      <c r="C21" s="38">
        <v>10</v>
      </c>
      <c r="D21" s="39">
        <f t="shared" si="6"/>
        <v>12</v>
      </c>
      <c r="E21" s="38">
        <v>1</v>
      </c>
      <c r="F21" s="38">
        <v>10</v>
      </c>
      <c r="G21" s="40">
        <f t="shared" si="0"/>
        <v>11</v>
      </c>
      <c r="H21" s="41">
        <v>0</v>
      </c>
      <c r="I21" s="38">
        <v>3</v>
      </c>
      <c r="J21" s="39">
        <f t="shared" si="1"/>
        <v>3</v>
      </c>
      <c r="K21" s="38">
        <v>0</v>
      </c>
      <c r="L21" s="38">
        <v>3</v>
      </c>
      <c r="M21" s="39">
        <f t="shared" si="2"/>
        <v>3</v>
      </c>
      <c r="N21" s="38">
        <v>4</v>
      </c>
      <c r="O21" s="38">
        <v>0</v>
      </c>
      <c r="P21" s="39">
        <f t="shared" si="3"/>
        <v>4</v>
      </c>
      <c r="Q21" s="38">
        <v>20</v>
      </c>
      <c r="R21" s="38">
        <v>20</v>
      </c>
      <c r="S21" s="39">
        <f t="shared" si="4"/>
        <v>40</v>
      </c>
      <c r="T21" s="38">
        <v>4</v>
      </c>
      <c r="U21" s="42">
        <f t="shared" si="5"/>
        <v>77</v>
      </c>
    </row>
    <row r="22" spans="1:21" x14ac:dyDescent="0.25">
      <c r="A22" s="36">
        <v>18</v>
      </c>
      <c r="B22" s="37">
        <v>1</v>
      </c>
      <c r="C22" s="38">
        <v>14</v>
      </c>
      <c r="D22" s="39">
        <f t="shared" si="6"/>
        <v>15</v>
      </c>
      <c r="E22" s="38">
        <v>2</v>
      </c>
      <c r="F22" s="38">
        <v>13</v>
      </c>
      <c r="G22" s="40">
        <f t="shared" si="0"/>
        <v>15</v>
      </c>
      <c r="H22" s="41">
        <v>0</v>
      </c>
      <c r="I22" s="38">
        <v>1</v>
      </c>
      <c r="J22" s="39">
        <f t="shared" si="1"/>
        <v>1</v>
      </c>
      <c r="K22" s="38">
        <v>0</v>
      </c>
      <c r="L22" s="38">
        <v>1</v>
      </c>
      <c r="M22" s="39">
        <f t="shared" si="2"/>
        <v>1</v>
      </c>
      <c r="N22" s="38">
        <v>0</v>
      </c>
      <c r="O22" s="38">
        <v>0</v>
      </c>
      <c r="P22" s="39">
        <f t="shared" si="3"/>
        <v>0</v>
      </c>
      <c r="Q22" s="38">
        <v>24</v>
      </c>
      <c r="R22" s="38">
        <v>24</v>
      </c>
      <c r="S22" s="39">
        <f t="shared" si="4"/>
        <v>48</v>
      </c>
      <c r="T22" s="38">
        <v>0</v>
      </c>
      <c r="U22" s="42">
        <f t="shared" si="5"/>
        <v>80</v>
      </c>
    </row>
    <row r="23" spans="1:21" x14ac:dyDescent="0.25">
      <c r="A23" s="36">
        <v>19</v>
      </c>
      <c r="B23" s="37">
        <v>0</v>
      </c>
      <c r="C23" s="38">
        <v>22</v>
      </c>
      <c r="D23" s="39">
        <f t="shared" si="6"/>
        <v>22</v>
      </c>
      <c r="E23" s="38">
        <v>0</v>
      </c>
      <c r="F23" s="38">
        <v>22</v>
      </c>
      <c r="G23" s="40">
        <f t="shared" si="0"/>
        <v>22</v>
      </c>
      <c r="H23" s="41">
        <v>0</v>
      </c>
      <c r="I23" s="38">
        <v>1</v>
      </c>
      <c r="J23" s="39">
        <f t="shared" si="1"/>
        <v>1</v>
      </c>
      <c r="K23" s="38">
        <v>0</v>
      </c>
      <c r="L23" s="38">
        <v>1</v>
      </c>
      <c r="M23" s="39">
        <f t="shared" si="2"/>
        <v>1</v>
      </c>
      <c r="N23" s="38">
        <v>3</v>
      </c>
      <c r="O23" s="38">
        <v>0</v>
      </c>
      <c r="P23" s="39">
        <f t="shared" si="3"/>
        <v>3</v>
      </c>
      <c r="Q23" s="38">
        <v>15</v>
      </c>
      <c r="R23" s="38">
        <v>15</v>
      </c>
      <c r="S23" s="39">
        <f t="shared" si="4"/>
        <v>30</v>
      </c>
      <c r="T23" s="38">
        <v>1</v>
      </c>
      <c r="U23" s="42">
        <f t="shared" si="5"/>
        <v>80</v>
      </c>
    </row>
    <row r="24" spans="1:21" x14ac:dyDescent="0.25">
      <c r="A24" s="36">
        <v>20</v>
      </c>
      <c r="B24" s="37">
        <v>0</v>
      </c>
      <c r="C24" s="38">
        <v>14</v>
      </c>
      <c r="D24" s="39">
        <f t="shared" si="6"/>
        <v>14</v>
      </c>
      <c r="E24" s="38">
        <v>0</v>
      </c>
      <c r="F24" s="38">
        <v>12</v>
      </c>
      <c r="G24" s="40">
        <f t="shared" si="0"/>
        <v>12</v>
      </c>
      <c r="H24" s="41">
        <v>0</v>
      </c>
      <c r="I24" s="38">
        <v>3</v>
      </c>
      <c r="J24" s="39">
        <f t="shared" si="1"/>
        <v>3</v>
      </c>
      <c r="K24" s="38">
        <v>0</v>
      </c>
      <c r="L24" s="38">
        <v>3</v>
      </c>
      <c r="M24" s="39">
        <f t="shared" si="2"/>
        <v>3</v>
      </c>
      <c r="N24" s="38">
        <v>4</v>
      </c>
      <c r="O24" s="38">
        <v>1</v>
      </c>
      <c r="P24" s="39">
        <f t="shared" si="3"/>
        <v>5</v>
      </c>
      <c r="Q24" s="38">
        <v>5</v>
      </c>
      <c r="R24" s="38">
        <v>5</v>
      </c>
      <c r="S24" s="39">
        <f t="shared" si="4"/>
        <v>10</v>
      </c>
      <c r="T24" s="38">
        <v>14</v>
      </c>
      <c r="U24" s="42">
        <f t="shared" si="5"/>
        <v>61</v>
      </c>
    </row>
    <row r="25" spans="1:21" x14ac:dyDescent="0.25">
      <c r="A25" s="36">
        <v>21</v>
      </c>
      <c r="B25" s="37">
        <v>2</v>
      </c>
      <c r="C25" s="38">
        <v>12</v>
      </c>
      <c r="D25" s="39">
        <f t="shared" si="6"/>
        <v>14</v>
      </c>
      <c r="E25" s="38">
        <v>0</v>
      </c>
      <c r="F25" s="38">
        <v>17</v>
      </c>
      <c r="G25" s="40">
        <f t="shared" si="0"/>
        <v>17</v>
      </c>
      <c r="H25" s="41">
        <v>0</v>
      </c>
      <c r="I25" s="38">
        <v>1</v>
      </c>
      <c r="J25" s="39">
        <f t="shared" si="1"/>
        <v>1</v>
      </c>
      <c r="K25" s="38">
        <v>0</v>
      </c>
      <c r="L25" s="38">
        <v>1</v>
      </c>
      <c r="M25" s="39">
        <f t="shared" si="2"/>
        <v>1</v>
      </c>
      <c r="N25" s="38">
        <v>0</v>
      </c>
      <c r="O25" s="38">
        <v>0</v>
      </c>
      <c r="P25" s="39">
        <f t="shared" si="3"/>
        <v>0</v>
      </c>
      <c r="Q25" s="38">
        <v>4</v>
      </c>
      <c r="R25" s="38">
        <v>4</v>
      </c>
      <c r="S25" s="39">
        <f t="shared" si="4"/>
        <v>8</v>
      </c>
      <c r="T25" s="38">
        <v>0</v>
      </c>
      <c r="U25" s="42">
        <f t="shared" si="5"/>
        <v>41</v>
      </c>
    </row>
    <row r="26" spans="1:21" x14ac:dyDescent="0.25">
      <c r="A26" s="36">
        <v>22</v>
      </c>
      <c r="B26" s="37">
        <v>21</v>
      </c>
      <c r="C26" s="38">
        <v>5</v>
      </c>
      <c r="D26" s="39">
        <f t="shared" si="6"/>
        <v>26</v>
      </c>
      <c r="E26" s="38">
        <v>19</v>
      </c>
      <c r="F26" s="38">
        <v>7</v>
      </c>
      <c r="G26" s="40">
        <f t="shared" si="0"/>
        <v>26</v>
      </c>
      <c r="H26" s="41">
        <v>0</v>
      </c>
      <c r="I26" s="38">
        <v>2</v>
      </c>
      <c r="J26" s="39">
        <f t="shared" si="1"/>
        <v>2</v>
      </c>
      <c r="K26" s="38">
        <v>0</v>
      </c>
      <c r="L26" s="38">
        <v>2</v>
      </c>
      <c r="M26" s="39">
        <f t="shared" si="2"/>
        <v>2</v>
      </c>
      <c r="N26" s="38">
        <v>3</v>
      </c>
      <c r="O26" s="38">
        <v>0</v>
      </c>
      <c r="P26" s="39">
        <f t="shared" si="3"/>
        <v>3</v>
      </c>
      <c r="Q26" s="38">
        <v>2</v>
      </c>
      <c r="R26" s="38">
        <v>2</v>
      </c>
      <c r="S26" s="39">
        <f t="shared" si="4"/>
        <v>4</v>
      </c>
      <c r="T26" s="38">
        <v>0</v>
      </c>
      <c r="U26" s="42">
        <f t="shared" si="5"/>
        <v>63</v>
      </c>
    </row>
    <row r="27" spans="1:21" x14ac:dyDescent="0.25">
      <c r="A27" s="36">
        <v>23</v>
      </c>
      <c r="B27" s="37">
        <v>1</v>
      </c>
      <c r="C27" s="38">
        <v>23</v>
      </c>
      <c r="D27" s="39">
        <f t="shared" si="6"/>
        <v>24</v>
      </c>
      <c r="E27" s="38">
        <v>0</v>
      </c>
      <c r="F27" s="38">
        <v>25</v>
      </c>
      <c r="G27" s="40">
        <f t="shared" si="0"/>
        <v>25</v>
      </c>
      <c r="H27" s="41">
        <v>0</v>
      </c>
      <c r="I27" s="38">
        <v>0</v>
      </c>
      <c r="J27" s="39">
        <f t="shared" si="1"/>
        <v>0</v>
      </c>
      <c r="K27" s="38">
        <v>0</v>
      </c>
      <c r="L27" s="38">
        <v>0</v>
      </c>
      <c r="M27" s="39">
        <f t="shared" si="2"/>
        <v>0</v>
      </c>
      <c r="N27" s="38">
        <v>0</v>
      </c>
      <c r="O27" s="38">
        <v>0</v>
      </c>
      <c r="P27" s="39">
        <f t="shared" si="3"/>
        <v>0</v>
      </c>
      <c r="Q27" s="38">
        <v>0</v>
      </c>
      <c r="R27" s="38">
        <v>0</v>
      </c>
      <c r="S27" s="39">
        <f t="shared" si="4"/>
        <v>0</v>
      </c>
      <c r="T27" s="38">
        <v>0</v>
      </c>
      <c r="U27" s="42">
        <f t="shared" si="5"/>
        <v>49</v>
      </c>
    </row>
    <row r="28" spans="1:21" x14ac:dyDescent="0.25">
      <c r="A28" s="36">
        <v>24</v>
      </c>
      <c r="B28" s="37">
        <v>3</v>
      </c>
      <c r="C28" s="38">
        <v>11</v>
      </c>
      <c r="D28" s="39">
        <f t="shared" si="6"/>
        <v>14</v>
      </c>
      <c r="E28" s="38">
        <v>2</v>
      </c>
      <c r="F28" s="38">
        <v>10</v>
      </c>
      <c r="G28" s="40">
        <f t="shared" si="0"/>
        <v>12</v>
      </c>
      <c r="H28" s="41">
        <v>0</v>
      </c>
      <c r="I28" s="38">
        <v>3</v>
      </c>
      <c r="J28" s="39">
        <f t="shared" si="1"/>
        <v>3</v>
      </c>
      <c r="K28" s="38">
        <v>0</v>
      </c>
      <c r="L28" s="38">
        <v>3</v>
      </c>
      <c r="M28" s="39">
        <f t="shared" si="2"/>
        <v>3</v>
      </c>
      <c r="N28" s="38">
        <v>1</v>
      </c>
      <c r="O28" s="38">
        <v>0</v>
      </c>
      <c r="P28" s="39">
        <f t="shared" si="3"/>
        <v>1</v>
      </c>
      <c r="Q28" s="38">
        <v>9</v>
      </c>
      <c r="R28" s="38">
        <v>9</v>
      </c>
      <c r="S28" s="39">
        <f t="shared" si="4"/>
        <v>18</v>
      </c>
      <c r="T28" s="38">
        <v>17</v>
      </c>
      <c r="U28" s="42">
        <f t="shared" si="5"/>
        <v>68</v>
      </c>
    </row>
    <row r="29" spans="1:21" x14ac:dyDescent="0.25">
      <c r="A29" s="36">
        <v>25</v>
      </c>
      <c r="B29" s="37">
        <v>1</v>
      </c>
      <c r="C29" s="38">
        <v>9</v>
      </c>
      <c r="D29" s="39">
        <f t="shared" si="6"/>
        <v>10</v>
      </c>
      <c r="E29" s="38">
        <v>0</v>
      </c>
      <c r="F29" s="38">
        <v>12</v>
      </c>
      <c r="G29" s="40">
        <f t="shared" si="0"/>
        <v>12</v>
      </c>
      <c r="H29" s="41">
        <v>0</v>
      </c>
      <c r="I29" s="38">
        <v>1</v>
      </c>
      <c r="J29" s="39">
        <f t="shared" si="1"/>
        <v>1</v>
      </c>
      <c r="K29" s="38">
        <v>0</v>
      </c>
      <c r="L29" s="38">
        <v>1</v>
      </c>
      <c r="M29" s="39">
        <f t="shared" si="2"/>
        <v>1</v>
      </c>
      <c r="N29" s="38">
        <v>1</v>
      </c>
      <c r="O29" s="38">
        <v>0</v>
      </c>
      <c r="P29" s="39">
        <f t="shared" si="3"/>
        <v>1</v>
      </c>
      <c r="Q29" s="38">
        <v>17</v>
      </c>
      <c r="R29" s="38">
        <v>17</v>
      </c>
      <c r="S29" s="39">
        <f t="shared" si="4"/>
        <v>34</v>
      </c>
      <c r="T29" s="38">
        <v>0</v>
      </c>
      <c r="U29" s="42">
        <f t="shared" si="5"/>
        <v>59</v>
      </c>
    </row>
    <row r="30" spans="1:21" x14ac:dyDescent="0.25">
      <c r="A30" s="36">
        <v>26</v>
      </c>
      <c r="B30" s="37">
        <v>1</v>
      </c>
      <c r="C30" s="38">
        <v>31</v>
      </c>
      <c r="D30" s="39">
        <f t="shared" si="6"/>
        <v>32</v>
      </c>
      <c r="E30" s="38">
        <v>0</v>
      </c>
      <c r="F30" s="38">
        <v>29</v>
      </c>
      <c r="G30" s="40">
        <f t="shared" si="0"/>
        <v>29</v>
      </c>
      <c r="H30" s="41">
        <v>0</v>
      </c>
      <c r="I30" s="38">
        <v>1</v>
      </c>
      <c r="J30" s="39">
        <f t="shared" si="1"/>
        <v>1</v>
      </c>
      <c r="K30" s="38">
        <v>0</v>
      </c>
      <c r="L30" s="38">
        <v>1</v>
      </c>
      <c r="M30" s="39">
        <f t="shared" si="2"/>
        <v>1</v>
      </c>
      <c r="N30" s="38">
        <v>4</v>
      </c>
      <c r="O30" s="38">
        <v>0</v>
      </c>
      <c r="P30" s="39">
        <f t="shared" si="3"/>
        <v>4</v>
      </c>
      <c r="Q30" s="38">
        <v>18</v>
      </c>
      <c r="R30" s="38">
        <v>18</v>
      </c>
      <c r="S30" s="39">
        <f t="shared" si="4"/>
        <v>36</v>
      </c>
      <c r="T30" s="38">
        <v>0</v>
      </c>
      <c r="U30" s="42">
        <f t="shared" si="5"/>
        <v>103</v>
      </c>
    </row>
    <row r="31" spans="1:21" x14ac:dyDescent="0.25">
      <c r="A31" s="36">
        <v>27</v>
      </c>
      <c r="B31" s="37">
        <v>5</v>
      </c>
      <c r="C31" s="38">
        <v>8</v>
      </c>
      <c r="D31" s="39">
        <f t="shared" si="6"/>
        <v>13</v>
      </c>
      <c r="E31" s="38">
        <v>3</v>
      </c>
      <c r="F31" s="38">
        <v>10</v>
      </c>
      <c r="G31" s="40">
        <f t="shared" si="0"/>
        <v>13</v>
      </c>
      <c r="H31" s="41">
        <v>0</v>
      </c>
      <c r="I31" s="38">
        <v>1</v>
      </c>
      <c r="J31" s="39">
        <f t="shared" si="1"/>
        <v>1</v>
      </c>
      <c r="K31" s="38">
        <v>0</v>
      </c>
      <c r="L31" s="38">
        <v>1</v>
      </c>
      <c r="M31" s="39">
        <f t="shared" si="2"/>
        <v>1</v>
      </c>
      <c r="N31" s="38">
        <v>0</v>
      </c>
      <c r="O31" s="38">
        <v>0</v>
      </c>
      <c r="P31" s="39">
        <f t="shared" si="3"/>
        <v>0</v>
      </c>
      <c r="Q31" s="38">
        <v>11</v>
      </c>
      <c r="R31" s="38">
        <v>11</v>
      </c>
      <c r="S31" s="39">
        <f t="shared" si="4"/>
        <v>22</v>
      </c>
      <c r="T31" s="38">
        <v>0</v>
      </c>
      <c r="U31" s="42">
        <f t="shared" si="5"/>
        <v>50</v>
      </c>
    </row>
    <row r="32" spans="1:21" x14ac:dyDescent="0.25">
      <c r="A32" s="36">
        <v>28</v>
      </c>
      <c r="B32" s="37">
        <v>12</v>
      </c>
      <c r="C32" s="38">
        <v>1</v>
      </c>
      <c r="D32" s="39">
        <f t="shared" si="6"/>
        <v>13</v>
      </c>
      <c r="E32" s="38">
        <v>10</v>
      </c>
      <c r="F32" s="38">
        <v>3</v>
      </c>
      <c r="G32" s="40">
        <f t="shared" si="0"/>
        <v>13</v>
      </c>
      <c r="H32" s="41">
        <v>3</v>
      </c>
      <c r="I32" s="38">
        <v>0</v>
      </c>
      <c r="J32" s="39">
        <f t="shared" si="1"/>
        <v>3</v>
      </c>
      <c r="K32" s="38">
        <v>3</v>
      </c>
      <c r="L32" s="38">
        <v>0</v>
      </c>
      <c r="M32" s="39">
        <f t="shared" si="2"/>
        <v>3</v>
      </c>
      <c r="N32" s="38">
        <v>0</v>
      </c>
      <c r="O32" s="38">
        <v>0</v>
      </c>
      <c r="P32" s="39">
        <f t="shared" si="3"/>
        <v>0</v>
      </c>
      <c r="Q32" s="38">
        <v>4</v>
      </c>
      <c r="R32" s="38">
        <v>4</v>
      </c>
      <c r="S32" s="39">
        <f t="shared" si="4"/>
        <v>8</v>
      </c>
      <c r="T32" s="38">
        <v>6</v>
      </c>
      <c r="U32" s="42">
        <f t="shared" si="5"/>
        <v>46</v>
      </c>
    </row>
    <row r="33" spans="1:21" x14ac:dyDescent="0.25">
      <c r="A33" s="36">
        <v>29</v>
      </c>
      <c r="B33" s="37">
        <v>0</v>
      </c>
      <c r="C33" s="38">
        <v>26</v>
      </c>
      <c r="D33" s="39">
        <f t="shared" si="6"/>
        <v>26</v>
      </c>
      <c r="E33" s="38">
        <v>5</v>
      </c>
      <c r="F33" s="38">
        <v>27</v>
      </c>
      <c r="G33" s="40">
        <f t="shared" si="0"/>
        <v>32</v>
      </c>
      <c r="H33" s="41">
        <v>0</v>
      </c>
      <c r="I33" s="38">
        <v>4</v>
      </c>
      <c r="J33" s="39">
        <f t="shared" si="1"/>
        <v>4</v>
      </c>
      <c r="K33" s="38">
        <v>0</v>
      </c>
      <c r="L33" s="38">
        <v>4</v>
      </c>
      <c r="M33" s="39">
        <f t="shared" si="2"/>
        <v>4</v>
      </c>
      <c r="N33" s="38">
        <v>0</v>
      </c>
      <c r="O33" s="38">
        <v>0</v>
      </c>
      <c r="P33" s="39">
        <f t="shared" si="3"/>
        <v>0</v>
      </c>
      <c r="Q33" s="38">
        <v>4</v>
      </c>
      <c r="R33" s="38">
        <v>4</v>
      </c>
      <c r="S33" s="39">
        <f t="shared" si="4"/>
        <v>8</v>
      </c>
      <c r="T33" s="38">
        <v>14</v>
      </c>
      <c r="U33" s="42">
        <f t="shared" si="5"/>
        <v>88</v>
      </c>
    </row>
    <row r="34" spans="1:21" x14ac:dyDescent="0.25">
      <c r="A34" s="36">
        <v>30</v>
      </c>
      <c r="B34" s="37">
        <v>0</v>
      </c>
      <c r="C34" s="38">
        <v>0</v>
      </c>
      <c r="D34" s="39">
        <f t="shared" si="6"/>
        <v>0</v>
      </c>
      <c r="E34" s="38">
        <v>0</v>
      </c>
      <c r="F34" s="38">
        <v>0</v>
      </c>
      <c r="G34" s="40">
        <f t="shared" si="0"/>
        <v>0</v>
      </c>
      <c r="H34" s="41"/>
      <c r="I34" s="38"/>
      <c r="J34" s="39">
        <f t="shared" si="1"/>
        <v>0</v>
      </c>
      <c r="K34" s="38"/>
      <c r="L34" s="38"/>
      <c r="M34" s="39">
        <f>K34+L34</f>
        <v>0</v>
      </c>
      <c r="N34" s="38"/>
      <c r="O34" s="38"/>
      <c r="P34" s="39">
        <f t="shared" si="3"/>
        <v>0</v>
      </c>
      <c r="Q34" s="38"/>
      <c r="R34" s="38"/>
      <c r="S34" s="39">
        <f t="shared" si="4"/>
        <v>0</v>
      </c>
      <c r="T34" s="38"/>
      <c r="U34" s="42">
        <f>D34+G34+J34+M34+P34+S34+T34</f>
        <v>0</v>
      </c>
    </row>
    <row r="35" spans="1:21" x14ac:dyDescent="0.25">
      <c r="A35" s="36">
        <v>31</v>
      </c>
      <c r="B35" s="37">
        <v>0</v>
      </c>
      <c r="C35" s="38">
        <v>0</v>
      </c>
      <c r="D35" s="39">
        <f t="shared" si="6"/>
        <v>0</v>
      </c>
      <c r="E35" s="38">
        <v>0</v>
      </c>
      <c r="F35" s="38">
        <v>0</v>
      </c>
      <c r="G35" s="40">
        <f t="shared" si="0"/>
        <v>0</v>
      </c>
      <c r="H35" s="41"/>
      <c r="I35" s="38"/>
      <c r="J35" s="39">
        <f t="shared" si="1"/>
        <v>0</v>
      </c>
      <c r="K35" s="38"/>
      <c r="L35" s="38"/>
      <c r="M35" s="39">
        <f t="shared" ref="M35" si="7">K35+L35</f>
        <v>0</v>
      </c>
      <c r="N35" s="38"/>
      <c r="O35" s="38"/>
      <c r="P35" s="39">
        <f t="shared" si="3"/>
        <v>0</v>
      </c>
      <c r="Q35" s="38"/>
      <c r="R35" s="38"/>
      <c r="S35" s="39">
        <f t="shared" si="4"/>
        <v>0</v>
      </c>
      <c r="T35" s="38"/>
      <c r="U35" s="42">
        <f t="shared" si="5"/>
        <v>0</v>
      </c>
    </row>
    <row r="36" spans="1:21" ht="15.75" thickBot="1" x14ac:dyDescent="0.3">
      <c r="A36" s="44" t="s">
        <v>3</v>
      </c>
      <c r="B36" s="45">
        <f t="shared" ref="B36:C36" si="8">SUM(B5:B35)</f>
        <v>157</v>
      </c>
      <c r="C36" s="46">
        <f t="shared" si="8"/>
        <v>373</v>
      </c>
      <c r="D36" s="54">
        <f t="shared" si="6"/>
        <v>530</v>
      </c>
      <c r="E36" s="46">
        <f t="shared" ref="E36:U36" si="9">SUM(E5:E35)</f>
        <v>119</v>
      </c>
      <c r="F36" s="46">
        <f t="shared" si="9"/>
        <v>416</v>
      </c>
      <c r="G36" s="47">
        <f>SUM(G5:G35)</f>
        <v>535</v>
      </c>
      <c r="H36" s="48">
        <f t="shared" si="9"/>
        <v>14</v>
      </c>
      <c r="I36" s="46">
        <f t="shared" si="9"/>
        <v>46</v>
      </c>
      <c r="J36" s="49">
        <f t="shared" si="9"/>
        <v>60</v>
      </c>
      <c r="K36" s="46">
        <f t="shared" si="9"/>
        <v>12</v>
      </c>
      <c r="L36" s="46">
        <f t="shared" si="9"/>
        <v>48</v>
      </c>
      <c r="M36" s="49">
        <f t="shared" si="9"/>
        <v>60</v>
      </c>
      <c r="N36" s="46">
        <f t="shared" si="9"/>
        <v>44</v>
      </c>
      <c r="O36" s="46">
        <f t="shared" si="9"/>
        <v>6</v>
      </c>
      <c r="P36" s="49">
        <f t="shared" si="9"/>
        <v>50</v>
      </c>
      <c r="Q36" s="46">
        <f t="shared" si="9"/>
        <v>310</v>
      </c>
      <c r="R36" s="46">
        <f t="shared" si="9"/>
        <v>310</v>
      </c>
      <c r="S36" s="49">
        <f t="shared" si="9"/>
        <v>620</v>
      </c>
      <c r="T36" s="46">
        <f t="shared" si="9"/>
        <v>117</v>
      </c>
      <c r="U36" s="55">
        <f t="shared" si="9"/>
        <v>1972</v>
      </c>
    </row>
  </sheetData>
  <protectedRanges>
    <protectedRange sqref="K32:L35" name="LocalDEP"/>
    <protectedRange sqref="H5:I35" name="LocalARR_2"/>
    <protectedRange sqref="K5:L35" name="LocalDEP_1"/>
    <protectedRange sqref="N5:O35" name="Transit_1"/>
    <protectedRange sqref="Q5:R35" name="Helis_1"/>
    <protectedRange sqref="T5:T35" name="TouchGo_1"/>
  </protectedRanges>
  <mergeCells count="10">
    <mergeCell ref="N3:P3"/>
    <mergeCell ref="Q3:S3"/>
    <mergeCell ref="B2:G2"/>
    <mergeCell ref="H2:M2"/>
    <mergeCell ref="B3:D3"/>
    <mergeCell ref="E3:G3"/>
    <mergeCell ref="H3:J3"/>
    <mergeCell ref="K3:M3"/>
    <mergeCell ref="A1:N1"/>
    <mergeCell ref="O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Z12" sqref="Z12"/>
    </sheetView>
  </sheetViews>
  <sheetFormatPr defaultColWidth="5" defaultRowHeight="15" x14ac:dyDescent="0.25"/>
  <sheetData>
    <row r="1" spans="1:21" ht="16.5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43891</v>
      </c>
      <c r="P1" s="6"/>
      <c r="Q1" s="6"/>
      <c r="R1" s="6"/>
      <c r="S1" s="6"/>
      <c r="T1" s="7"/>
      <c r="U1" s="8"/>
    </row>
    <row r="2" spans="1:21" ht="15.75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7"/>
    </row>
    <row r="3" spans="1:21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8"/>
    </row>
    <row r="4" spans="1:21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</row>
    <row r="5" spans="1:21" x14ac:dyDescent="0.25">
      <c r="A5" s="36">
        <v>1</v>
      </c>
      <c r="B5" s="37">
        <v>1</v>
      </c>
      <c r="C5" s="38">
        <v>28</v>
      </c>
      <c r="D5" s="39">
        <f>B5+C5</f>
        <v>29</v>
      </c>
      <c r="E5" s="38">
        <v>0</v>
      </c>
      <c r="F5" s="38">
        <v>34</v>
      </c>
      <c r="G5" s="40">
        <f t="shared" ref="G5:G35" si="0">E5+F5</f>
        <v>34</v>
      </c>
      <c r="H5" s="41">
        <v>0</v>
      </c>
      <c r="I5" s="38">
        <v>1</v>
      </c>
      <c r="J5" s="39">
        <f t="shared" ref="J5:J35" si="1">H5+I5</f>
        <v>1</v>
      </c>
      <c r="K5" s="38">
        <v>0</v>
      </c>
      <c r="L5" s="38">
        <v>1</v>
      </c>
      <c r="M5" s="39">
        <f t="shared" ref="M5:M33" si="2">K5+L5</f>
        <v>1</v>
      </c>
      <c r="N5" s="38">
        <v>1</v>
      </c>
      <c r="O5" s="38">
        <v>0</v>
      </c>
      <c r="P5" s="39">
        <f t="shared" ref="P5:P35" si="3">N5+O5</f>
        <v>1</v>
      </c>
      <c r="Q5" s="38">
        <v>1</v>
      </c>
      <c r="R5" s="38">
        <v>1</v>
      </c>
      <c r="S5" s="39">
        <f t="shared" ref="S5:S35" si="4">Q5+R5</f>
        <v>2</v>
      </c>
      <c r="T5" s="38">
        <v>0</v>
      </c>
      <c r="U5" s="42">
        <f>D5+G5+J5+M5+P5+S5+T5</f>
        <v>68</v>
      </c>
    </row>
    <row r="6" spans="1:21" x14ac:dyDescent="0.25">
      <c r="A6" s="36">
        <v>2</v>
      </c>
      <c r="B6" s="37">
        <v>0</v>
      </c>
      <c r="C6" s="38">
        <v>10</v>
      </c>
      <c r="D6" s="39">
        <f t="shared" ref="D6:D36" si="5">B6+C6</f>
        <v>10</v>
      </c>
      <c r="E6" s="38">
        <v>0</v>
      </c>
      <c r="F6" s="38">
        <v>12</v>
      </c>
      <c r="G6" s="40">
        <f t="shared" si="0"/>
        <v>12</v>
      </c>
      <c r="H6" s="41">
        <v>0</v>
      </c>
      <c r="I6" s="38">
        <v>0</v>
      </c>
      <c r="J6" s="39">
        <f t="shared" si="1"/>
        <v>0</v>
      </c>
      <c r="K6" s="38">
        <v>0</v>
      </c>
      <c r="L6" s="38">
        <v>0</v>
      </c>
      <c r="M6" s="39">
        <f t="shared" si="2"/>
        <v>0</v>
      </c>
      <c r="N6" s="38">
        <v>0</v>
      </c>
      <c r="O6" s="38">
        <v>0</v>
      </c>
      <c r="P6" s="39">
        <f t="shared" si="3"/>
        <v>0</v>
      </c>
      <c r="Q6" s="38">
        <v>1</v>
      </c>
      <c r="R6" s="38">
        <v>1</v>
      </c>
      <c r="S6" s="39">
        <f t="shared" si="4"/>
        <v>2</v>
      </c>
      <c r="T6" s="38">
        <v>0</v>
      </c>
      <c r="U6" s="42">
        <f t="shared" ref="U6:U35" si="6">D6+G6+J6+M6+P6+S6+T6</f>
        <v>24</v>
      </c>
    </row>
    <row r="7" spans="1:21" x14ac:dyDescent="0.25">
      <c r="A7" s="36">
        <v>3</v>
      </c>
      <c r="B7" s="37">
        <v>5</v>
      </c>
      <c r="C7" s="38">
        <v>5</v>
      </c>
      <c r="D7" s="39">
        <f t="shared" si="5"/>
        <v>10</v>
      </c>
      <c r="E7" s="38">
        <v>2</v>
      </c>
      <c r="F7" s="38">
        <v>7</v>
      </c>
      <c r="G7" s="40">
        <f t="shared" si="0"/>
        <v>9</v>
      </c>
      <c r="H7" s="41">
        <v>0</v>
      </c>
      <c r="I7" s="38">
        <v>1</v>
      </c>
      <c r="J7" s="39">
        <f t="shared" si="1"/>
        <v>1</v>
      </c>
      <c r="K7" s="38">
        <v>1</v>
      </c>
      <c r="L7" s="38">
        <v>0</v>
      </c>
      <c r="M7" s="39">
        <f t="shared" si="2"/>
        <v>1</v>
      </c>
      <c r="N7" s="38">
        <v>1</v>
      </c>
      <c r="O7" s="38">
        <v>0</v>
      </c>
      <c r="P7" s="39">
        <f t="shared" si="3"/>
        <v>1</v>
      </c>
      <c r="Q7" s="38">
        <v>6</v>
      </c>
      <c r="R7" s="38">
        <v>6</v>
      </c>
      <c r="S7" s="39">
        <f t="shared" si="4"/>
        <v>12</v>
      </c>
      <c r="T7" s="38">
        <v>21</v>
      </c>
      <c r="U7" s="42">
        <f t="shared" si="6"/>
        <v>55</v>
      </c>
    </row>
    <row r="8" spans="1:21" x14ac:dyDescent="0.25">
      <c r="A8" s="36">
        <v>4</v>
      </c>
      <c r="B8" s="37">
        <v>13</v>
      </c>
      <c r="C8" s="38">
        <v>22</v>
      </c>
      <c r="D8" s="39">
        <f t="shared" si="5"/>
        <v>35</v>
      </c>
      <c r="E8" s="38">
        <v>10</v>
      </c>
      <c r="F8" s="38">
        <v>23</v>
      </c>
      <c r="G8" s="40">
        <f t="shared" si="0"/>
        <v>33</v>
      </c>
      <c r="H8" s="41">
        <v>1</v>
      </c>
      <c r="I8" s="38">
        <v>0</v>
      </c>
      <c r="J8" s="39">
        <f t="shared" si="1"/>
        <v>1</v>
      </c>
      <c r="K8" s="38">
        <v>1</v>
      </c>
      <c r="L8" s="38">
        <v>0</v>
      </c>
      <c r="M8" s="39">
        <f t="shared" si="2"/>
        <v>1</v>
      </c>
      <c r="N8" s="38">
        <v>0</v>
      </c>
      <c r="O8" s="38">
        <v>0</v>
      </c>
      <c r="P8" s="39">
        <f t="shared" si="3"/>
        <v>0</v>
      </c>
      <c r="Q8" s="38">
        <v>9</v>
      </c>
      <c r="R8" s="38">
        <v>9</v>
      </c>
      <c r="S8" s="39">
        <f>Q8+R8</f>
        <v>18</v>
      </c>
      <c r="T8" s="38">
        <v>0</v>
      </c>
      <c r="U8" s="42">
        <f t="shared" si="6"/>
        <v>88</v>
      </c>
    </row>
    <row r="9" spans="1:21" x14ac:dyDescent="0.25">
      <c r="A9" s="36">
        <v>5</v>
      </c>
      <c r="B9" s="37">
        <v>3</v>
      </c>
      <c r="C9" s="38">
        <v>10</v>
      </c>
      <c r="D9" s="39">
        <f t="shared" si="5"/>
        <v>13</v>
      </c>
      <c r="E9" s="38">
        <v>3</v>
      </c>
      <c r="F9" s="38">
        <v>10</v>
      </c>
      <c r="G9" s="40">
        <f t="shared" si="0"/>
        <v>13</v>
      </c>
      <c r="H9" s="41">
        <v>3</v>
      </c>
      <c r="I9" s="38">
        <v>0</v>
      </c>
      <c r="J9" s="39">
        <f t="shared" si="1"/>
        <v>3</v>
      </c>
      <c r="K9" s="38">
        <v>3</v>
      </c>
      <c r="L9" s="38">
        <v>0</v>
      </c>
      <c r="M9" s="39">
        <f t="shared" si="2"/>
        <v>3</v>
      </c>
      <c r="N9" s="38">
        <v>1</v>
      </c>
      <c r="O9" s="38">
        <v>0</v>
      </c>
      <c r="P9" s="39">
        <f t="shared" si="3"/>
        <v>1</v>
      </c>
      <c r="Q9" s="38">
        <v>11</v>
      </c>
      <c r="R9" s="38">
        <v>11</v>
      </c>
      <c r="S9" s="39">
        <f t="shared" si="4"/>
        <v>22</v>
      </c>
      <c r="T9" s="38">
        <v>10</v>
      </c>
      <c r="U9" s="42">
        <f t="shared" si="6"/>
        <v>65</v>
      </c>
    </row>
    <row r="10" spans="1:21" x14ac:dyDescent="0.25">
      <c r="A10" s="36">
        <v>6</v>
      </c>
      <c r="B10" s="37">
        <v>2</v>
      </c>
      <c r="C10" s="38">
        <v>13</v>
      </c>
      <c r="D10" s="39">
        <f t="shared" si="5"/>
        <v>15</v>
      </c>
      <c r="E10" s="38">
        <v>0</v>
      </c>
      <c r="F10" s="38">
        <v>17</v>
      </c>
      <c r="G10" s="40">
        <f t="shared" si="0"/>
        <v>17</v>
      </c>
      <c r="H10" s="41">
        <v>0</v>
      </c>
      <c r="I10" s="38">
        <v>1</v>
      </c>
      <c r="J10" s="39">
        <f t="shared" si="1"/>
        <v>1</v>
      </c>
      <c r="K10" s="38">
        <v>0</v>
      </c>
      <c r="L10" s="38">
        <v>1</v>
      </c>
      <c r="M10" s="39">
        <f t="shared" si="2"/>
        <v>1</v>
      </c>
      <c r="N10" s="38">
        <v>0</v>
      </c>
      <c r="O10" s="38">
        <v>0</v>
      </c>
      <c r="P10" s="39">
        <f t="shared" si="3"/>
        <v>0</v>
      </c>
      <c r="Q10" s="38">
        <v>1</v>
      </c>
      <c r="R10" s="38">
        <v>1</v>
      </c>
      <c r="S10" s="39">
        <f t="shared" si="4"/>
        <v>2</v>
      </c>
      <c r="T10" s="38">
        <v>0</v>
      </c>
      <c r="U10" s="42">
        <f>D10+G10+J10+M10+P10+S10+T10</f>
        <v>36</v>
      </c>
    </row>
    <row r="11" spans="1:21" x14ac:dyDescent="0.25">
      <c r="A11" s="36">
        <v>7</v>
      </c>
      <c r="B11" s="37">
        <v>0</v>
      </c>
      <c r="C11" s="38">
        <v>23</v>
      </c>
      <c r="D11" s="39">
        <f t="shared" si="5"/>
        <v>23</v>
      </c>
      <c r="E11" s="38">
        <v>0</v>
      </c>
      <c r="F11" s="43">
        <v>24</v>
      </c>
      <c r="G11" s="40">
        <f t="shared" si="0"/>
        <v>24</v>
      </c>
      <c r="H11" s="41">
        <v>0</v>
      </c>
      <c r="I11" s="38">
        <v>3</v>
      </c>
      <c r="J11" s="39">
        <f t="shared" si="1"/>
        <v>3</v>
      </c>
      <c r="K11" s="38">
        <v>0</v>
      </c>
      <c r="L11" s="38">
        <v>3</v>
      </c>
      <c r="M11" s="39">
        <f t="shared" si="2"/>
        <v>3</v>
      </c>
      <c r="N11" s="38">
        <v>2</v>
      </c>
      <c r="O11" s="38">
        <v>0</v>
      </c>
      <c r="P11" s="39">
        <f t="shared" si="3"/>
        <v>2</v>
      </c>
      <c r="Q11" s="38">
        <v>0</v>
      </c>
      <c r="R11" s="38">
        <v>0</v>
      </c>
      <c r="S11" s="39">
        <f t="shared" si="4"/>
        <v>0</v>
      </c>
      <c r="T11" s="38">
        <v>15</v>
      </c>
      <c r="U11" s="42">
        <f>D11+G11+J11+M11+P11+S11+T11</f>
        <v>70</v>
      </c>
    </row>
    <row r="12" spans="1:21" x14ac:dyDescent="0.25">
      <c r="A12" s="36">
        <v>8</v>
      </c>
      <c r="B12" s="37">
        <v>20</v>
      </c>
      <c r="C12" s="38">
        <v>5</v>
      </c>
      <c r="D12" s="39">
        <f t="shared" si="5"/>
        <v>25</v>
      </c>
      <c r="E12" s="38">
        <v>7</v>
      </c>
      <c r="F12" s="38">
        <v>16</v>
      </c>
      <c r="G12" s="40">
        <f t="shared" si="0"/>
        <v>23</v>
      </c>
      <c r="H12" s="41">
        <v>0</v>
      </c>
      <c r="I12" s="38">
        <v>0</v>
      </c>
      <c r="J12" s="39">
        <f t="shared" si="1"/>
        <v>0</v>
      </c>
      <c r="K12" s="38">
        <v>0</v>
      </c>
      <c r="L12" s="38">
        <v>0</v>
      </c>
      <c r="M12" s="39">
        <f t="shared" si="2"/>
        <v>0</v>
      </c>
      <c r="N12" s="38">
        <v>0</v>
      </c>
      <c r="O12" s="38">
        <v>0</v>
      </c>
      <c r="P12" s="39">
        <f t="shared" si="3"/>
        <v>0</v>
      </c>
      <c r="Q12" s="38">
        <v>0</v>
      </c>
      <c r="R12" s="38">
        <v>0</v>
      </c>
      <c r="S12" s="39">
        <f t="shared" si="4"/>
        <v>0</v>
      </c>
      <c r="T12" s="38">
        <v>0</v>
      </c>
      <c r="U12" s="42">
        <f>D12+G12+J12+M12+P12+S12+T12</f>
        <v>48</v>
      </c>
    </row>
    <row r="13" spans="1:21" x14ac:dyDescent="0.25">
      <c r="A13" s="36">
        <v>9</v>
      </c>
      <c r="B13" s="37">
        <v>5</v>
      </c>
      <c r="C13" s="38">
        <v>5</v>
      </c>
      <c r="D13" s="39">
        <f t="shared" si="5"/>
        <v>10</v>
      </c>
      <c r="E13" s="38">
        <v>7</v>
      </c>
      <c r="F13" s="38">
        <v>5</v>
      </c>
      <c r="G13" s="40">
        <f t="shared" si="0"/>
        <v>12</v>
      </c>
      <c r="H13" s="41">
        <v>0</v>
      </c>
      <c r="I13" s="38">
        <v>1</v>
      </c>
      <c r="J13" s="39">
        <f t="shared" si="1"/>
        <v>1</v>
      </c>
      <c r="K13" s="38">
        <v>0</v>
      </c>
      <c r="L13" s="38">
        <v>1</v>
      </c>
      <c r="M13" s="39">
        <f t="shared" si="2"/>
        <v>1</v>
      </c>
      <c r="N13" s="38">
        <v>0</v>
      </c>
      <c r="O13" s="38">
        <v>0</v>
      </c>
      <c r="P13" s="39">
        <f t="shared" si="3"/>
        <v>0</v>
      </c>
      <c r="Q13" s="38">
        <v>3</v>
      </c>
      <c r="R13" s="38">
        <v>3</v>
      </c>
      <c r="S13" s="39">
        <f t="shared" si="4"/>
        <v>6</v>
      </c>
      <c r="T13" s="38">
        <v>0</v>
      </c>
      <c r="U13" s="42">
        <f t="shared" si="6"/>
        <v>30</v>
      </c>
    </row>
    <row r="14" spans="1:21" x14ac:dyDescent="0.25">
      <c r="A14" s="36">
        <v>10</v>
      </c>
      <c r="B14" s="37">
        <v>1</v>
      </c>
      <c r="C14" s="38">
        <v>8</v>
      </c>
      <c r="D14" s="39">
        <f t="shared" si="5"/>
        <v>9</v>
      </c>
      <c r="E14" s="38">
        <v>0</v>
      </c>
      <c r="F14" s="38">
        <v>8</v>
      </c>
      <c r="G14" s="40">
        <f t="shared" si="0"/>
        <v>8</v>
      </c>
      <c r="H14" s="41">
        <v>0</v>
      </c>
      <c r="I14" s="38">
        <v>3</v>
      </c>
      <c r="J14" s="39">
        <f t="shared" si="1"/>
        <v>3</v>
      </c>
      <c r="K14" s="38">
        <v>0</v>
      </c>
      <c r="L14" s="38">
        <v>3</v>
      </c>
      <c r="M14" s="39">
        <f t="shared" si="2"/>
        <v>3</v>
      </c>
      <c r="N14" s="38">
        <v>0</v>
      </c>
      <c r="O14" s="38">
        <v>1</v>
      </c>
      <c r="P14" s="39">
        <f t="shared" si="3"/>
        <v>1</v>
      </c>
      <c r="Q14" s="38">
        <v>10</v>
      </c>
      <c r="R14" s="38">
        <v>10</v>
      </c>
      <c r="S14" s="39">
        <f t="shared" si="4"/>
        <v>20</v>
      </c>
      <c r="T14" s="38">
        <v>6</v>
      </c>
      <c r="U14" s="42">
        <f t="shared" si="6"/>
        <v>50</v>
      </c>
    </row>
    <row r="15" spans="1:21" x14ac:dyDescent="0.25">
      <c r="A15" s="36">
        <v>11</v>
      </c>
      <c r="B15" s="37">
        <v>4</v>
      </c>
      <c r="C15" s="38">
        <v>28</v>
      </c>
      <c r="D15" s="39">
        <f t="shared" si="5"/>
        <v>32</v>
      </c>
      <c r="E15" s="38">
        <v>4</v>
      </c>
      <c r="F15" s="38">
        <v>30</v>
      </c>
      <c r="G15" s="40">
        <f t="shared" si="0"/>
        <v>34</v>
      </c>
      <c r="H15" s="41">
        <v>0</v>
      </c>
      <c r="I15" s="38">
        <v>1</v>
      </c>
      <c r="J15" s="39">
        <f t="shared" si="1"/>
        <v>1</v>
      </c>
      <c r="K15" s="38">
        <v>0</v>
      </c>
      <c r="L15" s="38">
        <v>1</v>
      </c>
      <c r="M15" s="39">
        <f t="shared" si="2"/>
        <v>1</v>
      </c>
      <c r="N15" s="38">
        <v>1</v>
      </c>
      <c r="O15" s="38">
        <v>0</v>
      </c>
      <c r="P15" s="39">
        <f t="shared" si="3"/>
        <v>1</v>
      </c>
      <c r="Q15" s="38">
        <v>6</v>
      </c>
      <c r="R15" s="38">
        <v>6</v>
      </c>
      <c r="S15" s="39">
        <f t="shared" si="4"/>
        <v>12</v>
      </c>
      <c r="T15" s="38">
        <v>0</v>
      </c>
      <c r="U15" s="42">
        <f t="shared" si="6"/>
        <v>81</v>
      </c>
    </row>
    <row r="16" spans="1:21" x14ac:dyDescent="0.25">
      <c r="A16" s="36">
        <v>12</v>
      </c>
      <c r="B16" s="37">
        <v>12</v>
      </c>
      <c r="C16" s="38">
        <v>1</v>
      </c>
      <c r="D16" s="39">
        <f t="shared" si="5"/>
        <v>13</v>
      </c>
      <c r="E16" s="38">
        <v>9</v>
      </c>
      <c r="F16" s="38">
        <v>2</v>
      </c>
      <c r="G16" s="40">
        <f t="shared" si="0"/>
        <v>11</v>
      </c>
      <c r="H16" s="41">
        <v>1</v>
      </c>
      <c r="I16" s="38">
        <v>0</v>
      </c>
      <c r="J16" s="39">
        <f t="shared" si="1"/>
        <v>1</v>
      </c>
      <c r="K16" s="38">
        <v>1</v>
      </c>
      <c r="L16" s="38">
        <v>0</v>
      </c>
      <c r="M16" s="39">
        <f t="shared" si="2"/>
        <v>1</v>
      </c>
      <c r="N16" s="38">
        <v>0</v>
      </c>
      <c r="O16" s="38">
        <v>0</v>
      </c>
      <c r="P16" s="39">
        <f t="shared" si="3"/>
        <v>0</v>
      </c>
      <c r="Q16" s="38">
        <v>10</v>
      </c>
      <c r="R16" s="38">
        <v>10</v>
      </c>
      <c r="S16" s="39">
        <f t="shared" si="4"/>
        <v>20</v>
      </c>
      <c r="T16" s="38">
        <v>0</v>
      </c>
      <c r="U16" s="42">
        <f t="shared" si="6"/>
        <v>46</v>
      </c>
    </row>
    <row r="17" spans="1:21" x14ac:dyDescent="0.25">
      <c r="A17" s="36">
        <v>13</v>
      </c>
      <c r="B17" s="37">
        <v>12</v>
      </c>
      <c r="C17" s="38">
        <v>2</v>
      </c>
      <c r="D17" s="39">
        <f t="shared" si="5"/>
        <v>14</v>
      </c>
      <c r="E17" s="38">
        <v>14</v>
      </c>
      <c r="F17" s="38">
        <v>1</v>
      </c>
      <c r="G17" s="40">
        <f t="shared" si="0"/>
        <v>15</v>
      </c>
      <c r="H17" s="41">
        <v>0</v>
      </c>
      <c r="I17" s="38">
        <v>0</v>
      </c>
      <c r="J17" s="39">
        <f t="shared" si="1"/>
        <v>0</v>
      </c>
      <c r="K17" s="38">
        <v>0</v>
      </c>
      <c r="L17" s="38">
        <v>0</v>
      </c>
      <c r="M17" s="39">
        <f t="shared" si="2"/>
        <v>0</v>
      </c>
      <c r="N17" s="38">
        <v>0</v>
      </c>
      <c r="O17" s="38">
        <v>0</v>
      </c>
      <c r="P17" s="39">
        <f t="shared" si="3"/>
        <v>0</v>
      </c>
      <c r="Q17" s="38">
        <v>0</v>
      </c>
      <c r="R17" s="38">
        <v>0</v>
      </c>
      <c r="S17" s="39">
        <f t="shared" si="4"/>
        <v>0</v>
      </c>
      <c r="T17" s="38">
        <v>0</v>
      </c>
      <c r="U17" s="42">
        <f t="shared" si="6"/>
        <v>29</v>
      </c>
    </row>
    <row r="18" spans="1:21" x14ac:dyDescent="0.25">
      <c r="A18" s="36">
        <v>14</v>
      </c>
      <c r="B18" s="37">
        <v>3</v>
      </c>
      <c r="C18" s="38">
        <v>25</v>
      </c>
      <c r="D18" s="39">
        <f t="shared" si="5"/>
        <v>28</v>
      </c>
      <c r="E18" s="38">
        <v>0</v>
      </c>
      <c r="F18" s="38">
        <v>26</v>
      </c>
      <c r="G18" s="40">
        <f t="shared" si="0"/>
        <v>26</v>
      </c>
      <c r="H18" s="41">
        <v>0</v>
      </c>
      <c r="I18" s="38">
        <v>2</v>
      </c>
      <c r="J18" s="39">
        <f t="shared" si="1"/>
        <v>2</v>
      </c>
      <c r="K18" s="38">
        <v>0</v>
      </c>
      <c r="L18" s="38">
        <v>2</v>
      </c>
      <c r="M18" s="39">
        <f t="shared" si="2"/>
        <v>2</v>
      </c>
      <c r="N18" s="38">
        <v>0</v>
      </c>
      <c r="O18" s="38">
        <v>0</v>
      </c>
      <c r="P18" s="39">
        <f t="shared" si="3"/>
        <v>0</v>
      </c>
      <c r="Q18" s="38">
        <v>0</v>
      </c>
      <c r="R18" s="38">
        <v>0</v>
      </c>
      <c r="S18" s="39">
        <f t="shared" si="4"/>
        <v>0</v>
      </c>
      <c r="T18" s="38">
        <v>8</v>
      </c>
      <c r="U18" s="42">
        <f t="shared" si="6"/>
        <v>66</v>
      </c>
    </row>
    <row r="19" spans="1:21" x14ac:dyDescent="0.25">
      <c r="A19" s="36">
        <v>15</v>
      </c>
      <c r="B19" s="37">
        <v>18</v>
      </c>
      <c r="C19" s="38">
        <v>5</v>
      </c>
      <c r="D19" s="39">
        <f t="shared" si="5"/>
        <v>23</v>
      </c>
      <c r="E19" s="38">
        <v>13</v>
      </c>
      <c r="F19" s="38">
        <v>10</v>
      </c>
      <c r="G19" s="40">
        <f t="shared" si="0"/>
        <v>23</v>
      </c>
      <c r="H19" s="41">
        <v>0</v>
      </c>
      <c r="I19" s="38">
        <v>0</v>
      </c>
      <c r="J19" s="39">
        <f t="shared" si="1"/>
        <v>0</v>
      </c>
      <c r="K19" s="38">
        <v>0</v>
      </c>
      <c r="L19" s="38">
        <v>0</v>
      </c>
      <c r="M19" s="39">
        <f t="shared" si="2"/>
        <v>0</v>
      </c>
      <c r="N19" s="38">
        <v>0</v>
      </c>
      <c r="O19" s="38">
        <v>0</v>
      </c>
      <c r="P19" s="39">
        <f t="shared" si="3"/>
        <v>0</v>
      </c>
      <c r="Q19" s="38">
        <v>0</v>
      </c>
      <c r="R19" s="38">
        <v>0</v>
      </c>
      <c r="S19" s="39">
        <f t="shared" si="4"/>
        <v>0</v>
      </c>
      <c r="T19" s="38">
        <v>0</v>
      </c>
      <c r="U19" s="42">
        <f t="shared" si="6"/>
        <v>46</v>
      </c>
    </row>
    <row r="20" spans="1:21" x14ac:dyDescent="0.25">
      <c r="A20" s="36">
        <v>16</v>
      </c>
      <c r="B20" s="37">
        <v>2</v>
      </c>
      <c r="C20" s="38">
        <v>10</v>
      </c>
      <c r="D20" s="39">
        <f t="shared" si="5"/>
        <v>12</v>
      </c>
      <c r="E20" s="38">
        <v>1</v>
      </c>
      <c r="F20" s="38">
        <v>13</v>
      </c>
      <c r="G20" s="40">
        <f t="shared" si="0"/>
        <v>14</v>
      </c>
      <c r="H20" s="41">
        <v>0</v>
      </c>
      <c r="I20" s="38">
        <v>1</v>
      </c>
      <c r="J20" s="39">
        <f t="shared" si="1"/>
        <v>1</v>
      </c>
      <c r="K20" s="38">
        <v>0</v>
      </c>
      <c r="L20" s="38">
        <v>1</v>
      </c>
      <c r="M20" s="39">
        <f t="shared" si="2"/>
        <v>1</v>
      </c>
      <c r="N20" s="38">
        <v>0</v>
      </c>
      <c r="O20" s="38">
        <v>0</v>
      </c>
      <c r="P20" s="39">
        <f t="shared" si="3"/>
        <v>0</v>
      </c>
      <c r="Q20" s="38">
        <v>6</v>
      </c>
      <c r="R20" s="38">
        <v>6</v>
      </c>
      <c r="S20" s="39">
        <f t="shared" si="4"/>
        <v>12</v>
      </c>
      <c r="T20" s="38">
        <v>0</v>
      </c>
      <c r="U20" s="42">
        <f t="shared" si="6"/>
        <v>40</v>
      </c>
    </row>
    <row r="21" spans="1:21" x14ac:dyDescent="0.25">
      <c r="A21" s="36">
        <v>17</v>
      </c>
      <c r="B21" s="37">
        <v>9</v>
      </c>
      <c r="C21" s="38">
        <v>1</v>
      </c>
      <c r="D21" s="39">
        <f t="shared" si="5"/>
        <v>10</v>
      </c>
      <c r="E21" s="38">
        <v>7</v>
      </c>
      <c r="F21" s="38">
        <v>3</v>
      </c>
      <c r="G21" s="40">
        <f t="shared" si="0"/>
        <v>10</v>
      </c>
      <c r="H21" s="41">
        <v>0</v>
      </c>
      <c r="I21" s="38">
        <v>0</v>
      </c>
      <c r="J21" s="39">
        <f t="shared" si="1"/>
        <v>0</v>
      </c>
      <c r="K21" s="38">
        <v>0</v>
      </c>
      <c r="L21" s="38">
        <v>0</v>
      </c>
      <c r="M21" s="39">
        <f t="shared" si="2"/>
        <v>0</v>
      </c>
      <c r="N21" s="38">
        <v>0</v>
      </c>
      <c r="O21" s="38">
        <v>0</v>
      </c>
      <c r="P21" s="39">
        <f t="shared" si="3"/>
        <v>0</v>
      </c>
      <c r="Q21" s="38">
        <v>3</v>
      </c>
      <c r="R21" s="38">
        <v>3</v>
      </c>
      <c r="S21" s="39">
        <f t="shared" si="4"/>
        <v>6</v>
      </c>
      <c r="T21" s="38">
        <v>0</v>
      </c>
      <c r="U21" s="42">
        <f t="shared" si="6"/>
        <v>26</v>
      </c>
    </row>
    <row r="22" spans="1:21" x14ac:dyDescent="0.25">
      <c r="A22" s="36">
        <v>18</v>
      </c>
      <c r="B22" s="37">
        <v>0</v>
      </c>
      <c r="C22" s="38">
        <v>23</v>
      </c>
      <c r="D22" s="39">
        <f t="shared" si="5"/>
        <v>23</v>
      </c>
      <c r="E22" s="38">
        <v>0</v>
      </c>
      <c r="F22" s="38">
        <v>23</v>
      </c>
      <c r="G22" s="40">
        <f t="shared" si="0"/>
        <v>23</v>
      </c>
      <c r="H22" s="41">
        <v>0</v>
      </c>
      <c r="I22" s="38">
        <v>0</v>
      </c>
      <c r="J22" s="39">
        <f t="shared" si="1"/>
        <v>0</v>
      </c>
      <c r="K22" s="38">
        <v>0</v>
      </c>
      <c r="L22" s="38">
        <v>0</v>
      </c>
      <c r="M22" s="39">
        <f t="shared" si="2"/>
        <v>0</v>
      </c>
      <c r="N22" s="38">
        <v>0</v>
      </c>
      <c r="O22" s="38">
        <v>0</v>
      </c>
      <c r="P22" s="39">
        <f t="shared" si="3"/>
        <v>0</v>
      </c>
      <c r="Q22" s="38">
        <v>4</v>
      </c>
      <c r="R22" s="38">
        <v>4</v>
      </c>
      <c r="S22" s="39">
        <f t="shared" si="4"/>
        <v>8</v>
      </c>
      <c r="T22" s="38">
        <v>0</v>
      </c>
      <c r="U22" s="42">
        <f t="shared" si="6"/>
        <v>54</v>
      </c>
    </row>
    <row r="23" spans="1:21" x14ac:dyDescent="0.25">
      <c r="A23" s="36">
        <v>19</v>
      </c>
      <c r="B23" s="37">
        <v>1</v>
      </c>
      <c r="C23" s="38">
        <v>8</v>
      </c>
      <c r="D23" s="39">
        <f t="shared" si="5"/>
        <v>9</v>
      </c>
      <c r="E23" s="38">
        <v>0</v>
      </c>
      <c r="F23" s="38">
        <v>10</v>
      </c>
      <c r="G23" s="40">
        <f t="shared" si="0"/>
        <v>10</v>
      </c>
      <c r="H23" s="41">
        <v>0</v>
      </c>
      <c r="I23" s="38">
        <v>0</v>
      </c>
      <c r="J23" s="39">
        <f t="shared" si="1"/>
        <v>0</v>
      </c>
      <c r="K23" s="38">
        <v>0</v>
      </c>
      <c r="L23" s="38">
        <v>0</v>
      </c>
      <c r="M23" s="39">
        <f t="shared" si="2"/>
        <v>0</v>
      </c>
      <c r="N23" s="38">
        <v>0</v>
      </c>
      <c r="O23" s="38">
        <v>0</v>
      </c>
      <c r="P23" s="39">
        <f t="shared" si="3"/>
        <v>0</v>
      </c>
      <c r="Q23" s="38">
        <v>7</v>
      </c>
      <c r="R23" s="38">
        <v>7</v>
      </c>
      <c r="S23" s="39">
        <f t="shared" si="4"/>
        <v>14</v>
      </c>
      <c r="T23" s="38">
        <v>0</v>
      </c>
      <c r="U23" s="42">
        <f t="shared" si="6"/>
        <v>33</v>
      </c>
    </row>
    <row r="24" spans="1:21" x14ac:dyDescent="0.25">
      <c r="A24" s="36">
        <v>20</v>
      </c>
      <c r="B24" s="37">
        <v>4</v>
      </c>
      <c r="C24" s="38">
        <v>2</v>
      </c>
      <c r="D24" s="39">
        <f t="shared" si="5"/>
        <v>6</v>
      </c>
      <c r="E24" s="38">
        <v>4</v>
      </c>
      <c r="F24" s="38">
        <v>4</v>
      </c>
      <c r="G24" s="40">
        <f t="shared" si="0"/>
        <v>8</v>
      </c>
      <c r="H24" s="41">
        <v>0</v>
      </c>
      <c r="I24" s="38">
        <v>0</v>
      </c>
      <c r="J24" s="39">
        <f t="shared" si="1"/>
        <v>0</v>
      </c>
      <c r="K24" s="38">
        <v>0</v>
      </c>
      <c r="L24" s="38">
        <v>0</v>
      </c>
      <c r="M24" s="39">
        <f t="shared" si="2"/>
        <v>0</v>
      </c>
      <c r="N24" s="38">
        <v>0</v>
      </c>
      <c r="O24" s="38">
        <v>0</v>
      </c>
      <c r="P24" s="39">
        <f t="shared" si="3"/>
        <v>0</v>
      </c>
      <c r="Q24" s="38">
        <v>0</v>
      </c>
      <c r="R24" s="38">
        <v>0</v>
      </c>
      <c r="S24" s="39">
        <f t="shared" si="4"/>
        <v>0</v>
      </c>
      <c r="T24" s="38">
        <v>0</v>
      </c>
      <c r="U24" s="42">
        <f t="shared" si="6"/>
        <v>14</v>
      </c>
    </row>
    <row r="25" spans="1:21" x14ac:dyDescent="0.25">
      <c r="A25" s="36">
        <v>21</v>
      </c>
      <c r="B25" s="37">
        <v>0</v>
      </c>
      <c r="C25" s="38">
        <v>13</v>
      </c>
      <c r="D25" s="39">
        <f t="shared" si="5"/>
        <v>13</v>
      </c>
      <c r="E25" s="38">
        <v>0</v>
      </c>
      <c r="F25" s="38">
        <v>13</v>
      </c>
      <c r="G25" s="40">
        <f t="shared" si="0"/>
        <v>13</v>
      </c>
      <c r="H25" s="41">
        <v>0</v>
      </c>
      <c r="I25" s="38">
        <v>0</v>
      </c>
      <c r="J25" s="39">
        <f t="shared" si="1"/>
        <v>0</v>
      </c>
      <c r="K25" s="38">
        <v>0</v>
      </c>
      <c r="L25" s="38">
        <v>0</v>
      </c>
      <c r="M25" s="39">
        <f t="shared" si="2"/>
        <v>0</v>
      </c>
      <c r="N25" s="38">
        <v>0</v>
      </c>
      <c r="O25" s="38">
        <v>0</v>
      </c>
      <c r="P25" s="39">
        <f t="shared" si="3"/>
        <v>0</v>
      </c>
      <c r="Q25" s="38">
        <v>0</v>
      </c>
      <c r="R25" s="38">
        <v>0</v>
      </c>
      <c r="S25" s="39">
        <f t="shared" si="4"/>
        <v>0</v>
      </c>
      <c r="T25" s="38">
        <v>0</v>
      </c>
      <c r="U25" s="42">
        <f t="shared" si="6"/>
        <v>26</v>
      </c>
    </row>
    <row r="26" spans="1:21" x14ac:dyDescent="0.25">
      <c r="A26" s="36">
        <v>22</v>
      </c>
      <c r="B26" s="37">
        <v>0</v>
      </c>
      <c r="C26" s="38">
        <v>1</v>
      </c>
      <c r="D26" s="39">
        <f t="shared" si="5"/>
        <v>1</v>
      </c>
      <c r="E26" s="38">
        <v>0</v>
      </c>
      <c r="F26" s="38">
        <v>1</v>
      </c>
      <c r="G26" s="40">
        <f t="shared" si="0"/>
        <v>1</v>
      </c>
      <c r="H26" s="41">
        <v>0</v>
      </c>
      <c r="I26" s="38">
        <v>0</v>
      </c>
      <c r="J26" s="39">
        <f t="shared" si="1"/>
        <v>0</v>
      </c>
      <c r="K26" s="38">
        <v>0</v>
      </c>
      <c r="L26" s="38">
        <v>0</v>
      </c>
      <c r="M26" s="39">
        <f t="shared" si="2"/>
        <v>0</v>
      </c>
      <c r="N26" s="38">
        <v>1</v>
      </c>
      <c r="O26" s="38">
        <v>0</v>
      </c>
      <c r="P26" s="39">
        <f t="shared" si="3"/>
        <v>1</v>
      </c>
      <c r="Q26" s="38">
        <v>0</v>
      </c>
      <c r="R26" s="38">
        <v>0</v>
      </c>
      <c r="S26" s="39">
        <f t="shared" si="4"/>
        <v>0</v>
      </c>
      <c r="T26" s="38">
        <v>0</v>
      </c>
      <c r="U26" s="42">
        <f t="shared" si="6"/>
        <v>3</v>
      </c>
    </row>
    <row r="27" spans="1:21" x14ac:dyDescent="0.25">
      <c r="A27" s="36">
        <v>23</v>
      </c>
      <c r="B27" s="37">
        <v>0</v>
      </c>
      <c r="C27" s="38">
        <v>1</v>
      </c>
      <c r="D27" s="39">
        <f t="shared" si="5"/>
        <v>1</v>
      </c>
      <c r="E27" s="38">
        <v>0</v>
      </c>
      <c r="F27" s="38">
        <v>1</v>
      </c>
      <c r="G27" s="40">
        <f t="shared" si="0"/>
        <v>1</v>
      </c>
      <c r="H27" s="41">
        <v>0</v>
      </c>
      <c r="I27" s="38">
        <v>0</v>
      </c>
      <c r="J27" s="39">
        <f t="shared" si="1"/>
        <v>0</v>
      </c>
      <c r="K27" s="38">
        <v>0</v>
      </c>
      <c r="L27" s="38">
        <v>0</v>
      </c>
      <c r="M27" s="39">
        <f t="shared" si="2"/>
        <v>0</v>
      </c>
      <c r="N27" s="38">
        <v>0</v>
      </c>
      <c r="O27" s="38">
        <v>0</v>
      </c>
      <c r="P27" s="39">
        <f t="shared" si="3"/>
        <v>0</v>
      </c>
      <c r="Q27" s="38">
        <v>2</v>
      </c>
      <c r="R27" s="38">
        <v>2</v>
      </c>
      <c r="S27" s="39">
        <f t="shared" si="4"/>
        <v>4</v>
      </c>
      <c r="T27" s="38">
        <v>0</v>
      </c>
      <c r="U27" s="42">
        <f t="shared" si="6"/>
        <v>6</v>
      </c>
    </row>
    <row r="28" spans="1:21" x14ac:dyDescent="0.25">
      <c r="A28" s="36">
        <v>24</v>
      </c>
      <c r="B28" s="37">
        <v>0</v>
      </c>
      <c r="C28" s="38">
        <v>2</v>
      </c>
      <c r="D28" s="39">
        <f t="shared" si="5"/>
        <v>2</v>
      </c>
      <c r="E28" s="38">
        <v>0</v>
      </c>
      <c r="F28" s="38">
        <v>2</v>
      </c>
      <c r="G28" s="40">
        <f t="shared" si="0"/>
        <v>2</v>
      </c>
      <c r="H28" s="41">
        <v>0</v>
      </c>
      <c r="I28" s="38">
        <v>0</v>
      </c>
      <c r="J28" s="39">
        <f t="shared" si="1"/>
        <v>0</v>
      </c>
      <c r="K28" s="38">
        <v>0</v>
      </c>
      <c r="L28" s="38">
        <v>0</v>
      </c>
      <c r="M28" s="39">
        <f t="shared" si="2"/>
        <v>0</v>
      </c>
      <c r="N28" s="38">
        <v>0</v>
      </c>
      <c r="O28" s="38">
        <v>0</v>
      </c>
      <c r="P28" s="39">
        <f t="shared" si="3"/>
        <v>0</v>
      </c>
      <c r="Q28" s="38">
        <v>2</v>
      </c>
      <c r="R28" s="38">
        <v>2</v>
      </c>
      <c r="S28" s="39">
        <f t="shared" si="4"/>
        <v>4</v>
      </c>
      <c r="T28" s="38">
        <v>0</v>
      </c>
      <c r="U28" s="42">
        <f t="shared" si="6"/>
        <v>8</v>
      </c>
    </row>
    <row r="29" spans="1:21" x14ac:dyDescent="0.25">
      <c r="A29" s="36">
        <v>25</v>
      </c>
      <c r="B29" s="37">
        <v>0</v>
      </c>
      <c r="C29" s="38">
        <v>2</v>
      </c>
      <c r="D29" s="39">
        <f t="shared" si="5"/>
        <v>2</v>
      </c>
      <c r="E29" s="38">
        <v>0</v>
      </c>
      <c r="F29" s="38">
        <v>2</v>
      </c>
      <c r="G29" s="40">
        <f t="shared" si="0"/>
        <v>2</v>
      </c>
      <c r="H29" s="41">
        <v>0</v>
      </c>
      <c r="I29" s="38">
        <v>0</v>
      </c>
      <c r="J29" s="39">
        <f t="shared" si="1"/>
        <v>0</v>
      </c>
      <c r="K29" s="38">
        <v>0</v>
      </c>
      <c r="L29" s="38">
        <v>0</v>
      </c>
      <c r="M29" s="39">
        <f t="shared" si="2"/>
        <v>0</v>
      </c>
      <c r="N29" s="38">
        <v>0</v>
      </c>
      <c r="O29" s="38">
        <v>0</v>
      </c>
      <c r="P29" s="39">
        <f t="shared" si="3"/>
        <v>0</v>
      </c>
      <c r="Q29" s="38">
        <v>1</v>
      </c>
      <c r="R29" s="38">
        <v>1</v>
      </c>
      <c r="S29" s="39">
        <f t="shared" si="4"/>
        <v>2</v>
      </c>
      <c r="T29" s="38">
        <v>0</v>
      </c>
      <c r="U29" s="42">
        <f t="shared" si="6"/>
        <v>6</v>
      </c>
    </row>
    <row r="30" spans="1:21" x14ac:dyDescent="0.25">
      <c r="A30" s="36">
        <v>26</v>
      </c>
      <c r="B30" s="37">
        <v>0</v>
      </c>
      <c r="C30" s="38">
        <v>0</v>
      </c>
      <c r="D30" s="39">
        <f t="shared" si="5"/>
        <v>0</v>
      </c>
      <c r="E30" s="38">
        <v>0</v>
      </c>
      <c r="F30" s="38">
        <v>0</v>
      </c>
      <c r="G30" s="40">
        <f t="shared" si="0"/>
        <v>0</v>
      </c>
      <c r="H30" s="41">
        <v>0</v>
      </c>
      <c r="I30" s="38">
        <v>0</v>
      </c>
      <c r="J30" s="39">
        <f t="shared" si="1"/>
        <v>0</v>
      </c>
      <c r="K30" s="38">
        <v>0</v>
      </c>
      <c r="L30" s="38">
        <v>0</v>
      </c>
      <c r="M30" s="39">
        <f t="shared" si="2"/>
        <v>0</v>
      </c>
      <c r="N30" s="38">
        <v>0</v>
      </c>
      <c r="O30" s="38">
        <v>0</v>
      </c>
      <c r="P30" s="39">
        <f t="shared" si="3"/>
        <v>0</v>
      </c>
      <c r="Q30" s="38">
        <v>7</v>
      </c>
      <c r="R30" s="38">
        <v>7</v>
      </c>
      <c r="S30" s="39">
        <f t="shared" si="4"/>
        <v>14</v>
      </c>
      <c r="T30" s="38">
        <v>0</v>
      </c>
      <c r="U30" s="42">
        <f t="shared" si="6"/>
        <v>14</v>
      </c>
    </row>
    <row r="31" spans="1:21" x14ac:dyDescent="0.25">
      <c r="A31" s="36">
        <v>27</v>
      </c>
      <c r="B31" s="37">
        <v>0</v>
      </c>
      <c r="C31" s="38">
        <v>0</v>
      </c>
      <c r="D31" s="39">
        <f t="shared" si="5"/>
        <v>0</v>
      </c>
      <c r="E31" s="38">
        <v>0</v>
      </c>
      <c r="F31" s="38">
        <v>0</v>
      </c>
      <c r="G31" s="40">
        <f t="shared" si="0"/>
        <v>0</v>
      </c>
      <c r="H31" s="41">
        <v>0</v>
      </c>
      <c r="I31" s="38">
        <v>0</v>
      </c>
      <c r="J31" s="39">
        <f t="shared" si="1"/>
        <v>0</v>
      </c>
      <c r="K31" s="38">
        <v>0</v>
      </c>
      <c r="L31" s="38">
        <v>0</v>
      </c>
      <c r="M31" s="39">
        <f t="shared" si="2"/>
        <v>0</v>
      </c>
      <c r="N31" s="38">
        <v>0</v>
      </c>
      <c r="O31" s="38">
        <v>0</v>
      </c>
      <c r="P31" s="39">
        <f t="shared" si="3"/>
        <v>0</v>
      </c>
      <c r="Q31" s="38">
        <v>2</v>
      </c>
      <c r="R31" s="38">
        <v>2</v>
      </c>
      <c r="S31" s="39">
        <f t="shared" si="4"/>
        <v>4</v>
      </c>
      <c r="T31" s="38">
        <v>0</v>
      </c>
      <c r="U31" s="42">
        <f t="shared" si="6"/>
        <v>4</v>
      </c>
    </row>
    <row r="32" spans="1:21" x14ac:dyDescent="0.25">
      <c r="A32" s="36">
        <v>28</v>
      </c>
      <c r="B32" s="37">
        <v>0</v>
      </c>
      <c r="C32" s="38">
        <v>0</v>
      </c>
      <c r="D32" s="39">
        <f t="shared" si="5"/>
        <v>0</v>
      </c>
      <c r="E32" s="38">
        <v>0</v>
      </c>
      <c r="F32" s="38">
        <v>0</v>
      </c>
      <c r="G32" s="40">
        <f t="shared" si="0"/>
        <v>0</v>
      </c>
      <c r="H32" s="41">
        <v>0</v>
      </c>
      <c r="I32" s="38">
        <v>0</v>
      </c>
      <c r="J32" s="39">
        <f t="shared" si="1"/>
        <v>0</v>
      </c>
      <c r="K32" s="38">
        <v>0</v>
      </c>
      <c r="L32" s="38">
        <v>0</v>
      </c>
      <c r="M32" s="39">
        <f t="shared" si="2"/>
        <v>0</v>
      </c>
      <c r="N32" s="38">
        <v>0</v>
      </c>
      <c r="O32" s="38">
        <v>0</v>
      </c>
      <c r="P32" s="39">
        <f t="shared" si="3"/>
        <v>0</v>
      </c>
      <c r="Q32" s="38">
        <v>0</v>
      </c>
      <c r="R32" s="38">
        <v>0</v>
      </c>
      <c r="S32" s="39">
        <f t="shared" si="4"/>
        <v>0</v>
      </c>
      <c r="T32" s="38">
        <v>0</v>
      </c>
      <c r="U32" s="42">
        <f t="shared" si="6"/>
        <v>0</v>
      </c>
    </row>
    <row r="33" spans="1:21" x14ac:dyDescent="0.25">
      <c r="A33" s="36">
        <v>29</v>
      </c>
      <c r="B33" s="37">
        <v>0</v>
      </c>
      <c r="C33" s="38">
        <v>0</v>
      </c>
      <c r="D33" s="39">
        <f t="shared" si="5"/>
        <v>0</v>
      </c>
      <c r="E33" s="38">
        <v>0</v>
      </c>
      <c r="F33" s="38">
        <v>0</v>
      </c>
      <c r="G33" s="40">
        <f t="shared" si="0"/>
        <v>0</v>
      </c>
      <c r="H33" s="41">
        <v>0</v>
      </c>
      <c r="I33" s="38">
        <v>0</v>
      </c>
      <c r="J33" s="39">
        <f t="shared" si="1"/>
        <v>0</v>
      </c>
      <c r="K33" s="38">
        <v>0</v>
      </c>
      <c r="L33" s="38">
        <v>0</v>
      </c>
      <c r="M33" s="39">
        <f t="shared" si="2"/>
        <v>0</v>
      </c>
      <c r="N33" s="38">
        <v>0</v>
      </c>
      <c r="O33" s="38">
        <v>0</v>
      </c>
      <c r="P33" s="39">
        <f t="shared" si="3"/>
        <v>0</v>
      </c>
      <c r="Q33" s="38">
        <v>1</v>
      </c>
      <c r="R33" s="38">
        <v>1</v>
      </c>
      <c r="S33" s="39">
        <f t="shared" si="4"/>
        <v>2</v>
      </c>
      <c r="T33" s="38">
        <v>0</v>
      </c>
      <c r="U33" s="42">
        <f t="shared" si="6"/>
        <v>2</v>
      </c>
    </row>
    <row r="34" spans="1:21" x14ac:dyDescent="0.25">
      <c r="A34" s="36">
        <v>30</v>
      </c>
      <c r="B34" s="37">
        <v>0</v>
      </c>
      <c r="C34" s="38">
        <v>0</v>
      </c>
      <c r="D34" s="39">
        <f t="shared" si="5"/>
        <v>0</v>
      </c>
      <c r="E34" s="38">
        <v>0</v>
      </c>
      <c r="F34" s="38">
        <v>0</v>
      </c>
      <c r="G34" s="40">
        <f t="shared" si="0"/>
        <v>0</v>
      </c>
      <c r="H34" s="41">
        <v>0</v>
      </c>
      <c r="I34" s="38">
        <v>0</v>
      </c>
      <c r="J34" s="39">
        <f t="shared" si="1"/>
        <v>0</v>
      </c>
      <c r="K34" s="38">
        <v>0</v>
      </c>
      <c r="L34" s="38">
        <v>0</v>
      </c>
      <c r="M34" s="39">
        <f>K34+L34</f>
        <v>0</v>
      </c>
      <c r="N34" s="38">
        <v>0</v>
      </c>
      <c r="O34" s="38">
        <v>1</v>
      </c>
      <c r="P34" s="39">
        <f t="shared" si="3"/>
        <v>1</v>
      </c>
      <c r="Q34" s="38">
        <v>5</v>
      </c>
      <c r="R34" s="38">
        <v>5</v>
      </c>
      <c r="S34" s="39">
        <f t="shared" si="4"/>
        <v>10</v>
      </c>
      <c r="T34" s="38">
        <v>0</v>
      </c>
      <c r="U34" s="42">
        <f>D34+G34+J34+M34+P34+S34+T34</f>
        <v>11</v>
      </c>
    </row>
    <row r="35" spans="1:21" x14ac:dyDescent="0.25">
      <c r="A35" s="36">
        <v>31</v>
      </c>
      <c r="B35" s="37">
        <v>0</v>
      </c>
      <c r="C35" s="38">
        <v>0</v>
      </c>
      <c r="D35" s="39">
        <f t="shared" si="5"/>
        <v>0</v>
      </c>
      <c r="E35" s="38">
        <v>0</v>
      </c>
      <c r="F35" s="38">
        <v>0</v>
      </c>
      <c r="G35" s="40">
        <f t="shared" si="0"/>
        <v>0</v>
      </c>
      <c r="H35" s="41">
        <v>0</v>
      </c>
      <c r="I35" s="38">
        <v>0</v>
      </c>
      <c r="J35" s="39">
        <f t="shared" si="1"/>
        <v>0</v>
      </c>
      <c r="K35" s="38">
        <v>0</v>
      </c>
      <c r="L35" s="38">
        <v>0</v>
      </c>
      <c r="M35" s="39">
        <f t="shared" ref="M35" si="7">K35+L35</f>
        <v>0</v>
      </c>
      <c r="N35" s="38">
        <v>0</v>
      </c>
      <c r="O35" s="38">
        <v>0</v>
      </c>
      <c r="P35" s="39">
        <f t="shared" si="3"/>
        <v>0</v>
      </c>
      <c r="Q35" s="38">
        <v>5</v>
      </c>
      <c r="R35" s="38">
        <v>5</v>
      </c>
      <c r="S35" s="39">
        <f t="shared" si="4"/>
        <v>10</v>
      </c>
      <c r="T35" s="38">
        <v>0</v>
      </c>
      <c r="U35" s="42">
        <f t="shared" si="6"/>
        <v>10</v>
      </c>
    </row>
    <row r="36" spans="1:21" ht="15.75" thickBot="1" x14ac:dyDescent="0.3">
      <c r="A36" s="44" t="s">
        <v>3</v>
      </c>
      <c r="B36" s="45">
        <f t="shared" ref="B36:C36" si="8">SUM(B5:B35)</f>
        <v>115</v>
      </c>
      <c r="C36" s="46">
        <f t="shared" si="8"/>
        <v>253</v>
      </c>
      <c r="D36" s="54">
        <f t="shared" si="5"/>
        <v>368</v>
      </c>
      <c r="E36" s="46">
        <f t="shared" ref="E36:U36" si="9">SUM(E5:E35)</f>
        <v>81</v>
      </c>
      <c r="F36" s="46">
        <f t="shared" si="9"/>
        <v>297</v>
      </c>
      <c r="G36" s="47">
        <f>SUM(G5:G35)</f>
        <v>378</v>
      </c>
      <c r="H36" s="48">
        <f t="shared" si="9"/>
        <v>5</v>
      </c>
      <c r="I36" s="46">
        <f t="shared" si="9"/>
        <v>14</v>
      </c>
      <c r="J36" s="49">
        <f t="shared" si="9"/>
        <v>19</v>
      </c>
      <c r="K36" s="46">
        <f t="shared" si="9"/>
        <v>6</v>
      </c>
      <c r="L36" s="46">
        <f t="shared" si="9"/>
        <v>13</v>
      </c>
      <c r="M36" s="49">
        <f t="shared" si="9"/>
        <v>19</v>
      </c>
      <c r="N36" s="46">
        <f t="shared" si="9"/>
        <v>7</v>
      </c>
      <c r="O36" s="46">
        <f t="shared" si="9"/>
        <v>2</v>
      </c>
      <c r="P36" s="49">
        <f t="shared" si="9"/>
        <v>9</v>
      </c>
      <c r="Q36" s="46">
        <f t="shared" si="9"/>
        <v>103</v>
      </c>
      <c r="R36" s="46">
        <f t="shared" si="9"/>
        <v>103</v>
      </c>
      <c r="S36" s="49">
        <f t="shared" si="9"/>
        <v>206</v>
      </c>
      <c r="T36" s="46">
        <f t="shared" si="9"/>
        <v>60</v>
      </c>
      <c r="U36" s="55">
        <f t="shared" si="9"/>
        <v>1059</v>
      </c>
    </row>
  </sheetData>
  <protectedRanges>
    <protectedRange sqref="T5:T35" name="TouchGo"/>
    <protectedRange sqref="Q5:R35" name="Helis"/>
    <protectedRange sqref="N5:O35" name="Transit"/>
    <protectedRange sqref="K5:L35" name="LocalDEP"/>
    <protectedRange sqref="H5:I35" name="LocalARR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Y23" sqref="Y23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4.85546875" customWidth="1"/>
    <col min="16" max="16" width="4.28515625" customWidth="1"/>
    <col min="17" max="17" width="8.8554687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43922</v>
      </c>
      <c r="P1" s="6"/>
      <c r="Q1" s="6"/>
      <c r="R1" s="6"/>
      <c r="S1" s="6"/>
      <c r="T1" s="7"/>
      <c r="U1" s="8"/>
    </row>
    <row r="2" spans="1:21" ht="15.75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7"/>
    </row>
    <row r="3" spans="1:21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8"/>
    </row>
    <row r="4" spans="1:21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</row>
    <row r="5" spans="1:21" x14ac:dyDescent="0.25">
      <c r="A5" s="36">
        <v>1</v>
      </c>
      <c r="B5" s="37">
        <v>0</v>
      </c>
      <c r="C5" s="38">
        <v>1</v>
      </c>
      <c r="D5" s="39">
        <f>B5+C5</f>
        <v>1</v>
      </c>
      <c r="E5" s="38">
        <v>0</v>
      </c>
      <c r="F5" s="38">
        <v>1</v>
      </c>
      <c r="G5" s="40">
        <f t="shared" ref="G5:G35" si="0">E5+F5</f>
        <v>1</v>
      </c>
      <c r="H5" s="41">
        <v>0</v>
      </c>
      <c r="I5" s="38">
        <v>0</v>
      </c>
      <c r="J5" s="39">
        <f t="shared" ref="J5:J35" si="1">H5+I5</f>
        <v>0</v>
      </c>
      <c r="K5" s="38">
        <v>0</v>
      </c>
      <c r="L5" s="38">
        <v>0</v>
      </c>
      <c r="M5" s="39">
        <f t="shared" ref="M5:M33" si="2">K5+L5</f>
        <v>0</v>
      </c>
      <c r="N5" s="38">
        <v>0</v>
      </c>
      <c r="O5" s="38">
        <v>0</v>
      </c>
      <c r="P5" s="39">
        <f t="shared" ref="P5:P35" si="3">N5+O5</f>
        <v>0</v>
      </c>
      <c r="Q5" s="38">
        <v>0</v>
      </c>
      <c r="R5" s="38">
        <v>0</v>
      </c>
      <c r="S5" s="39">
        <f t="shared" ref="S5:S35" si="4">Q5+R5</f>
        <v>0</v>
      </c>
      <c r="T5" s="38">
        <v>0</v>
      </c>
      <c r="U5" s="42">
        <f>D5+G5+J5+M5+P5+S5+T5</f>
        <v>2</v>
      </c>
    </row>
    <row r="6" spans="1:21" x14ac:dyDescent="0.25">
      <c r="A6" s="36">
        <v>2</v>
      </c>
      <c r="B6" s="37">
        <v>0</v>
      </c>
      <c r="C6" s="38">
        <v>1</v>
      </c>
      <c r="D6" s="39">
        <f t="shared" ref="D6:D36" si="5">B6+C6</f>
        <v>1</v>
      </c>
      <c r="E6" s="38">
        <v>0</v>
      </c>
      <c r="F6" s="38">
        <v>1</v>
      </c>
      <c r="G6" s="40">
        <f t="shared" si="0"/>
        <v>1</v>
      </c>
      <c r="H6" s="41">
        <v>0</v>
      </c>
      <c r="I6" s="38">
        <v>0</v>
      </c>
      <c r="J6" s="39">
        <f t="shared" si="1"/>
        <v>0</v>
      </c>
      <c r="K6" s="38">
        <v>0</v>
      </c>
      <c r="L6" s="38">
        <v>0</v>
      </c>
      <c r="M6" s="39">
        <f t="shared" si="2"/>
        <v>0</v>
      </c>
      <c r="N6" s="38">
        <v>0</v>
      </c>
      <c r="O6" s="38">
        <v>0</v>
      </c>
      <c r="P6" s="39">
        <f t="shared" si="3"/>
        <v>0</v>
      </c>
      <c r="Q6" s="38">
        <v>8</v>
      </c>
      <c r="R6" s="38">
        <v>8</v>
      </c>
      <c r="S6" s="39">
        <f t="shared" si="4"/>
        <v>16</v>
      </c>
      <c r="T6" s="38">
        <v>4</v>
      </c>
      <c r="U6" s="42">
        <f t="shared" ref="U6:U35" si="6">D6+G6+J6+M6+P6+S6+T6</f>
        <v>22</v>
      </c>
    </row>
    <row r="7" spans="1:21" x14ac:dyDescent="0.25">
      <c r="A7" s="36">
        <v>3</v>
      </c>
      <c r="B7" s="37">
        <v>0</v>
      </c>
      <c r="C7" s="38">
        <v>1</v>
      </c>
      <c r="D7" s="39">
        <f t="shared" si="5"/>
        <v>1</v>
      </c>
      <c r="E7" s="38">
        <v>0</v>
      </c>
      <c r="F7" s="38">
        <v>1</v>
      </c>
      <c r="G7" s="40">
        <f t="shared" si="0"/>
        <v>1</v>
      </c>
      <c r="H7" s="41">
        <v>0</v>
      </c>
      <c r="I7" s="38">
        <v>0</v>
      </c>
      <c r="J7" s="39">
        <f t="shared" si="1"/>
        <v>0</v>
      </c>
      <c r="K7" s="38">
        <v>0</v>
      </c>
      <c r="L7" s="38">
        <v>0</v>
      </c>
      <c r="M7" s="39">
        <f t="shared" si="2"/>
        <v>0</v>
      </c>
      <c r="N7" s="38">
        <v>0</v>
      </c>
      <c r="O7" s="38">
        <v>0</v>
      </c>
      <c r="P7" s="39">
        <f t="shared" si="3"/>
        <v>0</v>
      </c>
      <c r="Q7" s="38">
        <v>1</v>
      </c>
      <c r="R7" s="38">
        <v>1</v>
      </c>
      <c r="S7" s="39">
        <f t="shared" si="4"/>
        <v>2</v>
      </c>
      <c r="T7" s="38">
        <v>0</v>
      </c>
      <c r="U7" s="42">
        <f t="shared" si="6"/>
        <v>4</v>
      </c>
    </row>
    <row r="8" spans="1:21" x14ac:dyDescent="0.25">
      <c r="A8" s="36">
        <v>4</v>
      </c>
      <c r="B8" s="37">
        <v>0</v>
      </c>
      <c r="C8" s="38">
        <v>1</v>
      </c>
      <c r="D8" s="39">
        <f t="shared" si="5"/>
        <v>1</v>
      </c>
      <c r="E8" s="38">
        <v>0</v>
      </c>
      <c r="F8" s="38">
        <v>1</v>
      </c>
      <c r="G8" s="40">
        <f t="shared" si="0"/>
        <v>1</v>
      </c>
      <c r="H8" s="41">
        <v>0</v>
      </c>
      <c r="I8" s="38">
        <v>0</v>
      </c>
      <c r="J8" s="39">
        <f t="shared" si="1"/>
        <v>0</v>
      </c>
      <c r="K8" s="38">
        <v>0</v>
      </c>
      <c r="L8" s="38">
        <v>0</v>
      </c>
      <c r="M8" s="39">
        <f t="shared" si="2"/>
        <v>0</v>
      </c>
      <c r="N8" s="38">
        <v>0</v>
      </c>
      <c r="O8" s="38">
        <v>0</v>
      </c>
      <c r="P8" s="39">
        <f t="shared" si="3"/>
        <v>0</v>
      </c>
      <c r="Q8" s="38">
        <v>0</v>
      </c>
      <c r="R8" s="38">
        <v>0</v>
      </c>
      <c r="S8" s="39">
        <f>Q8+R8</f>
        <v>0</v>
      </c>
      <c r="T8" s="38">
        <v>0</v>
      </c>
      <c r="U8" s="42">
        <f t="shared" si="6"/>
        <v>2</v>
      </c>
    </row>
    <row r="9" spans="1:21" x14ac:dyDescent="0.25">
      <c r="A9" s="36">
        <v>5</v>
      </c>
      <c r="B9" s="37">
        <v>1</v>
      </c>
      <c r="C9" s="38">
        <v>0</v>
      </c>
      <c r="D9" s="39">
        <f t="shared" si="5"/>
        <v>1</v>
      </c>
      <c r="E9" s="38">
        <v>0</v>
      </c>
      <c r="F9" s="38">
        <v>1</v>
      </c>
      <c r="G9" s="40">
        <f t="shared" si="0"/>
        <v>1</v>
      </c>
      <c r="H9" s="41">
        <v>0</v>
      </c>
      <c r="I9" s="38">
        <v>0</v>
      </c>
      <c r="J9" s="39">
        <f t="shared" si="1"/>
        <v>0</v>
      </c>
      <c r="K9" s="38">
        <v>0</v>
      </c>
      <c r="L9" s="38">
        <v>0</v>
      </c>
      <c r="M9" s="39">
        <f t="shared" si="2"/>
        <v>0</v>
      </c>
      <c r="N9" s="38">
        <v>0</v>
      </c>
      <c r="O9" s="38">
        <v>0</v>
      </c>
      <c r="P9" s="39">
        <f t="shared" si="3"/>
        <v>0</v>
      </c>
      <c r="Q9" s="38">
        <v>0</v>
      </c>
      <c r="R9" s="38">
        <v>0</v>
      </c>
      <c r="S9" s="39">
        <f t="shared" si="4"/>
        <v>0</v>
      </c>
      <c r="T9" s="38">
        <v>0</v>
      </c>
      <c r="U9" s="42">
        <f t="shared" si="6"/>
        <v>2</v>
      </c>
    </row>
    <row r="10" spans="1:21" x14ac:dyDescent="0.25">
      <c r="A10" s="36">
        <v>6</v>
      </c>
      <c r="B10" s="37">
        <v>0</v>
      </c>
      <c r="C10" s="38">
        <v>1</v>
      </c>
      <c r="D10" s="39">
        <f t="shared" si="5"/>
        <v>1</v>
      </c>
      <c r="E10" s="38">
        <v>0</v>
      </c>
      <c r="F10" s="38">
        <v>1</v>
      </c>
      <c r="G10" s="40">
        <f t="shared" si="0"/>
        <v>1</v>
      </c>
      <c r="H10" s="41">
        <v>0</v>
      </c>
      <c r="I10" s="38">
        <v>0</v>
      </c>
      <c r="J10" s="39">
        <f t="shared" si="1"/>
        <v>0</v>
      </c>
      <c r="K10" s="38">
        <v>0</v>
      </c>
      <c r="L10" s="38">
        <v>0</v>
      </c>
      <c r="M10" s="39">
        <f t="shared" si="2"/>
        <v>0</v>
      </c>
      <c r="N10" s="38">
        <v>0</v>
      </c>
      <c r="O10" s="38">
        <v>0</v>
      </c>
      <c r="P10" s="39">
        <f t="shared" si="3"/>
        <v>0</v>
      </c>
      <c r="Q10" s="38">
        <v>6</v>
      </c>
      <c r="R10" s="38">
        <v>6</v>
      </c>
      <c r="S10" s="39">
        <f t="shared" si="4"/>
        <v>12</v>
      </c>
      <c r="T10" s="38">
        <v>0</v>
      </c>
      <c r="U10" s="42">
        <f>D10+G10+J10+M10+P10+S10+T10</f>
        <v>14</v>
      </c>
    </row>
    <row r="11" spans="1:21" x14ac:dyDescent="0.25">
      <c r="A11" s="36">
        <v>7</v>
      </c>
      <c r="B11" s="37">
        <v>0</v>
      </c>
      <c r="C11" s="38">
        <v>0</v>
      </c>
      <c r="D11" s="39">
        <f t="shared" si="5"/>
        <v>0</v>
      </c>
      <c r="E11" s="38">
        <v>0</v>
      </c>
      <c r="F11" s="43">
        <v>0</v>
      </c>
      <c r="G11" s="40">
        <f t="shared" si="0"/>
        <v>0</v>
      </c>
      <c r="H11" s="41">
        <v>0</v>
      </c>
      <c r="I11" s="38">
        <v>0</v>
      </c>
      <c r="J11" s="39">
        <f t="shared" si="1"/>
        <v>0</v>
      </c>
      <c r="K11" s="38">
        <v>0</v>
      </c>
      <c r="L11" s="38">
        <v>0</v>
      </c>
      <c r="M11" s="39">
        <f t="shared" si="2"/>
        <v>0</v>
      </c>
      <c r="N11" s="38">
        <v>0</v>
      </c>
      <c r="O11" s="38">
        <v>0</v>
      </c>
      <c r="P11" s="39">
        <f t="shared" si="3"/>
        <v>0</v>
      </c>
      <c r="Q11" s="38">
        <v>13</v>
      </c>
      <c r="R11" s="38">
        <v>13</v>
      </c>
      <c r="S11" s="39">
        <f t="shared" si="4"/>
        <v>26</v>
      </c>
      <c r="T11" s="38">
        <v>10</v>
      </c>
      <c r="U11" s="42">
        <f>D11+G11+J11+M11+P11+S11+T11</f>
        <v>36</v>
      </c>
    </row>
    <row r="12" spans="1:21" x14ac:dyDescent="0.25">
      <c r="A12" s="36">
        <v>8</v>
      </c>
      <c r="B12" s="37">
        <v>0</v>
      </c>
      <c r="C12" s="38">
        <v>0</v>
      </c>
      <c r="D12" s="39">
        <f t="shared" si="5"/>
        <v>0</v>
      </c>
      <c r="E12" s="38">
        <v>0</v>
      </c>
      <c r="F12" s="38">
        <v>0</v>
      </c>
      <c r="G12" s="40">
        <f t="shared" si="0"/>
        <v>0</v>
      </c>
      <c r="H12" s="41">
        <v>0</v>
      </c>
      <c r="I12" s="38">
        <v>0</v>
      </c>
      <c r="J12" s="39">
        <f t="shared" si="1"/>
        <v>0</v>
      </c>
      <c r="K12" s="38">
        <v>0</v>
      </c>
      <c r="L12" s="38">
        <v>0</v>
      </c>
      <c r="M12" s="39">
        <f t="shared" si="2"/>
        <v>0</v>
      </c>
      <c r="N12" s="38">
        <v>0</v>
      </c>
      <c r="O12" s="38">
        <v>1</v>
      </c>
      <c r="P12" s="39">
        <f t="shared" si="3"/>
        <v>1</v>
      </c>
      <c r="Q12" s="38">
        <v>4</v>
      </c>
      <c r="R12" s="38">
        <v>4</v>
      </c>
      <c r="S12" s="39">
        <f t="shared" si="4"/>
        <v>8</v>
      </c>
      <c r="T12" s="38">
        <v>0</v>
      </c>
      <c r="U12" s="42">
        <f>D12+G12+J12+M12+P12+S12+T12</f>
        <v>9</v>
      </c>
    </row>
    <row r="13" spans="1:21" x14ac:dyDescent="0.25">
      <c r="A13" s="36">
        <v>9</v>
      </c>
      <c r="B13" s="37">
        <v>0</v>
      </c>
      <c r="C13" s="38">
        <v>0</v>
      </c>
      <c r="D13" s="39">
        <f t="shared" si="5"/>
        <v>0</v>
      </c>
      <c r="E13" s="38">
        <v>0</v>
      </c>
      <c r="F13" s="38">
        <v>0</v>
      </c>
      <c r="G13" s="40">
        <f t="shared" si="0"/>
        <v>0</v>
      </c>
      <c r="H13" s="41">
        <v>0</v>
      </c>
      <c r="I13" s="38">
        <v>0</v>
      </c>
      <c r="J13" s="39">
        <f t="shared" si="1"/>
        <v>0</v>
      </c>
      <c r="K13" s="38">
        <v>0</v>
      </c>
      <c r="L13" s="38">
        <v>0</v>
      </c>
      <c r="M13" s="39">
        <f t="shared" si="2"/>
        <v>0</v>
      </c>
      <c r="N13" s="38">
        <v>0</v>
      </c>
      <c r="O13" s="38">
        <v>0</v>
      </c>
      <c r="P13" s="39">
        <f t="shared" si="3"/>
        <v>0</v>
      </c>
      <c r="Q13" s="38">
        <v>5</v>
      </c>
      <c r="R13" s="38">
        <v>5</v>
      </c>
      <c r="S13" s="39">
        <f t="shared" si="4"/>
        <v>10</v>
      </c>
      <c r="T13" s="38">
        <v>0</v>
      </c>
      <c r="U13" s="42">
        <f t="shared" si="6"/>
        <v>10</v>
      </c>
    </row>
    <row r="14" spans="1:21" x14ac:dyDescent="0.25">
      <c r="A14" s="36">
        <v>10</v>
      </c>
      <c r="B14" s="37">
        <v>0</v>
      </c>
      <c r="C14" s="38">
        <v>0</v>
      </c>
      <c r="D14" s="39">
        <f t="shared" si="5"/>
        <v>0</v>
      </c>
      <c r="E14" s="38">
        <v>0</v>
      </c>
      <c r="F14" s="38">
        <v>0</v>
      </c>
      <c r="G14" s="40">
        <f t="shared" si="0"/>
        <v>0</v>
      </c>
      <c r="H14" s="41">
        <v>0</v>
      </c>
      <c r="I14" s="38">
        <v>0</v>
      </c>
      <c r="J14" s="39">
        <f t="shared" si="1"/>
        <v>0</v>
      </c>
      <c r="K14" s="38">
        <v>0</v>
      </c>
      <c r="L14" s="38">
        <v>0</v>
      </c>
      <c r="M14" s="39">
        <f t="shared" si="2"/>
        <v>0</v>
      </c>
      <c r="N14" s="38">
        <v>0</v>
      </c>
      <c r="O14" s="38">
        <v>0</v>
      </c>
      <c r="P14" s="39">
        <f t="shared" si="3"/>
        <v>0</v>
      </c>
      <c r="Q14" s="38">
        <v>0</v>
      </c>
      <c r="R14" s="38">
        <v>0</v>
      </c>
      <c r="S14" s="39">
        <f t="shared" si="4"/>
        <v>0</v>
      </c>
      <c r="T14" s="38">
        <v>0</v>
      </c>
      <c r="U14" s="42">
        <f t="shared" si="6"/>
        <v>0</v>
      </c>
    </row>
    <row r="15" spans="1:21" x14ac:dyDescent="0.25">
      <c r="A15" s="36">
        <v>11</v>
      </c>
      <c r="B15" s="37">
        <v>0</v>
      </c>
      <c r="C15" s="38">
        <v>0</v>
      </c>
      <c r="D15" s="39">
        <f t="shared" si="5"/>
        <v>0</v>
      </c>
      <c r="E15" s="38">
        <v>0</v>
      </c>
      <c r="F15" s="38">
        <v>0</v>
      </c>
      <c r="G15" s="40">
        <f t="shared" si="0"/>
        <v>0</v>
      </c>
      <c r="H15" s="41">
        <v>0</v>
      </c>
      <c r="I15" s="38">
        <v>0</v>
      </c>
      <c r="J15" s="39">
        <f t="shared" si="1"/>
        <v>0</v>
      </c>
      <c r="K15" s="38">
        <v>0</v>
      </c>
      <c r="L15" s="38">
        <v>0</v>
      </c>
      <c r="M15" s="39">
        <f t="shared" si="2"/>
        <v>0</v>
      </c>
      <c r="N15" s="38">
        <v>0</v>
      </c>
      <c r="O15" s="38">
        <v>0</v>
      </c>
      <c r="P15" s="39">
        <f t="shared" si="3"/>
        <v>0</v>
      </c>
      <c r="Q15" s="38">
        <v>0</v>
      </c>
      <c r="R15" s="38">
        <v>0</v>
      </c>
      <c r="S15" s="39">
        <f t="shared" si="4"/>
        <v>0</v>
      </c>
      <c r="T15" s="38">
        <v>0</v>
      </c>
      <c r="U15" s="42">
        <f t="shared" si="6"/>
        <v>0</v>
      </c>
    </row>
    <row r="16" spans="1:21" x14ac:dyDescent="0.25">
      <c r="A16" s="36">
        <v>12</v>
      </c>
      <c r="B16" s="37">
        <v>0</v>
      </c>
      <c r="C16" s="38">
        <v>0</v>
      </c>
      <c r="D16" s="39">
        <f t="shared" si="5"/>
        <v>0</v>
      </c>
      <c r="E16" s="38">
        <v>0</v>
      </c>
      <c r="F16" s="38">
        <v>0</v>
      </c>
      <c r="G16" s="40">
        <f t="shared" si="0"/>
        <v>0</v>
      </c>
      <c r="H16" s="41">
        <v>0</v>
      </c>
      <c r="I16" s="38">
        <v>0</v>
      </c>
      <c r="J16" s="39">
        <f t="shared" si="1"/>
        <v>0</v>
      </c>
      <c r="K16" s="38">
        <v>0</v>
      </c>
      <c r="L16" s="38">
        <v>0</v>
      </c>
      <c r="M16" s="39">
        <f t="shared" si="2"/>
        <v>0</v>
      </c>
      <c r="N16" s="38">
        <v>0</v>
      </c>
      <c r="O16" s="38">
        <v>0</v>
      </c>
      <c r="P16" s="39">
        <f t="shared" si="3"/>
        <v>0</v>
      </c>
      <c r="Q16" s="38">
        <v>0</v>
      </c>
      <c r="R16" s="38">
        <v>0</v>
      </c>
      <c r="S16" s="39">
        <f t="shared" si="4"/>
        <v>0</v>
      </c>
      <c r="T16" s="38">
        <v>0</v>
      </c>
      <c r="U16" s="42">
        <f t="shared" si="6"/>
        <v>0</v>
      </c>
    </row>
    <row r="17" spans="1:21" x14ac:dyDescent="0.25">
      <c r="A17" s="36">
        <v>13</v>
      </c>
      <c r="B17" s="37">
        <v>0</v>
      </c>
      <c r="C17" s="38">
        <v>0</v>
      </c>
      <c r="D17" s="39">
        <f t="shared" si="5"/>
        <v>0</v>
      </c>
      <c r="E17" s="38">
        <v>0</v>
      </c>
      <c r="F17" s="38">
        <v>0</v>
      </c>
      <c r="G17" s="40">
        <f t="shared" si="0"/>
        <v>0</v>
      </c>
      <c r="H17" s="41">
        <v>0</v>
      </c>
      <c r="I17" s="38">
        <v>0</v>
      </c>
      <c r="J17" s="39">
        <f t="shared" si="1"/>
        <v>0</v>
      </c>
      <c r="K17" s="38">
        <v>0</v>
      </c>
      <c r="L17" s="38">
        <v>0</v>
      </c>
      <c r="M17" s="39">
        <f t="shared" si="2"/>
        <v>0</v>
      </c>
      <c r="N17" s="38">
        <v>0</v>
      </c>
      <c r="O17" s="38">
        <v>0</v>
      </c>
      <c r="P17" s="39">
        <f t="shared" si="3"/>
        <v>0</v>
      </c>
      <c r="Q17" s="38">
        <v>4</v>
      </c>
      <c r="R17" s="38">
        <v>4</v>
      </c>
      <c r="S17" s="39">
        <f t="shared" si="4"/>
        <v>8</v>
      </c>
      <c r="T17" s="38">
        <v>0</v>
      </c>
      <c r="U17" s="42">
        <f t="shared" si="6"/>
        <v>8</v>
      </c>
    </row>
    <row r="18" spans="1:21" x14ac:dyDescent="0.25">
      <c r="A18" s="36">
        <v>14</v>
      </c>
      <c r="B18" s="37">
        <v>0</v>
      </c>
      <c r="C18" s="38">
        <v>0</v>
      </c>
      <c r="D18" s="39">
        <f t="shared" si="5"/>
        <v>0</v>
      </c>
      <c r="E18" s="38">
        <v>0</v>
      </c>
      <c r="F18" s="38">
        <v>0</v>
      </c>
      <c r="G18" s="40">
        <f t="shared" si="0"/>
        <v>0</v>
      </c>
      <c r="H18" s="41">
        <v>0</v>
      </c>
      <c r="I18" s="38">
        <v>0</v>
      </c>
      <c r="J18" s="39">
        <f t="shared" si="1"/>
        <v>0</v>
      </c>
      <c r="K18" s="38">
        <v>0</v>
      </c>
      <c r="L18" s="38">
        <v>0</v>
      </c>
      <c r="M18" s="39">
        <f t="shared" si="2"/>
        <v>0</v>
      </c>
      <c r="N18" s="38">
        <v>0</v>
      </c>
      <c r="O18" s="38">
        <v>1</v>
      </c>
      <c r="P18" s="39">
        <f t="shared" si="3"/>
        <v>1</v>
      </c>
      <c r="Q18" s="38">
        <v>7</v>
      </c>
      <c r="R18" s="38">
        <v>7</v>
      </c>
      <c r="S18" s="39">
        <f t="shared" si="4"/>
        <v>14</v>
      </c>
      <c r="T18" s="38">
        <v>0</v>
      </c>
      <c r="U18" s="42">
        <f t="shared" si="6"/>
        <v>15</v>
      </c>
    </row>
    <row r="19" spans="1:21" x14ac:dyDescent="0.25">
      <c r="A19" s="36">
        <v>15</v>
      </c>
      <c r="B19" s="37">
        <v>0</v>
      </c>
      <c r="C19" s="38">
        <v>0</v>
      </c>
      <c r="D19" s="39">
        <f t="shared" si="5"/>
        <v>0</v>
      </c>
      <c r="E19" s="38">
        <v>0</v>
      </c>
      <c r="F19" s="38">
        <v>0</v>
      </c>
      <c r="G19" s="40">
        <f t="shared" si="0"/>
        <v>0</v>
      </c>
      <c r="H19" s="41">
        <v>1</v>
      </c>
      <c r="I19" s="38">
        <v>0</v>
      </c>
      <c r="J19" s="39">
        <f t="shared" si="1"/>
        <v>1</v>
      </c>
      <c r="K19" s="38">
        <v>1</v>
      </c>
      <c r="L19" s="38">
        <v>0</v>
      </c>
      <c r="M19" s="39">
        <f t="shared" si="2"/>
        <v>1</v>
      </c>
      <c r="N19" s="38">
        <v>0</v>
      </c>
      <c r="O19" s="38">
        <v>0</v>
      </c>
      <c r="P19" s="39">
        <f t="shared" si="3"/>
        <v>0</v>
      </c>
      <c r="Q19" s="38">
        <v>6</v>
      </c>
      <c r="R19" s="38">
        <v>6</v>
      </c>
      <c r="S19" s="39">
        <f t="shared" si="4"/>
        <v>12</v>
      </c>
      <c r="T19" s="38">
        <v>0</v>
      </c>
      <c r="U19" s="42">
        <f t="shared" si="6"/>
        <v>14</v>
      </c>
    </row>
    <row r="20" spans="1:21" x14ac:dyDescent="0.25">
      <c r="A20" s="36">
        <v>16</v>
      </c>
      <c r="B20" s="37">
        <v>0</v>
      </c>
      <c r="C20" s="38">
        <v>0</v>
      </c>
      <c r="D20" s="39">
        <f t="shared" si="5"/>
        <v>0</v>
      </c>
      <c r="E20" s="38">
        <v>0</v>
      </c>
      <c r="F20" s="38">
        <v>0</v>
      </c>
      <c r="G20" s="40">
        <f t="shared" si="0"/>
        <v>0</v>
      </c>
      <c r="H20" s="41">
        <v>0</v>
      </c>
      <c r="I20" s="38">
        <v>0</v>
      </c>
      <c r="J20" s="39">
        <f t="shared" si="1"/>
        <v>0</v>
      </c>
      <c r="K20" s="38">
        <v>0</v>
      </c>
      <c r="L20" s="38">
        <v>0</v>
      </c>
      <c r="M20" s="39">
        <f t="shared" si="2"/>
        <v>0</v>
      </c>
      <c r="N20" s="38">
        <v>0</v>
      </c>
      <c r="O20" s="38">
        <v>0</v>
      </c>
      <c r="P20" s="39">
        <f t="shared" si="3"/>
        <v>0</v>
      </c>
      <c r="Q20" s="38">
        <v>2</v>
      </c>
      <c r="R20" s="38">
        <v>2</v>
      </c>
      <c r="S20" s="39">
        <f t="shared" si="4"/>
        <v>4</v>
      </c>
      <c r="T20" s="38">
        <v>0</v>
      </c>
      <c r="U20" s="42">
        <f t="shared" si="6"/>
        <v>4</v>
      </c>
    </row>
    <row r="21" spans="1:21" x14ac:dyDescent="0.25">
      <c r="A21" s="36">
        <v>17</v>
      </c>
      <c r="B21" s="37">
        <v>0</v>
      </c>
      <c r="C21" s="38">
        <v>0</v>
      </c>
      <c r="D21" s="39">
        <f t="shared" si="5"/>
        <v>0</v>
      </c>
      <c r="E21" s="38">
        <v>0</v>
      </c>
      <c r="F21" s="38">
        <v>0</v>
      </c>
      <c r="G21" s="40">
        <f t="shared" si="0"/>
        <v>0</v>
      </c>
      <c r="H21" s="41">
        <v>0</v>
      </c>
      <c r="I21" s="38">
        <v>0</v>
      </c>
      <c r="J21" s="39">
        <f t="shared" si="1"/>
        <v>0</v>
      </c>
      <c r="K21" s="38">
        <v>0</v>
      </c>
      <c r="L21" s="38">
        <v>0</v>
      </c>
      <c r="M21" s="39">
        <f t="shared" si="2"/>
        <v>0</v>
      </c>
      <c r="N21" s="38">
        <v>1</v>
      </c>
      <c r="O21" s="38">
        <v>0</v>
      </c>
      <c r="P21" s="39">
        <f t="shared" si="3"/>
        <v>1</v>
      </c>
      <c r="Q21" s="38">
        <v>0</v>
      </c>
      <c r="R21" s="38">
        <v>0</v>
      </c>
      <c r="S21" s="39">
        <f t="shared" si="4"/>
        <v>0</v>
      </c>
      <c r="T21" s="38">
        <v>0</v>
      </c>
      <c r="U21" s="42">
        <f t="shared" si="6"/>
        <v>1</v>
      </c>
    </row>
    <row r="22" spans="1:21" x14ac:dyDescent="0.25">
      <c r="A22" s="36">
        <v>18</v>
      </c>
      <c r="B22" s="37">
        <v>0</v>
      </c>
      <c r="C22" s="38">
        <v>0</v>
      </c>
      <c r="D22" s="39">
        <f t="shared" si="5"/>
        <v>0</v>
      </c>
      <c r="E22" s="38">
        <v>0</v>
      </c>
      <c r="F22" s="38">
        <v>0</v>
      </c>
      <c r="G22" s="40">
        <f t="shared" si="0"/>
        <v>0</v>
      </c>
      <c r="H22" s="41">
        <v>0</v>
      </c>
      <c r="I22" s="38">
        <v>0</v>
      </c>
      <c r="J22" s="39">
        <f t="shared" si="1"/>
        <v>0</v>
      </c>
      <c r="K22" s="38">
        <v>0</v>
      </c>
      <c r="L22" s="38">
        <v>0</v>
      </c>
      <c r="M22" s="39">
        <f t="shared" si="2"/>
        <v>0</v>
      </c>
      <c r="N22" s="38">
        <v>0</v>
      </c>
      <c r="O22" s="38">
        <v>1</v>
      </c>
      <c r="P22" s="39">
        <f t="shared" si="3"/>
        <v>1</v>
      </c>
      <c r="Q22" s="38">
        <v>0</v>
      </c>
      <c r="R22" s="38">
        <v>0</v>
      </c>
      <c r="S22" s="39">
        <f t="shared" si="4"/>
        <v>0</v>
      </c>
      <c r="T22" s="38">
        <v>0</v>
      </c>
      <c r="U22" s="42">
        <f t="shared" si="6"/>
        <v>1</v>
      </c>
    </row>
    <row r="23" spans="1:21" x14ac:dyDescent="0.25">
      <c r="A23" s="36">
        <v>19</v>
      </c>
      <c r="B23" s="37">
        <v>0</v>
      </c>
      <c r="C23" s="38">
        <v>0</v>
      </c>
      <c r="D23" s="39">
        <f t="shared" si="5"/>
        <v>0</v>
      </c>
      <c r="E23" s="38">
        <v>0</v>
      </c>
      <c r="F23" s="38">
        <v>0</v>
      </c>
      <c r="G23" s="40">
        <f t="shared" si="0"/>
        <v>0</v>
      </c>
      <c r="H23" s="41">
        <v>0</v>
      </c>
      <c r="I23" s="38">
        <v>0</v>
      </c>
      <c r="J23" s="39">
        <f t="shared" si="1"/>
        <v>0</v>
      </c>
      <c r="K23" s="38">
        <v>0</v>
      </c>
      <c r="L23" s="38">
        <v>0</v>
      </c>
      <c r="M23" s="39">
        <f t="shared" si="2"/>
        <v>0</v>
      </c>
      <c r="N23" s="38">
        <v>0</v>
      </c>
      <c r="O23" s="38">
        <v>0</v>
      </c>
      <c r="P23" s="39">
        <f t="shared" si="3"/>
        <v>0</v>
      </c>
      <c r="Q23" s="38">
        <v>0</v>
      </c>
      <c r="R23" s="38">
        <v>0</v>
      </c>
      <c r="S23" s="39">
        <f t="shared" si="4"/>
        <v>0</v>
      </c>
      <c r="T23" s="38">
        <v>0</v>
      </c>
      <c r="U23" s="42">
        <f t="shared" si="6"/>
        <v>0</v>
      </c>
    </row>
    <row r="24" spans="1:21" x14ac:dyDescent="0.25">
      <c r="A24" s="36">
        <v>20</v>
      </c>
      <c r="B24" s="37">
        <v>0</v>
      </c>
      <c r="C24" s="38">
        <v>0</v>
      </c>
      <c r="D24" s="39">
        <f t="shared" si="5"/>
        <v>0</v>
      </c>
      <c r="E24" s="38">
        <v>0</v>
      </c>
      <c r="F24" s="38">
        <v>0</v>
      </c>
      <c r="G24" s="40">
        <f t="shared" si="0"/>
        <v>0</v>
      </c>
      <c r="H24" s="41">
        <v>0</v>
      </c>
      <c r="I24" s="38">
        <v>0</v>
      </c>
      <c r="J24" s="39">
        <f t="shared" si="1"/>
        <v>0</v>
      </c>
      <c r="K24" s="38">
        <v>0</v>
      </c>
      <c r="L24" s="38">
        <v>0</v>
      </c>
      <c r="M24" s="39">
        <f t="shared" si="2"/>
        <v>0</v>
      </c>
      <c r="N24" s="38">
        <v>0</v>
      </c>
      <c r="O24" s="38">
        <v>1</v>
      </c>
      <c r="P24" s="39">
        <f t="shared" si="3"/>
        <v>1</v>
      </c>
      <c r="Q24" s="38">
        <v>0</v>
      </c>
      <c r="R24" s="38">
        <v>0</v>
      </c>
      <c r="S24" s="39">
        <f t="shared" si="4"/>
        <v>0</v>
      </c>
      <c r="T24" s="38">
        <v>0</v>
      </c>
      <c r="U24" s="42">
        <f t="shared" si="6"/>
        <v>1</v>
      </c>
    </row>
    <row r="25" spans="1:21" x14ac:dyDescent="0.25">
      <c r="A25" s="36">
        <v>21</v>
      </c>
      <c r="B25" s="37">
        <v>0</v>
      </c>
      <c r="C25" s="38">
        <v>0</v>
      </c>
      <c r="D25" s="39">
        <f t="shared" si="5"/>
        <v>0</v>
      </c>
      <c r="E25" s="38">
        <v>0</v>
      </c>
      <c r="F25" s="38">
        <v>0</v>
      </c>
      <c r="G25" s="40">
        <f t="shared" si="0"/>
        <v>0</v>
      </c>
      <c r="H25" s="41">
        <v>0</v>
      </c>
      <c r="I25" s="38">
        <v>0</v>
      </c>
      <c r="J25" s="39">
        <f t="shared" si="1"/>
        <v>0</v>
      </c>
      <c r="K25" s="38">
        <v>0</v>
      </c>
      <c r="L25" s="38">
        <v>0</v>
      </c>
      <c r="M25" s="39">
        <f t="shared" si="2"/>
        <v>0</v>
      </c>
      <c r="N25" s="38">
        <v>0</v>
      </c>
      <c r="O25" s="38">
        <v>1</v>
      </c>
      <c r="P25" s="39">
        <f t="shared" si="3"/>
        <v>1</v>
      </c>
      <c r="Q25" s="38">
        <v>5</v>
      </c>
      <c r="R25" s="38">
        <v>5</v>
      </c>
      <c r="S25" s="39">
        <f t="shared" si="4"/>
        <v>10</v>
      </c>
      <c r="T25" s="38">
        <v>0</v>
      </c>
      <c r="U25" s="42">
        <f t="shared" si="6"/>
        <v>11</v>
      </c>
    </row>
    <row r="26" spans="1:21" x14ac:dyDescent="0.25">
      <c r="A26" s="36">
        <v>22</v>
      </c>
      <c r="B26" s="37">
        <v>0</v>
      </c>
      <c r="C26" s="38">
        <v>0</v>
      </c>
      <c r="D26" s="39">
        <f t="shared" si="5"/>
        <v>0</v>
      </c>
      <c r="E26" s="38">
        <v>0</v>
      </c>
      <c r="F26" s="38">
        <v>0</v>
      </c>
      <c r="G26" s="40">
        <f t="shared" si="0"/>
        <v>0</v>
      </c>
      <c r="H26" s="41">
        <v>0</v>
      </c>
      <c r="I26" s="38">
        <v>0</v>
      </c>
      <c r="J26" s="39">
        <f t="shared" si="1"/>
        <v>0</v>
      </c>
      <c r="K26" s="38">
        <v>0</v>
      </c>
      <c r="L26" s="38">
        <v>0</v>
      </c>
      <c r="M26" s="39">
        <f t="shared" si="2"/>
        <v>0</v>
      </c>
      <c r="N26" s="38">
        <v>0</v>
      </c>
      <c r="O26" s="38">
        <v>1</v>
      </c>
      <c r="P26" s="39">
        <f t="shared" si="3"/>
        <v>1</v>
      </c>
      <c r="Q26" s="38">
        <v>6</v>
      </c>
      <c r="R26" s="38">
        <v>6</v>
      </c>
      <c r="S26" s="39">
        <f t="shared" si="4"/>
        <v>12</v>
      </c>
      <c r="T26" s="38">
        <v>0</v>
      </c>
      <c r="U26" s="42">
        <f t="shared" si="6"/>
        <v>13</v>
      </c>
    </row>
    <row r="27" spans="1:21" x14ac:dyDescent="0.25">
      <c r="A27" s="36">
        <v>23</v>
      </c>
      <c r="B27" s="37">
        <v>0</v>
      </c>
      <c r="C27" s="38">
        <v>0</v>
      </c>
      <c r="D27" s="39">
        <f t="shared" si="5"/>
        <v>0</v>
      </c>
      <c r="E27" s="38">
        <v>0</v>
      </c>
      <c r="F27" s="38">
        <v>0</v>
      </c>
      <c r="G27" s="40">
        <f t="shared" si="0"/>
        <v>0</v>
      </c>
      <c r="H27" s="41">
        <v>0</v>
      </c>
      <c r="I27" s="38">
        <v>0</v>
      </c>
      <c r="J27" s="39">
        <f t="shared" si="1"/>
        <v>0</v>
      </c>
      <c r="K27" s="38">
        <v>0</v>
      </c>
      <c r="L27" s="38">
        <v>0</v>
      </c>
      <c r="M27" s="39">
        <f t="shared" si="2"/>
        <v>0</v>
      </c>
      <c r="N27" s="38">
        <v>0</v>
      </c>
      <c r="O27" s="38">
        <v>0</v>
      </c>
      <c r="P27" s="39">
        <f t="shared" si="3"/>
        <v>0</v>
      </c>
      <c r="Q27" s="38">
        <v>8</v>
      </c>
      <c r="R27" s="38">
        <v>8</v>
      </c>
      <c r="S27" s="39">
        <f t="shared" si="4"/>
        <v>16</v>
      </c>
      <c r="T27" s="38">
        <v>0</v>
      </c>
      <c r="U27" s="42">
        <f t="shared" si="6"/>
        <v>16</v>
      </c>
    </row>
    <row r="28" spans="1:21" x14ac:dyDescent="0.25">
      <c r="A28" s="36">
        <v>24</v>
      </c>
      <c r="B28" s="37">
        <v>0</v>
      </c>
      <c r="C28" s="38">
        <v>0</v>
      </c>
      <c r="D28" s="39">
        <f t="shared" si="5"/>
        <v>0</v>
      </c>
      <c r="E28" s="38">
        <v>0</v>
      </c>
      <c r="F28" s="38">
        <v>0</v>
      </c>
      <c r="G28" s="40">
        <f t="shared" si="0"/>
        <v>0</v>
      </c>
      <c r="H28" s="41">
        <v>0</v>
      </c>
      <c r="I28" s="38">
        <v>0</v>
      </c>
      <c r="J28" s="39">
        <f t="shared" si="1"/>
        <v>0</v>
      </c>
      <c r="K28" s="38">
        <v>0</v>
      </c>
      <c r="L28" s="38">
        <v>0</v>
      </c>
      <c r="M28" s="39">
        <f t="shared" si="2"/>
        <v>0</v>
      </c>
      <c r="N28" s="38">
        <v>0</v>
      </c>
      <c r="O28" s="38">
        <v>0</v>
      </c>
      <c r="P28" s="39">
        <f t="shared" si="3"/>
        <v>0</v>
      </c>
      <c r="Q28" s="38">
        <v>0</v>
      </c>
      <c r="R28" s="38">
        <v>0</v>
      </c>
      <c r="S28" s="39">
        <f t="shared" si="4"/>
        <v>0</v>
      </c>
      <c r="T28" s="38">
        <v>0</v>
      </c>
      <c r="U28" s="42">
        <f t="shared" si="6"/>
        <v>0</v>
      </c>
    </row>
    <row r="29" spans="1:21" x14ac:dyDescent="0.25">
      <c r="A29" s="36">
        <v>25</v>
      </c>
      <c r="B29" s="37">
        <v>0</v>
      </c>
      <c r="C29" s="38">
        <v>0</v>
      </c>
      <c r="D29" s="39">
        <f t="shared" si="5"/>
        <v>0</v>
      </c>
      <c r="E29" s="38">
        <v>0</v>
      </c>
      <c r="F29" s="38">
        <v>0</v>
      </c>
      <c r="G29" s="40">
        <f t="shared" si="0"/>
        <v>0</v>
      </c>
      <c r="H29" s="41">
        <v>0</v>
      </c>
      <c r="I29" s="38">
        <v>0</v>
      </c>
      <c r="J29" s="39">
        <f t="shared" si="1"/>
        <v>0</v>
      </c>
      <c r="K29" s="38">
        <v>0</v>
      </c>
      <c r="L29" s="38">
        <v>1</v>
      </c>
      <c r="M29" s="39">
        <f t="shared" si="2"/>
        <v>1</v>
      </c>
      <c r="N29" s="38">
        <v>0</v>
      </c>
      <c r="O29" s="38">
        <v>0</v>
      </c>
      <c r="P29" s="39">
        <f t="shared" si="3"/>
        <v>0</v>
      </c>
      <c r="Q29" s="38">
        <v>0</v>
      </c>
      <c r="R29" s="38">
        <v>0</v>
      </c>
      <c r="S29" s="39">
        <f t="shared" si="4"/>
        <v>0</v>
      </c>
      <c r="T29" s="38">
        <v>0</v>
      </c>
      <c r="U29" s="42">
        <f t="shared" si="6"/>
        <v>1</v>
      </c>
    </row>
    <row r="30" spans="1:21" x14ac:dyDescent="0.25">
      <c r="A30" s="36">
        <v>26</v>
      </c>
      <c r="B30" s="37">
        <v>0</v>
      </c>
      <c r="C30" s="38">
        <v>0</v>
      </c>
      <c r="D30" s="39">
        <f t="shared" si="5"/>
        <v>0</v>
      </c>
      <c r="E30" s="38">
        <v>0</v>
      </c>
      <c r="F30" s="38">
        <v>0</v>
      </c>
      <c r="G30" s="40">
        <f t="shared" si="0"/>
        <v>0</v>
      </c>
      <c r="H30" s="41">
        <v>0</v>
      </c>
      <c r="I30" s="38">
        <v>0</v>
      </c>
      <c r="J30" s="39">
        <f t="shared" si="1"/>
        <v>0</v>
      </c>
      <c r="K30" s="38">
        <v>0</v>
      </c>
      <c r="L30" s="38">
        <v>0</v>
      </c>
      <c r="M30" s="39">
        <f t="shared" si="2"/>
        <v>0</v>
      </c>
      <c r="N30" s="38">
        <v>0</v>
      </c>
      <c r="O30" s="38">
        <v>1</v>
      </c>
      <c r="P30" s="39">
        <f t="shared" si="3"/>
        <v>1</v>
      </c>
      <c r="Q30" s="38">
        <v>0</v>
      </c>
      <c r="R30" s="38">
        <v>0</v>
      </c>
      <c r="S30" s="39">
        <f t="shared" si="4"/>
        <v>0</v>
      </c>
      <c r="T30" s="38">
        <v>0</v>
      </c>
      <c r="U30" s="42">
        <f t="shared" si="6"/>
        <v>1</v>
      </c>
    </row>
    <row r="31" spans="1:21" x14ac:dyDescent="0.25">
      <c r="A31" s="36">
        <v>27</v>
      </c>
      <c r="B31" s="37">
        <v>0</v>
      </c>
      <c r="C31" s="38">
        <v>0</v>
      </c>
      <c r="D31" s="39">
        <f t="shared" si="5"/>
        <v>0</v>
      </c>
      <c r="E31" s="38">
        <v>0</v>
      </c>
      <c r="F31" s="38">
        <v>0</v>
      </c>
      <c r="G31" s="40">
        <f t="shared" si="0"/>
        <v>0</v>
      </c>
      <c r="H31" s="41">
        <v>0</v>
      </c>
      <c r="I31" s="38">
        <v>0</v>
      </c>
      <c r="J31" s="39">
        <f t="shared" si="1"/>
        <v>0</v>
      </c>
      <c r="K31" s="38">
        <v>0</v>
      </c>
      <c r="L31" s="38">
        <v>0</v>
      </c>
      <c r="M31" s="39">
        <f t="shared" si="2"/>
        <v>0</v>
      </c>
      <c r="N31" s="38">
        <v>0</v>
      </c>
      <c r="O31" s="38">
        <v>2</v>
      </c>
      <c r="P31" s="39">
        <f t="shared" si="3"/>
        <v>2</v>
      </c>
      <c r="Q31" s="38">
        <v>5</v>
      </c>
      <c r="R31" s="38">
        <v>5</v>
      </c>
      <c r="S31" s="39">
        <f t="shared" si="4"/>
        <v>10</v>
      </c>
      <c r="T31" s="38">
        <v>0</v>
      </c>
      <c r="U31" s="42">
        <f t="shared" si="6"/>
        <v>12</v>
      </c>
    </row>
    <row r="32" spans="1:21" x14ac:dyDescent="0.25">
      <c r="A32" s="36">
        <v>28</v>
      </c>
      <c r="B32" s="37">
        <v>0</v>
      </c>
      <c r="C32" s="38">
        <v>0</v>
      </c>
      <c r="D32" s="39">
        <f t="shared" si="5"/>
        <v>0</v>
      </c>
      <c r="E32" s="38">
        <v>0</v>
      </c>
      <c r="F32" s="38">
        <v>0</v>
      </c>
      <c r="G32" s="40">
        <f t="shared" si="0"/>
        <v>0</v>
      </c>
      <c r="H32" s="41">
        <v>0</v>
      </c>
      <c r="I32" s="38">
        <v>0</v>
      </c>
      <c r="J32" s="39">
        <f t="shared" si="1"/>
        <v>0</v>
      </c>
      <c r="K32" s="38">
        <v>0</v>
      </c>
      <c r="L32" s="38">
        <v>0</v>
      </c>
      <c r="M32" s="39">
        <f t="shared" si="2"/>
        <v>0</v>
      </c>
      <c r="N32" s="38">
        <v>0</v>
      </c>
      <c r="O32" s="38">
        <v>0</v>
      </c>
      <c r="P32" s="39">
        <f t="shared" si="3"/>
        <v>0</v>
      </c>
      <c r="Q32" s="38">
        <v>11</v>
      </c>
      <c r="R32" s="38">
        <v>11</v>
      </c>
      <c r="S32" s="39">
        <f t="shared" si="4"/>
        <v>22</v>
      </c>
      <c r="T32" s="38">
        <v>0</v>
      </c>
      <c r="U32" s="42">
        <f t="shared" si="6"/>
        <v>22</v>
      </c>
    </row>
    <row r="33" spans="1:21" x14ac:dyDescent="0.25">
      <c r="A33" s="36">
        <v>29</v>
      </c>
      <c r="B33" s="37">
        <v>0</v>
      </c>
      <c r="C33" s="38">
        <v>0</v>
      </c>
      <c r="D33" s="39">
        <f t="shared" si="5"/>
        <v>0</v>
      </c>
      <c r="E33" s="38">
        <v>0</v>
      </c>
      <c r="F33" s="38">
        <v>0</v>
      </c>
      <c r="G33" s="40">
        <f t="shared" si="0"/>
        <v>0</v>
      </c>
      <c r="H33" s="41">
        <v>0</v>
      </c>
      <c r="I33" s="38">
        <v>0</v>
      </c>
      <c r="J33" s="39">
        <f t="shared" si="1"/>
        <v>0</v>
      </c>
      <c r="K33" s="38">
        <v>0</v>
      </c>
      <c r="L33" s="38">
        <v>0</v>
      </c>
      <c r="M33" s="39">
        <f t="shared" si="2"/>
        <v>0</v>
      </c>
      <c r="N33" s="38">
        <v>0</v>
      </c>
      <c r="O33" s="38">
        <v>0</v>
      </c>
      <c r="P33" s="39">
        <f t="shared" si="3"/>
        <v>0</v>
      </c>
      <c r="Q33" s="38">
        <v>7</v>
      </c>
      <c r="R33" s="38">
        <v>7</v>
      </c>
      <c r="S33" s="39">
        <f t="shared" si="4"/>
        <v>14</v>
      </c>
      <c r="T33" s="38">
        <v>0</v>
      </c>
      <c r="U33" s="42">
        <f t="shared" si="6"/>
        <v>14</v>
      </c>
    </row>
    <row r="34" spans="1:21" x14ac:dyDescent="0.25">
      <c r="A34" s="36">
        <v>30</v>
      </c>
      <c r="B34" s="37">
        <v>0</v>
      </c>
      <c r="C34" s="38">
        <v>0</v>
      </c>
      <c r="D34" s="39">
        <f t="shared" si="5"/>
        <v>0</v>
      </c>
      <c r="E34" s="38">
        <v>0</v>
      </c>
      <c r="F34" s="38">
        <v>0</v>
      </c>
      <c r="G34" s="40">
        <f t="shared" si="0"/>
        <v>0</v>
      </c>
      <c r="H34" s="41">
        <v>0</v>
      </c>
      <c r="I34" s="38">
        <v>0</v>
      </c>
      <c r="J34" s="39">
        <f t="shared" si="1"/>
        <v>0</v>
      </c>
      <c r="K34" s="38">
        <v>0</v>
      </c>
      <c r="L34" s="38">
        <v>0</v>
      </c>
      <c r="M34" s="39">
        <f>K34+L34</f>
        <v>0</v>
      </c>
      <c r="N34" s="38">
        <v>0</v>
      </c>
      <c r="O34" s="38">
        <v>0</v>
      </c>
      <c r="P34" s="39">
        <f t="shared" si="3"/>
        <v>0</v>
      </c>
      <c r="Q34" s="38">
        <v>7</v>
      </c>
      <c r="R34" s="38">
        <v>7</v>
      </c>
      <c r="S34" s="39">
        <f t="shared" si="4"/>
        <v>14</v>
      </c>
      <c r="T34" s="38">
        <v>0</v>
      </c>
      <c r="U34" s="42">
        <f>D34+G34+J34+M34+P34+S34+T34</f>
        <v>14</v>
      </c>
    </row>
    <row r="35" spans="1:21" x14ac:dyDescent="0.25">
      <c r="A35" s="36">
        <v>31</v>
      </c>
      <c r="B35" s="37">
        <v>0</v>
      </c>
      <c r="C35" s="38">
        <v>0</v>
      </c>
      <c r="D35" s="39">
        <f t="shared" si="5"/>
        <v>0</v>
      </c>
      <c r="E35" s="38">
        <v>0</v>
      </c>
      <c r="F35" s="38">
        <v>0</v>
      </c>
      <c r="G35" s="40">
        <f t="shared" si="0"/>
        <v>0</v>
      </c>
      <c r="H35" s="41"/>
      <c r="I35" s="38"/>
      <c r="J35" s="39">
        <f t="shared" si="1"/>
        <v>0</v>
      </c>
      <c r="K35" s="38"/>
      <c r="L35" s="38"/>
      <c r="M35" s="39">
        <f t="shared" ref="M35" si="7">K35+L35</f>
        <v>0</v>
      </c>
      <c r="N35" s="38"/>
      <c r="O35" s="38"/>
      <c r="P35" s="39">
        <f t="shared" si="3"/>
        <v>0</v>
      </c>
      <c r="Q35" s="38"/>
      <c r="R35" s="38"/>
      <c r="S35" s="39">
        <f t="shared" si="4"/>
        <v>0</v>
      </c>
      <c r="T35" s="38"/>
      <c r="U35" s="42">
        <f t="shared" si="6"/>
        <v>0</v>
      </c>
    </row>
    <row r="36" spans="1:21" ht="15.75" thickBot="1" x14ac:dyDescent="0.3">
      <c r="A36" s="44" t="s">
        <v>3</v>
      </c>
      <c r="B36" s="45">
        <f t="shared" ref="B36:C36" si="8">SUM(B5:B35)</f>
        <v>1</v>
      </c>
      <c r="C36" s="46">
        <f t="shared" si="8"/>
        <v>5</v>
      </c>
      <c r="D36" s="54">
        <f t="shared" si="5"/>
        <v>6</v>
      </c>
      <c r="E36" s="46">
        <f t="shared" ref="E36:U36" si="9">SUM(E5:E35)</f>
        <v>0</v>
      </c>
      <c r="F36" s="46">
        <f t="shared" si="9"/>
        <v>6</v>
      </c>
      <c r="G36" s="47">
        <f>SUM(G5:G35)</f>
        <v>6</v>
      </c>
      <c r="H36" s="48">
        <f t="shared" si="9"/>
        <v>1</v>
      </c>
      <c r="I36" s="46">
        <f t="shared" si="9"/>
        <v>0</v>
      </c>
      <c r="J36" s="49">
        <f t="shared" si="9"/>
        <v>1</v>
      </c>
      <c r="K36" s="46">
        <f t="shared" si="9"/>
        <v>1</v>
      </c>
      <c r="L36" s="46">
        <f t="shared" si="9"/>
        <v>1</v>
      </c>
      <c r="M36" s="49">
        <f t="shared" si="9"/>
        <v>2</v>
      </c>
      <c r="N36" s="46">
        <f t="shared" si="9"/>
        <v>1</v>
      </c>
      <c r="O36" s="46">
        <f t="shared" si="9"/>
        <v>9</v>
      </c>
      <c r="P36" s="49">
        <f t="shared" si="9"/>
        <v>10</v>
      </c>
      <c r="Q36" s="46">
        <f t="shared" si="9"/>
        <v>105</v>
      </c>
      <c r="R36" s="46">
        <f t="shared" si="9"/>
        <v>105</v>
      </c>
      <c r="S36" s="49">
        <f t="shared" si="9"/>
        <v>210</v>
      </c>
      <c r="T36" s="46">
        <f t="shared" si="9"/>
        <v>14</v>
      </c>
      <c r="U36" s="55">
        <f t="shared" si="9"/>
        <v>249</v>
      </c>
    </row>
  </sheetData>
  <protectedRanges>
    <protectedRange sqref="H5:I35" name="LocalARR"/>
    <protectedRange sqref="K5:L35" name="LocalDEP"/>
    <protectedRange sqref="N5:O35" name="Transit"/>
    <protectedRange sqref="Q5:R35" name="Helis"/>
    <protectedRange sqref="T5:T35" name="TouchGo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V1" sqref="V1:V104857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3.7109375" bestFit="1" customWidth="1"/>
    <col min="16" max="17" width="4.8554687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43952</v>
      </c>
      <c r="P1" s="6"/>
      <c r="Q1" s="6"/>
      <c r="R1" s="6"/>
      <c r="S1" s="6"/>
      <c r="T1" s="7"/>
      <c r="U1" s="8"/>
    </row>
    <row r="2" spans="1:21" ht="15.75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7"/>
    </row>
    <row r="3" spans="1:21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8"/>
    </row>
    <row r="4" spans="1:21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</row>
    <row r="5" spans="1:21" x14ac:dyDescent="0.25">
      <c r="A5" s="36">
        <v>1</v>
      </c>
      <c r="B5" s="37">
        <v>0</v>
      </c>
      <c r="C5" s="38">
        <v>1</v>
      </c>
      <c r="D5" s="39">
        <f>B5+C5</f>
        <v>1</v>
      </c>
      <c r="E5" s="38">
        <v>0</v>
      </c>
      <c r="F5" s="38">
        <v>1</v>
      </c>
      <c r="G5" s="40">
        <f t="shared" ref="G5:G35" si="0">E5+F5</f>
        <v>1</v>
      </c>
      <c r="H5" s="41">
        <v>0</v>
      </c>
      <c r="I5" s="38">
        <v>0</v>
      </c>
      <c r="J5" s="39">
        <f t="shared" ref="J5:J35" si="1">H5+I5</f>
        <v>0</v>
      </c>
      <c r="K5" s="38">
        <v>0</v>
      </c>
      <c r="L5" s="38">
        <v>0</v>
      </c>
      <c r="M5" s="39">
        <v>0</v>
      </c>
      <c r="N5" s="38">
        <v>0</v>
      </c>
      <c r="O5" s="38">
        <v>0</v>
      </c>
      <c r="P5" s="39">
        <f t="shared" ref="P5:P35" si="2">N5+O5</f>
        <v>0</v>
      </c>
      <c r="Q5" s="38">
        <v>0</v>
      </c>
      <c r="R5" s="38">
        <v>0</v>
      </c>
      <c r="S5" s="39">
        <f t="shared" ref="S5:S35" si="3">Q5+R5</f>
        <v>0</v>
      </c>
      <c r="T5" s="38">
        <v>0</v>
      </c>
      <c r="U5" s="42">
        <f>D5+G5+J5+M5+P5+S5+T5</f>
        <v>2</v>
      </c>
    </row>
    <row r="6" spans="1:21" x14ac:dyDescent="0.25">
      <c r="A6" s="36">
        <v>2</v>
      </c>
      <c r="B6" s="37">
        <v>0</v>
      </c>
      <c r="C6" s="38">
        <v>1</v>
      </c>
      <c r="D6" s="39">
        <f t="shared" ref="D6:D36" si="4">B6+C6</f>
        <v>1</v>
      </c>
      <c r="E6" s="38">
        <v>0</v>
      </c>
      <c r="F6" s="38">
        <v>1</v>
      </c>
      <c r="G6" s="40">
        <f t="shared" si="0"/>
        <v>1</v>
      </c>
      <c r="H6" s="41">
        <v>0</v>
      </c>
      <c r="I6" s="38">
        <v>0</v>
      </c>
      <c r="J6" s="39">
        <f t="shared" si="1"/>
        <v>0</v>
      </c>
      <c r="K6" s="38">
        <v>0</v>
      </c>
      <c r="L6" s="38">
        <v>0</v>
      </c>
      <c r="M6" s="39">
        <f t="shared" ref="M6:M33" si="5">K6+L6</f>
        <v>0</v>
      </c>
      <c r="N6" s="38">
        <v>1</v>
      </c>
      <c r="O6" s="38">
        <v>0</v>
      </c>
      <c r="P6" s="39">
        <f t="shared" si="2"/>
        <v>1</v>
      </c>
      <c r="Q6" s="38">
        <v>0</v>
      </c>
      <c r="R6" s="38">
        <v>0</v>
      </c>
      <c r="S6" s="39">
        <f t="shared" si="3"/>
        <v>0</v>
      </c>
      <c r="T6" s="38">
        <v>0</v>
      </c>
      <c r="U6" s="42">
        <f t="shared" ref="U6:U35" si="6">D6+G6+J6+M6+P6+S6+T6</f>
        <v>3</v>
      </c>
    </row>
    <row r="7" spans="1:21" x14ac:dyDescent="0.25">
      <c r="A7" s="36">
        <v>3</v>
      </c>
      <c r="B7" s="37">
        <v>2</v>
      </c>
      <c r="C7" s="38">
        <v>0</v>
      </c>
      <c r="D7" s="39">
        <f t="shared" si="4"/>
        <v>2</v>
      </c>
      <c r="E7" s="38">
        <v>0</v>
      </c>
      <c r="F7" s="38">
        <v>0</v>
      </c>
      <c r="G7" s="40">
        <f t="shared" si="0"/>
        <v>0</v>
      </c>
      <c r="H7" s="41">
        <v>0</v>
      </c>
      <c r="I7" s="38">
        <v>0</v>
      </c>
      <c r="J7" s="39">
        <f t="shared" si="1"/>
        <v>0</v>
      </c>
      <c r="K7" s="38">
        <v>0</v>
      </c>
      <c r="L7" s="38">
        <v>0</v>
      </c>
      <c r="M7" s="39">
        <f t="shared" si="5"/>
        <v>0</v>
      </c>
      <c r="N7" s="38">
        <v>0</v>
      </c>
      <c r="O7" s="38">
        <v>0</v>
      </c>
      <c r="P7" s="39">
        <f t="shared" si="2"/>
        <v>0</v>
      </c>
      <c r="Q7" s="38">
        <v>0</v>
      </c>
      <c r="R7" s="38">
        <v>0</v>
      </c>
      <c r="S7" s="39">
        <f t="shared" si="3"/>
        <v>0</v>
      </c>
      <c r="T7" s="38">
        <v>0</v>
      </c>
      <c r="U7" s="42">
        <f t="shared" si="6"/>
        <v>2</v>
      </c>
    </row>
    <row r="8" spans="1:21" x14ac:dyDescent="0.25">
      <c r="A8" s="36">
        <v>4</v>
      </c>
      <c r="B8" s="37">
        <v>0</v>
      </c>
      <c r="C8" s="38">
        <v>1</v>
      </c>
      <c r="D8" s="39">
        <f t="shared" si="4"/>
        <v>1</v>
      </c>
      <c r="E8" s="38">
        <v>0</v>
      </c>
      <c r="F8" s="38">
        <v>1</v>
      </c>
      <c r="G8" s="40">
        <f t="shared" si="0"/>
        <v>1</v>
      </c>
      <c r="H8" s="41">
        <v>0</v>
      </c>
      <c r="I8" s="38">
        <v>0</v>
      </c>
      <c r="J8" s="39">
        <f t="shared" si="1"/>
        <v>0</v>
      </c>
      <c r="K8" s="38">
        <v>0</v>
      </c>
      <c r="L8" s="38">
        <v>0</v>
      </c>
      <c r="M8" s="39">
        <f t="shared" si="5"/>
        <v>0</v>
      </c>
      <c r="N8" s="38">
        <v>0</v>
      </c>
      <c r="O8" s="38">
        <v>0</v>
      </c>
      <c r="P8" s="39">
        <f t="shared" si="2"/>
        <v>0</v>
      </c>
      <c r="Q8" s="38">
        <v>6</v>
      </c>
      <c r="R8" s="38">
        <v>6</v>
      </c>
      <c r="S8" s="39">
        <f>Q8+R8</f>
        <v>12</v>
      </c>
      <c r="T8" s="38">
        <v>0</v>
      </c>
      <c r="U8" s="42">
        <f t="shared" si="6"/>
        <v>14</v>
      </c>
    </row>
    <row r="9" spans="1:21" x14ac:dyDescent="0.25">
      <c r="A9" s="36">
        <v>5</v>
      </c>
      <c r="B9" s="37">
        <v>0</v>
      </c>
      <c r="C9" s="38">
        <v>1</v>
      </c>
      <c r="D9" s="39">
        <f t="shared" si="4"/>
        <v>1</v>
      </c>
      <c r="E9" s="38">
        <v>0</v>
      </c>
      <c r="F9" s="38">
        <v>1</v>
      </c>
      <c r="G9" s="40">
        <f t="shared" si="0"/>
        <v>1</v>
      </c>
      <c r="H9" s="41">
        <v>0</v>
      </c>
      <c r="I9" s="38">
        <v>0</v>
      </c>
      <c r="J9" s="39">
        <f t="shared" si="1"/>
        <v>0</v>
      </c>
      <c r="K9" s="38">
        <v>0</v>
      </c>
      <c r="L9" s="38">
        <v>0</v>
      </c>
      <c r="M9" s="39">
        <f t="shared" si="5"/>
        <v>0</v>
      </c>
      <c r="N9" s="38">
        <v>0</v>
      </c>
      <c r="O9" s="38">
        <v>0</v>
      </c>
      <c r="P9" s="39">
        <f t="shared" si="2"/>
        <v>0</v>
      </c>
      <c r="Q9" s="38">
        <v>6</v>
      </c>
      <c r="R9" s="38">
        <v>6</v>
      </c>
      <c r="S9" s="39">
        <f t="shared" si="3"/>
        <v>12</v>
      </c>
      <c r="T9" s="38">
        <v>0</v>
      </c>
      <c r="U9" s="42">
        <f t="shared" si="6"/>
        <v>14</v>
      </c>
    </row>
    <row r="10" spans="1:21" x14ac:dyDescent="0.25">
      <c r="A10" s="36">
        <v>6</v>
      </c>
      <c r="B10" s="37">
        <v>0</v>
      </c>
      <c r="C10" s="38">
        <v>0</v>
      </c>
      <c r="D10" s="39">
        <f t="shared" si="4"/>
        <v>0</v>
      </c>
      <c r="E10" s="38">
        <v>0</v>
      </c>
      <c r="F10" s="38">
        <v>0</v>
      </c>
      <c r="G10" s="40">
        <f t="shared" si="0"/>
        <v>0</v>
      </c>
      <c r="H10" s="41">
        <v>0</v>
      </c>
      <c r="I10" s="38">
        <v>1</v>
      </c>
      <c r="J10" s="39">
        <f t="shared" si="1"/>
        <v>1</v>
      </c>
      <c r="K10" s="38">
        <v>0</v>
      </c>
      <c r="L10" s="38">
        <v>1</v>
      </c>
      <c r="M10" s="39">
        <f t="shared" si="5"/>
        <v>1</v>
      </c>
      <c r="N10" s="38">
        <v>0</v>
      </c>
      <c r="O10" s="38">
        <v>0</v>
      </c>
      <c r="P10" s="39">
        <f t="shared" si="2"/>
        <v>0</v>
      </c>
      <c r="Q10" s="38">
        <v>13</v>
      </c>
      <c r="R10" s="38">
        <v>13</v>
      </c>
      <c r="S10" s="39">
        <f t="shared" si="3"/>
        <v>26</v>
      </c>
      <c r="T10" s="38">
        <v>0</v>
      </c>
      <c r="U10" s="42">
        <f>D10+G10+J10+M10+P10+S10+T10</f>
        <v>28</v>
      </c>
    </row>
    <row r="11" spans="1:21" x14ac:dyDescent="0.25">
      <c r="A11" s="36">
        <v>7</v>
      </c>
      <c r="B11" s="37">
        <v>0</v>
      </c>
      <c r="C11" s="38">
        <v>0</v>
      </c>
      <c r="D11" s="39">
        <f t="shared" si="4"/>
        <v>0</v>
      </c>
      <c r="E11" s="38">
        <v>0</v>
      </c>
      <c r="F11" s="43">
        <v>0</v>
      </c>
      <c r="G11" s="40">
        <f t="shared" si="0"/>
        <v>0</v>
      </c>
      <c r="H11" s="41">
        <v>0</v>
      </c>
      <c r="I11" s="38">
        <v>0</v>
      </c>
      <c r="J11" s="39">
        <f t="shared" si="1"/>
        <v>0</v>
      </c>
      <c r="K11" s="38">
        <v>0</v>
      </c>
      <c r="L11" s="38">
        <v>0</v>
      </c>
      <c r="M11" s="39">
        <f t="shared" si="5"/>
        <v>0</v>
      </c>
      <c r="N11" s="38">
        <v>0</v>
      </c>
      <c r="O11" s="38">
        <v>0</v>
      </c>
      <c r="P11" s="39">
        <f t="shared" si="2"/>
        <v>0</v>
      </c>
      <c r="Q11" s="38">
        <v>11</v>
      </c>
      <c r="R11" s="38">
        <v>11</v>
      </c>
      <c r="S11" s="39">
        <f t="shared" si="3"/>
        <v>22</v>
      </c>
      <c r="T11" s="38">
        <v>0</v>
      </c>
      <c r="U11" s="42">
        <f>D11+G11+J11+M11+P11+S11+T11</f>
        <v>22</v>
      </c>
    </row>
    <row r="12" spans="1:21" x14ac:dyDescent="0.25">
      <c r="A12" s="36">
        <v>8</v>
      </c>
      <c r="B12" s="37">
        <v>0</v>
      </c>
      <c r="C12" s="38">
        <v>0</v>
      </c>
      <c r="D12" s="39">
        <f t="shared" si="4"/>
        <v>0</v>
      </c>
      <c r="E12" s="38">
        <v>0</v>
      </c>
      <c r="F12" s="38">
        <v>0</v>
      </c>
      <c r="G12" s="40">
        <f t="shared" si="0"/>
        <v>0</v>
      </c>
      <c r="H12" s="41">
        <v>0</v>
      </c>
      <c r="I12" s="38">
        <v>0</v>
      </c>
      <c r="J12" s="39">
        <f t="shared" si="1"/>
        <v>0</v>
      </c>
      <c r="K12" s="38">
        <v>0</v>
      </c>
      <c r="L12" s="38">
        <v>0</v>
      </c>
      <c r="M12" s="39">
        <f t="shared" si="5"/>
        <v>0</v>
      </c>
      <c r="N12" s="38">
        <v>0</v>
      </c>
      <c r="O12" s="38">
        <v>0</v>
      </c>
      <c r="P12" s="39">
        <f t="shared" si="2"/>
        <v>0</v>
      </c>
      <c r="Q12" s="38">
        <v>4</v>
      </c>
      <c r="R12" s="38">
        <v>4</v>
      </c>
      <c r="S12" s="39">
        <f t="shared" si="3"/>
        <v>8</v>
      </c>
      <c r="T12" s="38">
        <v>0</v>
      </c>
      <c r="U12" s="42">
        <f>D12+G12+J12+M12+P12+S12+T12</f>
        <v>8</v>
      </c>
    </row>
    <row r="13" spans="1:21" x14ac:dyDescent="0.25">
      <c r="A13" s="36">
        <v>9</v>
      </c>
      <c r="B13" s="37">
        <v>0</v>
      </c>
      <c r="C13" s="38">
        <v>0</v>
      </c>
      <c r="D13" s="39">
        <f t="shared" si="4"/>
        <v>0</v>
      </c>
      <c r="E13" s="38">
        <v>0</v>
      </c>
      <c r="F13" s="38">
        <v>0</v>
      </c>
      <c r="G13" s="40">
        <f t="shared" si="0"/>
        <v>0</v>
      </c>
      <c r="H13" s="41">
        <v>0</v>
      </c>
      <c r="I13" s="38">
        <v>0</v>
      </c>
      <c r="J13" s="39">
        <f t="shared" si="1"/>
        <v>0</v>
      </c>
      <c r="K13" s="38">
        <v>0</v>
      </c>
      <c r="L13" s="38">
        <v>0</v>
      </c>
      <c r="M13" s="39">
        <f t="shared" si="5"/>
        <v>0</v>
      </c>
      <c r="N13" s="38">
        <v>2</v>
      </c>
      <c r="O13" s="38">
        <v>0</v>
      </c>
      <c r="P13" s="39">
        <f t="shared" si="2"/>
        <v>2</v>
      </c>
      <c r="Q13" s="38">
        <v>0</v>
      </c>
      <c r="R13" s="38">
        <v>0</v>
      </c>
      <c r="S13" s="39">
        <f t="shared" si="3"/>
        <v>0</v>
      </c>
      <c r="T13" s="38">
        <v>0</v>
      </c>
      <c r="U13" s="42">
        <f t="shared" si="6"/>
        <v>2</v>
      </c>
    </row>
    <row r="14" spans="1:21" x14ac:dyDescent="0.25">
      <c r="A14" s="36">
        <v>10</v>
      </c>
      <c r="B14" s="37">
        <v>0</v>
      </c>
      <c r="C14" s="38">
        <v>0</v>
      </c>
      <c r="D14" s="39">
        <f t="shared" si="4"/>
        <v>0</v>
      </c>
      <c r="E14" s="38">
        <v>0</v>
      </c>
      <c r="F14" s="38">
        <v>0</v>
      </c>
      <c r="G14" s="40">
        <f t="shared" si="0"/>
        <v>0</v>
      </c>
      <c r="H14" s="41">
        <v>0</v>
      </c>
      <c r="I14" s="38">
        <v>0</v>
      </c>
      <c r="J14" s="39">
        <f t="shared" si="1"/>
        <v>0</v>
      </c>
      <c r="K14" s="38">
        <v>0</v>
      </c>
      <c r="L14" s="38">
        <v>0</v>
      </c>
      <c r="M14" s="39">
        <f t="shared" si="5"/>
        <v>0</v>
      </c>
      <c r="N14" s="38">
        <v>1</v>
      </c>
      <c r="O14" s="38">
        <v>0</v>
      </c>
      <c r="P14" s="39">
        <f t="shared" si="2"/>
        <v>1</v>
      </c>
      <c r="Q14" s="38">
        <v>0</v>
      </c>
      <c r="R14" s="38">
        <v>0</v>
      </c>
      <c r="S14" s="39">
        <f t="shared" si="3"/>
        <v>0</v>
      </c>
      <c r="T14" s="38">
        <v>0</v>
      </c>
      <c r="U14" s="42">
        <f t="shared" si="6"/>
        <v>1</v>
      </c>
    </row>
    <row r="15" spans="1:21" x14ac:dyDescent="0.25">
      <c r="A15" s="36">
        <v>11</v>
      </c>
      <c r="B15" s="37">
        <v>0</v>
      </c>
      <c r="C15" s="38">
        <v>0</v>
      </c>
      <c r="D15" s="39">
        <f t="shared" si="4"/>
        <v>0</v>
      </c>
      <c r="E15" s="38">
        <v>0</v>
      </c>
      <c r="F15" s="38">
        <v>0</v>
      </c>
      <c r="G15" s="40">
        <f t="shared" si="0"/>
        <v>0</v>
      </c>
      <c r="H15" s="41">
        <v>0</v>
      </c>
      <c r="I15" s="38">
        <v>0</v>
      </c>
      <c r="J15" s="39">
        <f t="shared" si="1"/>
        <v>0</v>
      </c>
      <c r="K15" s="38">
        <v>0</v>
      </c>
      <c r="L15" s="38">
        <v>0</v>
      </c>
      <c r="M15" s="39">
        <f t="shared" si="5"/>
        <v>0</v>
      </c>
      <c r="N15" s="38">
        <v>3</v>
      </c>
      <c r="O15" s="38">
        <v>0</v>
      </c>
      <c r="P15" s="39">
        <f t="shared" si="2"/>
        <v>3</v>
      </c>
      <c r="Q15" s="38">
        <v>9</v>
      </c>
      <c r="R15" s="38">
        <v>9</v>
      </c>
      <c r="S15" s="39">
        <f t="shared" si="3"/>
        <v>18</v>
      </c>
      <c r="T15" s="38">
        <v>1</v>
      </c>
      <c r="U15" s="42">
        <f t="shared" si="6"/>
        <v>22</v>
      </c>
    </row>
    <row r="16" spans="1:21" x14ac:dyDescent="0.25">
      <c r="A16" s="36">
        <v>12</v>
      </c>
      <c r="B16" s="37">
        <v>0</v>
      </c>
      <c r="C16" s="38">
        <v>0</v>
      </c>
      <c r="D16" s="39">
        <f t="shared" si="4"/>
        <v>0</v>
      </c>
      <c r="E16" s="38">
        <v>0</v>
      </c>
      <c r="F16" s="38">
        <v>0</v>
      </c>
      <c r="G16" s="40">
        <f t="shared" si="0"/>
        <v>0</v>
      </c>
      <c r="H16" s="41">
        <v>0</v>
      </c>
      <c r="I16" s="38">
        <v>0</v>
      </c>
      <c r="J16" s="39">
        <f t="shared" si="1"/>
        <v>0</v>
      </c>
      <c r="K16" s="38">
        <v>0</v>
      </c>
      <c r="L16" s="38">
        <v>0</v>
      </c>
      <c r="M16" s="39">
        <f t="shared" si="5"/>
        <v>0</v>
      </c>
      <c r="N16" s="38">
        <v>0</v>
      </c>
      <c r="O16" s="38">
        <v>0</v>
      </c>
      <c r="P16" s="39">
        <f t="shared" si="2"/>
        <v>0</v>
      </c>
      <c r="Q16" s="38">
        <v>12</v>
      </c>
      <c r="R16" s="38">
        <v>12</v>
      </c>
      <c r="S16" s="39">
        <f t="shared" si="3"/>
        <v>24</v>
      </c>
      <c r="T16" s="38">
        <v>0</v>
      </c>
      <c r="U16" s="42">
        <f t="shared" si="6"/>
        <v>24</v>
      </c>
    </row>
    <row r="17" spans="1:21" x14ac:dyDescent="0.25">
      <c r="A17" s="36">
        <v>13</v>
      </c>
      <c r="B17" s="37">
        <v>0</v>
      </c>
      <c r="C17" s="38">
        <v>0</v>
      </c>
      <c r="D17" s="39">
        <f t="shared" si="4"/>
        <v>0</v>
      </c>
      <c r="E17" s="38">
        <v>0</v>
      </c>
      <c r="F17" s="38">
        <v>0</v>
      </c>
      <c r="G17" s="40">
        <f t="shared" si="0"/>
        <v>0</v>
      </c>
      <c r="H17" s="41">
        <v>0</v>
      </c>
      <c r="I17" s="38">
        <v>0</v>
      </c>
      <c r="J17" s="39">
        <f t="shared" si="1"/>
        <v>0</v>
      </c>
      <c r="K17" s="38">
        <v>0</v>
      </c>
      <c r="L17" s="38">
        <v>0</v>
      </c>
      <c r="M17" s="39">
        <f t="shared" si="5"/>
        <v>0</v>
      </c>
      <c r="N17" s="38">
        <v>0</v>
      </c>
      <c r="O17" s="38">
        <v>0</v>
      </c>
      <c r="P17" s="39">
        <f t="shared" si="2"/>
        <v>0</v>
      </c>
      <c r="Q17" s="38">
        <v>13</v>
      </c>
      <c r="R17" s="38">
        <v>13</v>
      </c>
      <c r="S17" s="39">
        <f t="shared" si="3"/>
        <v>26</v>
      </c>
      <c r="T17" s="38">
        <v>0</v>
      </c>
      <c r="U17" s="42">
        <f t="shared" si="6"/>
        <v>26</v>
      </c>
    </row>
    <row r="18" spans="1:21" x14ac:dyDescent="0.25">
      <c r="A18" s="36">
        <v>14</v>
      </c>
      <c r="B18" s="37">
        <v>0</v>
      </c>
      <c r="C18" s="38">
        <v>0</v>
      </c>
      <c r="D18" s="39">
        <f t="shared" si="4"/>
        <v>0</v>
      </c>
      <c r="E18" s="38">
        <v>0</v>
      </c>
      <c r="F18" s="38">
        <v>0</v>
      </c>
      <c r="G18" s="40">
        <f t="shared" si="0"/>
        <v>0</v>
      </c>
      <c r="H18" s="41">
        <v>0</v>
      </c>
      <c r="I18" s="38">
        <v>2</v>
      </c>
      <c r="J18" s="39">
        <f t="shared" si="1"/>
        <v>2</v>
      </c>
      <c r="K18" s="38">
        <v>0</v>
      </c>
      <c r="L18" s="38">
        <v>1</v>
      </c>
      <c r="M18" s="39">
        <f t="shared" si="5"/>
        <v>1</v>
      </c>
      <c r="N18" s="38">
        <v>0</v>
      </c>
      <c r="O18" s="38">
        <v>1</v>
      </c>
      <c r="P18" s="39">
        <f t="shared" si="2"/>
        <v>1</v>
      </c>
      <c r="Q18" s="38">
        <v>16</v>
      </c>
      <c r="R18" s="38">
        <v>16</v>
      </c>
      <c r="S18" s="39">
        <f t="shared" si="3"/>
        <v>32</v>
      </c>
      <c r="T18" s="38">
        <v>0</v>
      </c>
      <c r="U18" s="42">
        <f t="shared" si="6"/>
        <v>36</v>
      </c>
    </row>
    <row r="19" spans="1:21" x14ac:dyDescent="0.25">
      <c r="A19" s="36">
        <v>15</v>
      </c>
      <c r="B19" s="37">
        <v>0</v>
      </c>
      <c r="C19" s="38">
        <v>0</v>
      </c>
      <c r="D19" s="39">
        <f t="shared" si="4"/>
        <v>0</v>
      </c>
      <c r="E19" s="38">
        <v>0</v>
      </c>
      <c r="F19" s="38">
        <v>0</v>
      </c>
      <c r="G19" s="40">
        <f t="shared" si="0"/>
        <v>0</v>
      </c>
      <c r="H19" s="41">
        <v>0</v>
      </c>
      <c r="I19" s="38">
        <v>1</v>
      </c>
      <c r="J19" s="39">
        <f t="shared" si="1"/>
        <v>1</v>
      </c>
      <c r="K19" s="38">
        <v>0</v>
      </c>
      <c r="L19" s="38">
        <v>1</v>
      </c>
      <c r="M19" s="39">
        <f t="shared" si="5"/>
        <v>1</v>
      </c>
      <c r="N19" s="38">
        <v>1</v>
      </c>
      <c r="O19" s="38">
        <v>0</v>
      </c>
      <c r="P19" s="39">
        <f t="shared" si="2"/>
        <v>1</v>
      </c>
      <c r="Q19" s="38">
        <v>2</v>
      </c>
      <c r="R19" s="38">
        <v>2</v>
      </c>
      <c r="S19" s="39">
        <f t="shared" si="3"/>
        <v>4</v>
      </c>
      <c r="T19" s="38">
        <v>0</v>
      </c>
      <c r="U19" s="42">
        <f t="shared" si="6"/>
        <v>7</v>
      </c>
    </row>
    <row r="20" spans="1:21" x14ac:dyDescent="0.25">
      <c r="A20" s="36">
        <v>16</v>
      </c>
      <c r="B20" s="37">
        <v>0</v>
      </c>
      <c r="C20" s="38">
        <v>0</v>
      </c>
      <c r="D20" s="39">
        <f t="shared" si="4"/>
        <v>0</v>
      </c>
      <c r="E20" s="38">
        <v>0</v>
      </c>
      <c r="F20" s="38">
        <v>0</v>
      </c>
      <c r="G20" s="40">
        <f t="shared" si="0"/>
        <v>0</v>
      </c>
      <c r="H20" s="41">
        <v>0</v>
      </c>
      <c r="I20" s="38">
        <v>0</v>
      </c>
      <c r="J20" s="39">
        <f t="shared" si="1"/>
        <v>0</v>
      </c>
      <c r="K20" s="38">
        <v>0</v>
      </c>
      <c r="L20" s="38">
        <v>0</v>
      </c>
      <c r="M20" s="39">
        <f t="shared" si="5"/>
        <v>0</v>
      </c>
      <c r="N20" s="38">
        <v>1</v>
      </c>
      <c r="O20" s="38">
        <v>0</v>
      </c>
      <c r="P20" s="39">
        <f t="shared" si="2"/>
        <v>1</v>
      </c>
      <c r="Q20" s="38">
        <v>0</v>
      </c>
      <c r="R20" s="38">
        <v>0</v>
      </c>
      <c r="S20" s="39">
        <f t="shared" si="3"/>
        <v>0</v>
      </c>
      <c r="T20" s="38">
        <v>0</v>
      </c>
      <c r="U20" s="42">
        <f t="shared" si="6"/>
        <v>1</v>
      </c>
    </row>
    <row r="21" spans="1:21" x14ac:dyDescent="0.25">
      <c r="A21" s="36">
        <v>17</v>
      </c>
      <c r="B21" s="37">
        <v>0</v>
      </c>
      <c r="C21" s="38">
        <v>0</v>
      </c>
      <c r="D21" s="39">
        <f t="shared" si="4"/>
        <v>0</v>
      </c>
      <c r="E21" s="38">
        <v>0</v>
      </c>
      <c r="F21" s="38">
        <v>0</v>
      </c>
      <c r="G21" s="40">
        <f t="shared" si="0"/>
        <v>0</v>
      </c>
      <c r="H21" s="41">
        <v>0</v>
      </c>
      <c r="I21" s="38">
        <v>0</v>
      </c>
      <c r="J21" s="39">
        <f t="shared" si="1"/>
        <v>0</v>
      </c>
      <c r="K21" s="38">
        <v>0</v>
      </c>
      <c r="L21" s="38">
        <v>0</v>
      </c>
      <c r="M21" s="39">
        <f t="shared" si="5"/>
        <v>0</v>
      </c>
      <c r="N21" s="38">
        <v>0</v>
      </c>
      <c r="O21" s="38">
        <v>0</v>
      </c>
      <c r="P21" s="39">
        <f t="shared" si="2"/>
        <v>0</v>
      </c>
      <c r="Q21" s="38">
        <v>1</v>
      </c>
      <c r="R21" s="38">
        <v>1</v>
      </c>
      <c r="S21" s="39">
        <f t="shared" si="3"/>
        <v>2</v>
      </c>
      <c r="T21" s="38">
        <v>0</v>
      </c>
      <c r="U21" s="42">
        <f t="shared" si="6"/>
        <v>2</v>
      </c>
    </row>
    <row r="22" spans="1:21" x14ac:dyDescent="0.25">
      <c r="A22" s="36">
        <v>18</v>
      </c>
      <c r="B22" s="37">
        <v>0</v>
      </c>
      <c r="C22" s="38">
        <v>0</v>
      </c>
      <c r="D22" s="39">
        <f t="shared" si="4"/>
        <v>0</v>
      </c>
      <c r="E22" s="38">
        <v>0</v>
      </c>
      <c r="F22" s="38">
        <v>0</v>
      </c>
      <c r="G22" s="40">
        <f t="shared" si="0"/>
        <v>0</v>
      </c>
      <c r="H22" s="41">
        <v>0</v>
      </c>
      <c r="I22" s="38">
        <v>0</v>
      </c>
      <c r="J22" s="39">
        <f t="shared" si="1"/>
        <v>0</v>
      </c>
      <c r="K22" s="38">
        <v>0</v>
      </c>
      <c r="L22" s="38">
        <v>0</v>
      </c>
      <c r="M22" s="39">
        <f t="shared" si="5"/>
        <v>0</v>
      </c>
      <c r="N22" s="38">
        <v>0</v>
      </c>
      <c r="O22" s="38">
        <v>0</v>
      </c>
      <c r="P22" s="39">
        <f t="shared" si="2"/>
        <v>0</v>
      </c>
      <c r="Q22" s="38">
        <v>11</v>
      </c>
      <c r="R22" s="38">
        <v>11</v>
      </c>
      <c r="S22" s="39">
        <f t="shared" si="3"/>
        <v>22</v>
      </c>
      <c r="T22" s="38">
        <v>0</v>
      </c>
      <c r="U22" s="42">
        <f t="shared" si="6"/>
        <v>22</v>
      </c>
    </row>
    <row r="23" spans="1:21" x14ac:dyDescent="0.25">
      <c r="A23" s="36">
        <v>19</v>
      </c>
      <c r="B23" s="37">
        <v>0</v>
      </c>
      <c r="C23" s="38">
        <v>0</v>
      </c>
      <c r="D23" s="39">
        <f t="shared" si="4"/>
        <v>0</v>
      </c>
      <c r="E23" s="38">
        <v>0</v>
      </c>
      <c r="F23" s="38">
        <v>0</v>
      </c>
      <c r="G23" s="40">
        <f t="shared" si="0"/>
        <v>0</v>
      </c>
      <c r="H23" s="41">
        <v>0</v>
      </c>
      <c r="I23" s="38">
        <v>1</v>
      </c>
      <c r="J23" s="39">
        <f t="shared" si="1"/>
        <v>1</v>
      </c>
      <c r="K23" s="38">
        <v>0</v>
      </c>
      <c r="L23" s="38">
        <v>1</v>
      </c>
      <c r="M23" s="39">
        <f t="shared" si="5"/>
        <v>1</v>
      </c>
      <c r="N23" s="38">
        <v>0</v>
      </c>
      <c r="O23" s="38">
        <v>0</v>
      </c>
      <c r="P23" s="39">
        <f t="shared" si="2"/>
        <v>0</v>
      </c>
      <c r="Q23" s="38">
        <v>13</v>
      </c>
      <c r="R23" s="38">
        <v>13</v>
      </c>
      <c r="S23" s="39">
        <f t="shared" si="3"/>
        <v>26</v>
      </c>
      <c r="T23" s="38">
        <v>3</v>
      </c>
      <c r="U23" s="42">
        <f t="shared" si="6"/>
        <v>31</v>
      </c>
    </row>
    <row r="24" spans="1:21" x14ac:dyDescent="0.25">
      <c r="A24" s="36">
        <v>20</v>
      </c>
      <c r="B24" s="37">
        <v>0</v>
      </c>
      <c r="C24" s="38">
        <v>0</v>
      </c>
      <c r="D24" s="39">
        <f t="shared" si="4"/>
        <v>0</v>
      </c>
      <c r="E24" s="38">
        <v>0</v>
      </c>
      <c r="F24" s="38">
        <v>0</v>
      </c>
      <c r="G24" s="40">
        <f t="shared" si="0"/>
        <v>0</v>
      </c>
      <c r="H24" s="41">
        <v>0</v>
      </c>
      <c r="I24" s="38">
        <v>2</v>
      </c>
      <c r="J24" s="39">
        <f t="shared" si="1"/>
        <v>2</v>
      </c>
      <c r="K24" s="38">
        <v>0</v>
      </c>
      <c r="L24" s="38">
        <v>2</v>
      </c>
      <c r="M24" s="39">
        <f t="shared" si="5"/>
        <v>2</v>
      </c>
      <c r="N24" s="38">
        <v>1</v>
      </c>
      <c r="O24" s="38">
        <v>0</v>
      </c>
      <c r="P24" s="39">
        <f t="shared" si="2"/>
        <v>1</v>
      </c>
      <c r="Q24" s="38">
        <v>9</v>
      </c>
      <c r="R24" s="38">
        <v>9</v>
      </c>
      <c r="S24" s="39">
        <f t="shared" si="3"/>
        <v>18</v>
      </c>
      <c r="T24" s="38">
        <v>0</v>
      </c>
      <c r="U24" s="42">
        <f t="shared" si="6"/>
        <v>23</v>
      </c>
    </row>
    <row r="25" spans="1:21" x14ac:dyDescent="0.25">
      <c r="A25" s="36">
        <v>21</v>
      </c>
      <c r="B25" s="37">
        <v>0</v>
      </c>
      <c r="C25" s="38">
        <v>0</v>
      </c>
      <c r="D25" s="39">
        <f t="shared" si="4"/>
        <v>0</v>
      </c>
      <c r="E25" s="38">
        <v>0</v>
      </c>
      <c r="F25" s="38">
        <v>0</v>
      </c>
      <c r="G25" s="40">
        <f t="shared" si="0"/>
        <v>0</v>
      </c>
      <c r="H25" s="41">
        <v>1</v>
      </c>
      <c r="I25" s="38">
        <v>4</v>
      </c>
      <c r="J25" s="39">
        <f t="shared" si="1"/>
        <v>5</v>
      </c>
      <c r="K25" s="38">
        <v>2</v>
      </c>
      <c r="L25" s="38">
        <v>3</v>
      </c>
      <c r="M25" s="39">
        <f t="shared" si="5"/>
        <v>5</v>
      </c>
      <c r="N25" s="38">
        <v>1</v>
      </c>
      <c r="O25" s="38">
        <v>0</v>
      </c>
      <c r="P25" s="39">
        <f t="shared" si="2"/>
        <v>1</v>
      </c>
      <c r="Q25" s="38">
        <v>14</v>
      </c>
      <c r="R25" s="38">
        <v>14</v>
      </c>
      <c r="S25" s="39">
        <f t="shared" si="3"/>
        <v>28</v>
      </c>
      <c r="T25" s="38">
        <v>0</v>
      </c>
      <c r="U25" s="42">
        <f t="shared" si="6"/>
        <v>39</v>
      </c>
    </row>
    <row r="26" spans="1:21" x14ac:dyDescent="0.25">
      <c r="A26" s="36">
        <v>22</v>
      </c>
      <c r="B26" s="37">
        <v>0</v>
      </c>
      <c r="C26" s="38">
        <v>0</v>
      </c>
      <c r="D26" s="39">
        <f t="shared" si="4"/>
        <v>0</v>
      </c>
      <c r="E26" s="38">
        <v>0</v>
      </c>
      <c r="F26" s="38">
        <v>0</v>
      </c>
      <c r="G26" s="40">
        <f t="shared" si="0"/>
        <v>0</v>
      </c>
      <c r="H26" s="41">
        <v>0</v>
      </c>
      <c r="I26" s="38">
        <v>2</v>
      </c>
      <c r="J26" s="39">
        <f t="shared" si="1"/>
        <v>2</v>
      </c>
      <c r="K26" s="38">
        <v>0</v>
      </c>
      <c r="L26" s="38">
        <v>2</v>
      </c>
      <c r="M26" s="39">
        <f t="shared" si="5"/>
        <v>2</v>
      </c>
      <c r="N26" s="38">
        <v>2</v>
      </c>
      <c r="O26" s="38">
        <v>0</v>
      </c>
      <c r="P26" s="39">
        <f t="shared" si="2"/>
        <v>2</v>
      </c>
      <c r="Q26" s="38">
        <v>2</v>
      </c>
      <c r="R26" s="38">
        <v>2</v>
      </c>
      <c r="S26" s="39">
        <f t="shared" si="3"/>
        <v>4</v>
      </c>
      <c r="T26" s="38">
        <v>0</v>
      </c>
      <c r="U26" s="42">
        <f t="shared" si="6"/>
        <v>10</v>
      </c>
    </row>
    <row r="27" spans="1:21" x14ac:dyDescent="0.25">
      <c r="A27" s="36">
        <v>23</v>
      </c>
      <c r="B27" s="37">
        <v>0</v>
      </c>
      <c r="C27" s="38">
        <v>0</v>
      </c>
      <c r="D27" s="39">
        <f t="shared" si="4"/>
        <v>0</v>
      </c>
      <c r="E27" s="38">
        <v>0</v>
      </c>
      <c r="F27" s="38">
        <v>0</v>
      </c>
      <c r="G27" s="40">
        <f t="shared" si="0"/>
        <v>0</v>
      </c>
      <c r="H27" s="41">
        <v>0</v>
      </c>
      <c r="I27" s="38">
        <v>0</v>
      </c>
      <c r="J27" s="39">
        <f t="shared" si="1"/>
        <v>0</v>
      </c>
      <c r="K27" s="38">
        <v>0</v>
      </c>
      <c r="L27" s="38">
        <v>0</v>
      </c>
      <c r="M27" s="39">
        <f t="shared" si="5"/>
        <v>0</v>
      </c>
      <c r="N27" s="38">
        <v>0</v>
      </c>
      <c r="O27" s="38">
        <v>0</v>
      </c>
      <c r="P27" s="39">
        <f t="shared" si="2"/>
        <v>0</v>
      </c>
      <c r="Q27" s="38">
        <v>0</v>
      </c>
      <c r="R27" s="38">
        <v>0</v>
      </c>
      <c r="S27" s="39">
        <f t="shared" si="3"/>
        <v>0</v>
      </c>
      <c r="T27" s="38">
        <v>0</v>
      </c>
      <c r="U27" s="42">
        <f t="shared" si="6"/>
        <v>0</v>
      </c>
    </row>
    <row r="28" spans="1:21" x14ac:dyDescent="0.25">
      <c r="A28" s="36">
        <v>24</v>
      </c>
      <c r="B28" s="37">
        <v>0</v>
      </c>
      <c r="C28" s="38">
        <v>0</v>
      </c>
      <c r="D28" s="39">
        <f t="shared" si="4"/>
        <v>0</v>
      </c>
      <c r="E28" s="38">
        <v>0</v>
      </c>
      <c r="F28" s="38">
        <v>0</v>
      </c>
      <c r="G28" s="40">
        <f t="shared" si="0"/>
        <v>0</v>
      </c>
      <c r="H28" s="41">
        <v>0</v>
      </c>
      <c r="I28" s="38">
        <v>0</v>
      </c>
      <c r="J28" s="39">
        <f t="shared" si="1"/>
        <v>0</v>
      </c>
      <c r="K28" s="38">
        <v>0</v>
      </c>
      <c r="L28" s="38">
        <v>0</v>
      </c>
      <c r="M28" s="39">
        <f t="shared" si="5"/>
        <v>0</v>
      </c>
      <c r="N28" s="38">
        <v>3</v>
      </c>
      <c r="O28" s="38">
        <v>0</v>
      </c>
      <c r="P28" s="39">
        <f t="shared" si="2"/>
        <v>3</v>
      </c>
      <c r="Q28" s="38">
        <v>2</v>
      </c>
      <c r="R28" s="38">
        <v>2</v>
      </c>
      <c r="S28" s="39">
        <f t="shared" si="3"/>
        <v>4</v>
      </c>
      <c r="T28" s="38">
        <v>0</v>
      </c>
      <c r="U28" s="42">
        <f t="shared" si="6"/>
        <v>7</v>
      </c>
    </row>
    <row r="29" spans="1:21" x14ac:dyDescent="0.25">
      <c r="A29" s="36">
        <v>25</v>
      </c>
      <c r="B29" s="37">
        <v>0</v>
      </c>
      <c r="C29" s="38">
        <v>0</v>
      </c>
      <c r="D29" s="39">
        <f t="shared" si="4"/>
        <v>0</v>
      </c>
      <c r="E29" s="38">
        <v>0</v>
      </c>
      <c r="F29" s="38">
        <v>0</v>
      </c>
      <c r="G29" s="40">
        <f t="shared" si="0"/>
        <v>0</v>
      </c>
      <c r="H29" s="41">
        <v>0</v>
      </c>
      <c r="I29" s="38">
        <v>1</v>
      </c>
      <c r="J29" s="39">
        <f t="shared" si="1"/>
        <v>1</v>
      </c>
      <c r="K29" s="38">
        <v>0</v>
      </c>
      <c r="L29" s="38">
        <v>1</v>
      </c>
      <c r="M29" s="39">
        <f t="shared" si="5"/>
        <v>1</v>
      </c>
      <c r="N29" s="38">
        <v>1</v>
      </c>
      <c r="O29" s="38">
        <v>0</v>
      </c>
      <c r="P29" s="39">
        <f t="shared" si="2"/>
        <v>1</v>
      </c>
      <c r="Q29" s="38">
        <v>10</v>
      </c>
      <c r="R29" s="38">
        <v>10</v>
      </c>
      <c r="S29" s="39">
        <f t="shared" si="3"/>
        <v>20</v>
      </c>
      <c r="T29" s="38"/>
      <c r="U29" s="42">
        <f t="shared" si="6"/>
        <v>23</v>
      </c>
    </row>
    <row r="30" spans="1:21" x14ac:dyDescent="0.25">
      <c r="A30" s="36">
        <v>26</v>
      </c>
      <c r="B30" s="37">
        <v>0</v>
      </c>
      <c r="C30" s="38">
        <v>0</v>
      </c>
      <c r="D30" s="39">
        <f t="shared" si="4"/>
        <v>0</v>
      </c>
      <c r="E30" s="38">
        <v>0</v>
      </c>
      <c r="F30" s="38">
        <v>0</v>
      </c>
      <c r="G30" s="40">
        <f t="shared" si="0"/>
        <v>0</v>
      </c>
      <c r="H30" s="41">
        <v>0</v>
      </c>
      <c r="I30" s="38">
        <v>0</v>
      </c>
      <c r="J30" s="39">
        <f t="shared" si="1"/>
        <v>0</v>
      </c>
      <c r="K30" s="38">
        <v>0</v>
      </c>
      <c r="L30" s="38">
        <v>0</v>
      </c>
      <c r="M30" s="39">
        <f t="shared" si="5"/>
        <v>0</v>
      </c>
      <c r="N30" s="38">
        <v>1</v>
      </c>
      <c r="O30" s="38">
        <v>0</v>
      </c>
      <c r="P30" s="39">
        <f t="shared" si="2"/>
        <v>1</v>
      </c>
      <c r="Q30" s="38">
        <v>6</v>
      </c>
      <c r="R30" s="38">
        <v>6</v>
      </c>
      <c r="S30" s="39">
        <f t="shared" si="3"/>
        <v>12</v>
      </c>
      <c r="T30" s="38">
        <v>0</v>
      </c>
      <c r="U30" s="42">
        <f t="shared" si="6"/>
        <v>13</v>
      </c>
    </row>
    <row r="31" spans="1:21" x14ac:dyDescent="0.25">
      <c r="A31" s="36">
        <v>27</v>
      </c>
      <c r="B31" s="37">
        <v>0</v>
      </c>
      <c r="C31" s="38">
        <v>0</v>
      </c>
      <c r="D31" s="39">
        <f t="shared" si="4"/>
        <v>0</v>
      </c>
      <c r="E31" s="38">
        <v>0</v>
      </c>
      <c r="F31" s="38">
        <v>0</v>
      </c>
      <c r="G31" s="40">
        <f t="shared" si="0"/>
        <v>0</v>
      </c>
      <c r="H31" s="41">
        <v>0</v>
      </c>
      <c r="I31" s="38">
        <v>2</v>
      </c>
      <c r="J31" s="39">
        <f t="shared" si="1"/>
        <v>2</v>
      </c>
      <c r="K31" s="38">
        <v>0</v>
      </c>
      <c r="L31" s="38">
        <v>3</v>
      </c>
      <c r="M31" s="39">
        <f t="shared" si="5"/>
        <v>3</v>
      </c>
      <c r="N31" s="38">
        <v>1</v>
      </c>
      <c r="O31" s="38">
        <v>0</v>
      </c>
      <c r="P31" s="39">
        <f t="shared" si="2"/>
        <v>1</v>
      </c>
      <c r="Q31" s="38">
        <v>14</v>
      </c>
      <c r="R31" s="38">
        <v>14</v>
      </c>
      <c r="S31" s="39">
        <f t="shared" si="3"/>
        <v>28</v>
      </c>
      <c r="T31" s="38"/>
      <c r="U31" s="42">
        <f t="shared" si="6"/>
        <v>34</v>
      </c>
    </row>
    <row r="32" spans="1:21" x14ac:dyDescent="0.25">
      <c r="A32" s="36">
        <v>28</v>
      </c>
      <c r="B32" s="37">
        <v>0</v>
      </c>
      <c r="C32" s="38">
        <v>0</v>
      </c>
      <c r="D32" s="39">
        <f t="shared" si="4"/>
        <v>0</v>
      </c>
      <c r="E32" s="38">
        <v>0</v>
      </c>
      <c r="F32" s="38">
        <v>0</v>
      </c>
      <c r="G32" s="40">
        <f t="shared" si="0"/>
        <v>0</v>
      </c>
      <c r="H32" s="41">
        <v>0</v>
      </c>
      <c r="I32" s="38">
        <v>3</v>
      </c>
      <c r="J32" s="39">
        <f t="shared" si="1"/>
        <v>3</v>
      </c>
      <c r="K32" s="38">
        <v>0</v>
      </c>
      <c r="L32" s="38">
        <v>3</v>
      </c>
      <c r="M32" s="39">
        <f t="shared" si="5"/>
        <v>3</v>
      </c>
      <c r="N32" s="38">
        <v>2</v>
      </c>
      <c r="O32" s="38">
        <v>1</v>
      </c>
      <c r="P32" s="39">
        <f t="shared" si="2"/>
        <v>3</v>
      </c>
      <c r="Q32" s="38">
        <v>8</v>
      </c>
      <c r="R32" s="38">
        <v>8</v>
      </c>
      <c r="S32" s="39">
        <f t="shared" si="3"/>
        <v>16</v>
      </c>
      <c r="T32" s="38"/>
      <c r="U32" s="42">
        <f t="shared" si="6"/>
        <v>25</v>
      </c>
    </row>
    <row r="33" spans="1:21" x14ac:dyDescent="0.25">
      <c r="A33" s="36">
        <v>29</v>
      </c>
      <c r="B33" s="37">
        <v>0</v>
      </c>
      <c r="C33" s="38">
        <v>0</v>
      </c>
      <c r="D33" s="39">
        <f t="shared" si="4"/>
        <v>0</v>
      </c>
      <c r="E33" s="38">
        <v>0</v>
      </c>
      <c r="F33" s="38">
        <v>0</v>
      </c>
      <c r="G33" s="40">
        <f t="shared" si="0"/>
        <v>0</v>
      </c>
      <c r="H33" s="41">
        <v>0</v>
      </c>
      <c r="I33" s="38">
        <v>2</v>
      </c>
      <c r="J33" s="39">
        <f t="shared" si="1"/>
        <v>2</v>
      </c>
      <c r="K33" s="38">
        <v>0</v>
      </c>
      <c r="L33" s="38">
        <v>2</v>
      </c>
      <c r="M33" s="39">
        <f t="shared" si="5"/>
        <v>2</v>
      </c>
      <c r="N33" s="38">
        <v>1</v>
      </c>
      <c r="O33" s="38">
        <v>0</v>
      </c>
      <c r="P33" s="39">
        <f t="shared" si="2"/>
        <v>1</v>
      </c>
      <c r="Q33" s="38">
        <v>4</v>
      </c>
      <c r="R33" s="38">
        <v>3</v>
      </c>
      <c r="S33" s="39">
        <f t="shared" si="3"/>
        <v>7</v>
      </c>
      <c r="T33" s="38"/>
      <c r="U33" s="42">
        <f t="shared" si="6"/>
        <v>12</v>
      </c>
    </row>
    <row r="34" spans="1:21" x14ac:dyDescent="0.25">
      <c r="A34" s="36">
        <v>30</v>
      </c>
      <c r="B34" s="37">
        <v>0</v>
      </c>
      <c r="C34" s="38">
        <v>0</v>
      </c>
      <c r="D34" s="39">
        <f t="shared" si="4"/>
        <v>0</v>
      </c>
      <c r="E34" s="38">
        <v>0</v>
      </c>
      <c r="F34" s="38">
        <v>0</v>
      </c>
      <c r="G34" s="40">
        <f t="shared" si="0"/>
        <v>0</v>
      </c>
      <c r="H34" s="41">
        <v>0</v>
      </c>
      <c r="I34" s="38">
        <v>2</v>
      </c>
      <c r="J34" s="39">
        <f t="shared" si="1"/>
        <v>2</v>
      </c>
      <c r="K34" s="38">
        <v>0</v>
      </c>
      <c r="L34" s="38">
        <v>2</v>
      </c>
      <c r="M34" s="39">
        <f>K34+L34</f>
        <v>2</v>
      </c>
      <c r="N34" s="38">
        <v>2</v>
      </c>
      <c r="O34" s="38">
        <v>0</v>
      </c>
      <c r="P34" s="39">
        <f t="shared" si="2"/>
        <v>2</v>
      </c>
      <c r="Q34" s="38">
        <v>0</v>
      </c>
      <c r="R34" s="38">
        <v>0</v>
      </c>
      <c r="S34" s="39">
        <f t="shared" si="3"/>
        <v>0</v>
      </c>
      <c r="T34" s="38">
        <v>3</v>
      </c>
      <c r="U34" s="42">
        <f>D34+G34+J34+M34+P34+S34+T34</f>
        <v>9</v>
      </c>
    </row>
    <row r="35" spans="1:21" x14ac:dyDescent="0.25">
      <c r="A35" s="36">
        <v>31</v>
      </c>
      <c r="B35" s="37">
        <v>0</v>
      </c>
      <c r="C35" s="38">
        <v>0</v>
      </c>
      <c r="D35" s="39">
        <f t="shared" si="4"/>
        <v>0</v>
      </c>
      <c r="E35" s="38">
        <v>0</v>
      </c>
      <c r="F35" s="38">
        <v>0</v>
      </c>
      <c r="G35" s="40">
        <f t="shared" si="0"/>
        <v>0</v>
      </c>
      <c r="H35" s="41">
        <v>0</v>
      </c>
      <c r="I35" s="38">
        <v>0</v>
      </c>
      <c r="J35" s="39">
        <f t="shared" si="1"/>
        <v>0</v>
      </c>
      <c r="K35" s="38">
        <v>0</v>
      </c>
      <c r="L35" s="38">
        <v>0</v>
      </c>
      <c r="M35" s="39">
        <f t="shared" ref="M35" si="7">K35+L35</f>
        <v>0</v>
      </c>
      <c r="N35" s="38">
        <v>1</v>
      </c>
      <c r="O35" s="38">
        <v>0</v>
      </c>
      <c r="P35" s="39">
        <f t="shared" si="2"/>
        <v>1</v>
      </c>
      <c r="Q35" s="38">
        <v>0</v>
      </c>
      <c r="R35" s="38">
        <v>0</v>
      </c>
      <c r="S35" s="39">
        <f t="shared" si="3"/>
        <v>0</v>
      </c>
      <c r="T35" s="38">
        <v>0</v>
      </c>
      <c r="U35" s="42">
        <f t="shared" si="6"/>
        <v>1</v>
      </c>
    </row>
    <row r="36" spans="1:21" ht="15.75" thickBot="1" x14ac:dyDescent="0.3">
      <c r="A36" s="44" t="s">
        <v>3</v>
      </c>
      <c r="B36" s="45">
        <f t="shared" ref="B36:C36" si="8">SUM(B5:B35)</f>
        <v>2</v>
      </c>
      <c r="C36" s="46">
        <f t="shared" si="8"/>
        <v>4</v>
      </c>
      <c r="D36" s="47">
        <f t="shared" si="4"/>
        <v>6</v>
      </c>
      <c r="E36" s="46">
        <f t="shared" ref="E36:U36" si="9">SUM(E5:E35)</f>
        <v>0</v>
      </c>
      <c r="F36" s="46">
        <f t="shared" si="9"/>
        <v>4</v>
      </c>
      <c r="G36" s="47">
        <f>SUM(G5:G35)</f>
        <v>4</v>
      </c>
      <c r="H36" s="48">
        <f t="shared" si="9"/>
        <v>1</v>
      </c>
      <c r="I36" s="46">
        <f t="shared" si="9"/>
        <v>23</v>
      </c>
      <c r="J36" s="49">
        <f t="shared" si="9"/>
        <v>24</v>
      </c>
      <c r="K36" s="46">
        <f t="shared" si="9"/>
        <v>2</v>
      </c>
      <c r="L36" s="46">
        <f t="shared" si="9"/>
        <v>22</v>
      </c>
      <c r="M36" s="49">
        <f t="shared" si="9"/>
        <v>24</v>
      </c>
      <c r="N36" s="46">
        <f t="shared" si="9"/>
        <v>25</v>
      </c>
      <c r="O36" s="46">
        <f t="shared" si="9"/>
        <v>2</v>
      </c>
      <c r="P36" s="49">
        <f t="shared" si="9"/>
        <v>27</v>
      </c>
      <c r="Q36" s="46">
        <f t="shared" si="9"/>
        <v>186</v>
      </c>
      <c r="R36" s="46">
        <f t="shared" si="9"/>
        <v>185</v>
      </c>
      <c r="S36" s="49">
        <f t="shared" si="9"/>
        <v>371</v>
      </c>
      <c r="T36" s="46">
        <f t="shared" si="9"/>
        <v>7</v>
      </c>
      <c r="U36" s="55">
        <f t="shared" si="9"/>
        <v>463</v>
      </c>
    </row>
  </sheetData>
  <protectedRanges>
    <protectedRange sqref="T5:T35" name="TouchGo"/>
    <protectedRange sqref="Q5:R35" name="Helis"/>
    <protectedRange sqref="N5:O35" name="Transit"/>
    <protectedRange sqref="K5:L35" name="LocalDEP"/>
    <protectedRange sqref="H5:I35" name="LocalARR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V1" sqref="V1:V104857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4.42578125" customWidth="1"/>
    <col min="16" max="16" width="4.7109375" customWidth="1"/>
    <col min="17" max="17" width="5.14062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43983</v>
      </c>
      <c r="P1" s="6"/>
      <c r="Q1" s="6"/>
      <c r="R1" s="6"/>
      <c r="S1" s="6"/>
      <c r="T1" s="7"/>
      <c r="U1" s="8"/>
    </row>
    <row r="2" spans="1:21" ht="15.75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7"/>
    </row>
    <row r="3" spans="1:21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8"/>
    </row>
    <row r="4" spans="1:21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</row>
    <row r="5" spans="1:21" x14ac:dyDescent="0.25">
      <c r="A5" s="36">
        <v>1</v>
      </c>
      <c r="B5" s="37">
        <v>0</v>
      </c>
      <c r="C5" s="38">
        <v>1</v>
      </c>
      <c r="D5" s="39">
        <f>B5+C5</f>
        <v>1</v>
      </c>
      <c r="E5" s="38">
        <v>0</v>
      </c>
      <c r="F5" s="38">
        <v>1</v>
      </c>
      <c r="G5" s="40">
        <f t="shared" ref="G5:G35" si="0">E5+F5</f>
        <v>1</v>
      </c>
      <c r="H5" s="41">
        <v>0</v>
      </c>
      <c r="I5" s="38">
        <v>11</v>
      </c>
      <c r="J5" s="39">
        <f t="shared" ref="J5:J35" si="1">H5+I5</f>
        <v>11</v>
      </c>
      <c r="K5" s="38">
        <v>0</v>
      </c>
      <c r="L5" s="38">
        <v>11</v>
      </c>
      <c r="M5" s="39">
        <f t="shared" ref="M5:M33" si="2">K5+L5</f>
        <v>11</v>
      </c>
      <c r="N5" s="38">
        <v>1</v>
      </c>
      <c r="O5" s="38">
        <v>0</v>
      </c>
      <c r="P5" s="39">
        <f t="shared" ref="P5:P35" si="3">N5+O5</f>
        <v>1</v>
      </c>
      <c r="Q5" s="38">
        <v>5</v>
      </c>
      <c r="R5" s="38">
        <v>5</v>
      </c>
      <c r="S5" s="39">
        <f t="shared" ref="S5:S35" si="4">Q5+R5</f>
        <v>10</v>
      </c>
      <c r="T5" s="38">
        <v>0</v>
      </c>
      <c r="U5" s="42">
        <f>D5+G5+J5+M5+P5+S5+T5</f>
        <v>35</v>
      </c>
    </row>
    <row r="6" spans="1:21" x14ac:dyDescent="0.25">
      <c r="A6" s="36">
        <v>2</v>
      </c>
      <c r="B6" s="37">
        <v>0</v>
      </c>
      <c r="C6" s="38">
        <v>2</v>
      </c>
      <c r="D6" s="39">
        <f t="shared" ref="D6:D36" si="5">B6+C6</f>
        <v>2</v>
      </c>
      <c r="E6" s="38">
        <v>0</v>
      </c>
      <c r="F6" s="38">
        <v>1</v>
      </c>
      <c r="G6" s="40">
        <f t="shared" si="0"/>
        <v>1</v>
      </c>
      <c r="H6" s="41">
        <v>0</v>
      </c>
      <c r="I6" s="38">
        <v>3</v>
      </c>
      <c r="J6" s="39">
        <f t="shared" si="1"/>
        <v>3</v>
      </c>
      <c r="K6" s="38">
        <v>0</v>
      </c>
      <c r="L6" s="38">
        <v>3</v>
      </c>
      <c r="M6" s="39">
        <f t="shared" si="2"/>
        <v>3</v>
      </c>
      <c r="N6" s="38">
        <v>0</v>
      </c>
      <c r="O6" s="38">
        <v>0</v>
      </c>
      <c r="P6" s="39">
        <f t="shared" si="3"/>
        <v>0</v>
      </c>
      <c r="Q6" s="38">
        <v>9</v>
      </c>
      <c r="R6" s="38">
        <v>9</v>
      </c>
      <c r="S6" s="39">
        <f t="shared" si="4"/>
        <v>18</v>
      </c>
      <c r="T6" s="38">
        <v>0</v>
      </c>
      <c r="U6" s="42">
        <f t="shared" ref="U6:U35" si="6">D6+G6+J6+M6+P6+S6+T6</f>
        <v>27</v>
      </c>
    </row>
    <row r="7" spans="1:21" x14ac:dyDescent="0.25">
      <c r="A7" s="36">
        <v>3</v>
      </c>
      <c r="B7" s="37">
        <v>0</v>
      </c>
      <c r="C7" s="38">
        <v>1</v>
      </c>
      <c r="D7" s="39">
        <f t="shared" si="5"/>
        <v>1</v>
      </c>
      <c r="E7" s="38">
        <v>0</v>
      </c>
      <c r="F7" s="38">
        <v>1</v>
      </c>
      <c r="G7" s="40">
        <f t="shared" si="0"/>
        <v>1</v>
      </c>
      <c r="H7" s="41">
        <v>0</v>
      </c>
      <c r="I7" s="38">
        <v>3</v>
      </c>
      <c r="J7" s="39">
        <f t="shared" si="1"/>
        <v>3</v>
      </c>
      <c r="K7" s="38">
        <v>0</v>
      </c>
      <c r="L7" s="38">
        <v>3</v>
      </c>
      <c r="M7" s="39">
        <f t="shared" si="2"/>
        <v>3</v>
      </c>
      <c r="N7" s="38">
        <v>1</v>
      </c>
      <c r="O7" s="38">
        <v>0</v>
      </c>
      <c r="P7" s="39">
        <f t="shared" si="3"/>
        <v>1</v>
      </c>
      <c r="Q7" s="38">
        <v>7</v>
      </c>
      <c r="R7" s="38">
        <v>11</v>
      </c>
      <c r="S7" s="39">
        <f t="shared" si="4"/>
        <v>18</v>
      </c>
      <c r="T7" s="38">
        <v>1</v>
      </c>
      <c r="U7" s="42">
        <f t="shared" si="6"/>
        <v>28</v>
      </c>
    </row>
    <row r="8" spans="1:21" x14ac:dyDescent="0.25">
      <c r="A8" s="36">
        <v>4</v>
      </c>
      <c r="B8" s="37">
        <v>0</v>
      </c>
      <c r="C8" s="38">
        <v>3</v>
      </c>
      <c r="D8" s="39">
        <f t="shared" si="5"/>
        <v>3</v>
      </c>
      <c r="E8" s="38">
        <v>0</v>
      </c>
      <c r="F8" s="38">
        <v>1</v>
      </c>
      <c r="G8" s="40">
        <f t="shared" si="0"/>
        <v>1</v>
      </c>
      <c r="H8" s="41">
        <v>0</v>
      </c>
      <c r="I8" s="38">
        <v>3</v>
      </c>
      <c r="J8" s="39">
        <f t="shared" si="1"/>
        <v>3</v>
      </c>
      <c r="K8" s="38">
        <v>0</v>
      </c>
      <c r="L8" s="38">
        <v>3</v>
      </c>
      <c r="M8" s="39">
        <f t="shared" si="2"/>
        <v>3</v>
      </c>
      <c r="N8" s="38">
        <v>0</v>
      </c>
      <c r="O8" s="38">
        <v>0</v>
      </c>
      <c r="P8" s="39">
        <f t="shared" si="3"/>
        <v>0</v>
      </c>
      <c r="Q8" s="38">
        <v>11</v>
      </c>
      <c r="R8" s="38">
        <v>11</v>
      </c>
      <c r="S8" s="39">
        <f>Q8+R8</f>
        <v>22</v>
      </c>
      <c r="T8" s="38">
        <v>0</v>
      </c>
      <c r="U8" s="42">
        <f t="shared" si="6"/>
        <v>32</v>
      </c>
    </row>
    <row r="9" spans="1:21" x14ac:dyDescent="0.25">
      <c r="A9" s="36">
        <v>5</v>
      </c>
      <c r="B9" s="37">
        <v>1</v>
      </c>
      <c r="C9" s="38">
        <v>1</v>
      </c>
      <c r="D9" s="39">
        <f t="shared" si="5"/>
        <v>2</v>
      </c>
      <c r="E9" s="38">
        <v>0</v>
      </c>
      <c r="F9" s="38">
        <v>3</v>
      </c>
      <c r="G9" s="40">
        <f t="shared" si="0"/>
        <v>3</v>
      </c>
      <c r="H9" s="41">
        <v>0</v>
      </c>
      <c r="I9" s="38">
        <v>2</v>
      </c>
      <c r="J9" s="39">
        <f t="shared" si="1"/>
        <v>2</v>
      </c>
      <c r="K9" s="38">
        <v>0</v>
      </c>
      <c r="L9" s="38">
        <v>2</v>
      </c>
      <c r="M9" s="39">
        <f t="shared" si="2"/>
        <v>2</v>
      </c>
      <c r="N9" s="38">
        <v>1</v>
      </c>
      <c r="O9" s="38">
        <v>3</v>
      </c>
      <c r="P9" s="39">
        <f t="shared" si="3"/>
        <v>4</v>
      </c>
      <c r="Q9" s="38">
        <v>11</v>
      </c>
      <c r="R9" s="38">
        <v>7</v>
      </c>
      <c r="S9" s="39">
        <f t="shared" si="4"/>
        <v>18</v>
      </c>
      <c r="T9" s="38">
        <v>0</v>
      </c>
      <c r="U9" s="42">
        <f t="shared" si="6"/>
        <v>31</v>
      </c>
    </row>
    <row r="10" spans="1:21" x14ac:dyDescent="0.25">
      <c r="A10" s="36">
        <v>6</v>
      </c>
      <c r="B10" s="37">
        <v>0</v>
      </c>
      <c r="C10" s="38">
        <v>3</v>
      </c>
      <c r="D10" s="39">
        <f t="shared" si="5"/>
        <v>3</v>
      </c>
      <c r="E10" s="38">
        <v>0</v>
      </c>
      <c r="F10" s="38">
        <v>3</v>
      </c>
      <c r="G10" s="40">
        <f t="shared" si="0"/>
        <v>3</v>
      </c>
      <c r="H10" s="41">
        <v>0</v>
      </c>
      <c r="I10" s="38">
        <v>3</v>
      </c>
      <c r="J10" s="39">
        <f t="shared" si="1"/>
        <v>3</v>
      </c>
      <c r="K10" s="38">
        <v>0</v>
      </c>
      <c r="L10" s="38">
        <v>3</v>
      </c>
      <c r="M10" s="39">
        <f t="shared" si="2"/>
        <v>3</v>
      </c>
      <c r="N10" s="38">
        <v>1</v>
      </c>
      <c r="O10" s="38">
        <v>3</v>
      </c>
      <c r="P10" s="39">
        <f t="shared" si="3"/>
        <v>4</v>
      </c>
      <c r="Q10" s="38">
        <v>0</v>
      </c>
      <c r="R10" s="38">
        <v>0</v>
      </c>
      <c r="S10" s="39">
        <f t="shared" si="4"/>
        <v>0</v>
      </c>
      <c r="T10" s="38">
        <v>0</v>
      </c>
      <c r="U10" s="42">
        <f>D10+G10+J10+M10+P10+S10+T10</f>
        <v>16</v>
      </c>
    </row>
    <row r="11" spans="1:21" x14ac:dyDescent="0.25">
      <c r="A11" s="36">
        <v>7</v>
      </c>
      <c r="B11" s="37">
        <v>1</v>
      </c>
      <c r="C11" s="38">
        <v>1</v>
      </c>
      <c r="D11" s="39">
        <f t="shared" si="5"/>
        <v>2</v>
      </c>
      <c r="E11" s="38">
        <v>0</v>
      </c>
      <c r="F11" s="43">
        <v>0</v>
      </c>
      <c r="G11" s="40">
        <f t="shared" si="0"/>
        <v>0</v>
      </c>
      <c r="H11" s="41">
        <v>0</v>
      </c>
      <c r="I11" s="38">
        <v>0</v>
      </c>
      <c r="J11" s="39">
        <f t="shared" si="1"/>
        <v>0</v>
      </c>
      <c r="K11" s="38">
        <v>0</v>
      </c>
      <c r="L11" s="38">
        <v>0</v>
      </c>
      <c r="M11" s="39">
        <f t="shared" si="2"/>
        <v>0</v>
      </c>
      <c r="N11" s="38">
        <v>2</v>
      </c>
      <c r="O11" s="38">
        <v>0</v>
      </c>
      <c r="P11" s="39">
        <f t="shared" si="3"/>
        <v>2</v>
      </c>
      <c r="Q11" s="38">
        <v>0</v>
      </c>
      <c r="R11" s="38">
        <v>0</v>
      </c>
      <c r="S11" s="39">
        <f t="shared" si="4"/>
        <v>0</v>
      </c>
      <c r="T11" s="38">
        <v>0</v>
      </c>
      <c r="U11" s="42">
        <f>D11+G11+J11+M11+P11+S11+T11</f>
        <v>4</v>
      </c>
    </row>
    <row r="12" spans="1:21" x14ac:dyDescent="0.25">
      <c r="A12" s="36">
        <v>8</v>
      </c>
      <c r="B12" s="37">
        <v>0</v>
      </c>
      <c r="C12" s="38">
        <v>2</v>
      </c>
      <c r="D12" s="39">
        <f t="shared" si="5"/>
        <v>2</v>
      </c>
      <c r="E12" s="38">
        <v>0</v>
      </c>
      <c r="F12" s="38">
        <v>3</v>
      </c>
      <c r="G12" s="40">
        <f t="shared" si="0"/>
        <v>3</v>
      </c>
      <c r="H12" s="41">
        <v>0</v>
      </c>
      <c r="I12" s="38">
        <v>1</v>
      </c>
      <c r="J12" s="39">
        <f t="shared" si="1"/>
        <v>1</v>
      </c>
      <c r="K12" s="38">
        <v>0</v>
      </c>
      <c r="L12" s="38">
        <v>1</v>
      </c>
      <c r="M12" s="39">
        <f t="shared" si="2"/>
        <v>1</v>
      </c>
      <c r="N12" s="38">
        <v>3</v>
      </c>
      <c r="O12" s="38">
        <v>0</v>
      </c>
      <c r="P12" s="39">
        <f t="shared" si="3"/>
        <v>3</v>
      </c>
      <c r="Q12" s="38">
        <v>0</v>
      </c>
      <c r="R12" s="38">
        <v>0</v>
      </c>
      <c r="S12" s="39">
        <f t="shared" si="4"/>
        <v>0</v>
      </c>
      <c r="T12" s="38">
        <v>0</v>
      </c>
      <c r="U12" s="42">
        <f>D12+G12+J12+M12+P12+S12+T12</f>
        <v>10</v>
      </c>
    </row>
    <row r="13" spans="1:21" x14ac:dyDescent="0.25">
      <c r="A13" s="36">
        <v>9</v>
      </c>
      <c r="B13" s="37">
        <v>0</v>
      </c>
      <c r="C13" s="38">
        <v>1</v>
      </c>
      <c r="D13" s="39">
        <f t="shared" si="5"/>
        <v>1</v>
      </c>
      <c r="E13" s="38">
        <v>0</v>
      </c>
      <c r="F13" s="38">
        <v>2</v>
      </c>
      <c r="G13" s="40">
        <f t="shared" si="0"/>
        <v>2</v>
      </c>
      <c r="H13" s="41">
        <v>0</v>
      </c>
      <c r="I13" s="38">
        <v>5</v>
      </c>
      <c r="J13" s="39">
        <f t="shared" si="1"/>
        <v>5</v>
      </c>
      <c r="K13" s="38">
        <v>0</v>
      </c>
      <c r="L13" s="38">
        <v>5</v>
      </c>
      <c r="M13" s="39">
        <f t="shared" si="2"/>
        <v>5</v>
      </c>
      <c r="N13" s="38">
        <v>0</v>
      </c>
      <c r="O13" s="38">
        <v>1</v>
      </c>
      <c r="P13" s="39">
        <f t="shared" si="3"/>
        <v>1</v>
      </c>
      <c r="Q13" s="38">
        <v>11</v>
      </c>
      <c r="R13" s="38">
        <v>11</v>
      </c>
      <c r="S13" s="39">
        <f t="shared" si="4"/>
        <v>22</v>
      </c>
      <c r="T13" s="38">
        <v>0</v>
      </c>
      <c r="U13" s="42">
        <f t="shared" si="6"/>
        <v>36</v>
      </c>
    </row>
    <row r="14" spans="1:21" x14ac:dyDescent="0.25">
      <c r="A14" s="36">
        <v>10</v>
      </c>
      <c r="B14" s="37">
        <v>0</v>
      </c>
      <c r="C14" s="38">
        <v>2</v>
      </c>
      <c r="D14" s="39">
        <f t="shared" si="5"/>
        <v>2</v>
      </c>
      <c r="E14" s="38">
        <v>0</v>
      </c>
      <c r="F14" s="38">
        <v>1</v>
      </c>
      <c r="G14" s="40">
        <f t="shared" si="0"/>
        <v>1</v>
      </c>
      <c r="H14" s="41">
        <v>0</v>
      </c>
      <c r="I14" s="38">
        <v>3</v>
      </c>
      <c r="J14" s="39">
        <f t="shared" si="1"/>
        <v>3</v>
      </c>
      <c r="K14" s="38">
        <v>0</v>
      </c>
      <c r="L14" s="38">
        <v>3</v>
      </c>
      <c r="M14" s="39">
        <f t="shared" si="2"/>
        <v>3</v>
      </c>
      <c r="N14" s="38">
        <v>0</v>
      </c>
      <c r="O14" s="38">
        <v>0</v>
      </c>
      <c r="P14" s="39">
        <f t="shared" si="3"/>
        <v>0</v>
      </c>
      <c r="Q14" s="38">
        <v>12</v>
      </c>
      <c r="R14" s="38">
        <v>12</v>
      </c>
      <c r="S14" s="39">
        <f t="shared" si="4"/>
        <v>24</v>
      </c>
      <c r="T14" s="38">
        <v>0</v>
      </c>
      <c r="U14" s="42">
        <f t="shared" si="6"/>
        <v>33</v>
      </c>
    </row>
    <row r="15" spans="1:21" x14ac:dyDescent="0.25">
      <c r="A15" s="36">
        <v>11</v>
      </c>
      <c r="B15" s="37">
        <v>0</v>
      </c>
      <c r="C15" s="38">
        <v>1</v>
      </c>
      <c r="D15" s="39">
        <f t="shared" si="5"/>
        <v>1</v>
      </c>
      <c r="E15" s="38">
        <v>0</v>
      </c>
      <c r="F15" s="38">
        <v>3</v>
      </c>
      <c r="G15" s="40">
        <f t="shared" si="0"/>
        <v>3</v>
      </c>
      <c r="H15" s="41">
        <v>0</v>
      </c>
      <c r="I15" s="38">
        <v>1</v>
      </c>
      <c r="J15" s="39">
        <f t="shared" si="1"/>
        <v>1</v>
      </c>
      <c r="K15" s="38">
        <v>0</v>
      </c>
      <c r="L15" s="38">
        <v>1</v>
      </c>
      <c r="M15" s="39">
        <f t="shared" si="2"/>
        <v>1</v>
      </c>
      <c r="N15" s="38">
        <v>0</v>
      </c>
      <c r="O15" s="38">
        <v>0</v>
      </c>
      <c r="P15" s="39">
        <f t="shared" si="3"/>
        <v>0</v>
      </c>
      <c r="Q15" s="38">
        <v>16</v>
      </c>
      <c r="R15" s="38">
        <v>16</v>
      </c>
      <c r="S15" s="39">
        <f t="shared" si="4"/>
        <v>32</v>
      </c>
      <c r="T15" s="38">
        <v>0</v>
      </c>
      <c r="U15" s="42">
        <f t="shared" si="6"/>
        <v>38</v>
      </c>
    </row>
    <row r="16" spans="1:21" x14ac:dyDescent="0.25">
      <c r="A16" s="36">
        <v>12</v>
      </c>
      <c r="B16" s="37">
        <v>0</v>
      </c>
      <c r="C16" s="38">
        <v>2</v>
      </c>
      <c r="D16" s="39">
        <f t="shared" si="5"/>
        <v>2</v>
      </c>
      <c r="E16" s="38">
        <v>0</v>
      </c>
      <c r="F16" s="38">
        <v>4</v>
      </c>
      <c r="G16" s="40">
        <f t="shared" si="0"/>
        <v>4</v>
      </c>
      <c r="H16" s="41">
        <v>0</v>
      </c>
      <c r="I16" s="38">
        <v>3</v>
      </c>
      <c r="J16" s="39">
        <f t="shared" si="1"/>
        <v>3</v>
      </c>
      <c r="K16" s="38">
        <v>0</v>
      </c>
      <c r="L16" s="38">
        <v>3</v>
      </c>
      <c r="M16" s="39">
        <f t="shared" si="2"/>
        <v>3</v>
      </c>
      <c r="N16" s="38">
        <v>1</v>
      </c>
      <c r="O16" s="38">
        <v>0</v>
      </c>
      <c r="P16" s="39">
        <f t="shared" si="3"/>
        <v>1</v>
      </c>
      <c r="Q16" s="38">
        <v>2</v>
      </c>
      <c r="R16" s="38">
        <v>2</v>
      </c>
      <c r="S16" s="39">
        <f t="shared" si="4"/>
        <v>4</v>
      </c>
      <c r="T16" s="38">
        <v>0</v>
      </c>
      <c r="U16" s="42">
        <f t="shared" si="6"/>
        <v>17</v>
      </c>
    </row>
    <row r="17" spans="1:21" x14ac:dyDescent="0.25">
      <c r="A17" s="36">
        <v>13</v>
      </c>
      <c r="B17" s="37">
        <v>0</v>
      </c>
      <c r="C17" s="38">
        <v>2</v>
      </c>
      <c r="D17" s="39">
        <f t="shared" si="5"/>
        <v>2</v>
      </c>
      <c r="E17" s="38">
        <v>0</v>
      </c>
      <c r="F17" s="38">
        <v>1</v>
      </c>
      <c r="G17" s="40">
        <f t="shared" si="0"/>
        <v>1</v>
      </c>
      <c r="H17" s="41">
        <v>0</v>
      </c>
      <c r="I17" s="38">
        <v>3</v>
      </c>
      <c r="J17" s="39">
        <f t="shared" si="1"/>
        <v>3</v>
      </c>
      <c r="K17" s="38">
        <v>0</v>
      </c>
      <c r="L17" s="38">
        <v>3</v>
      </c>
      <c r="M17" s="39">
        <f t="shared" si="2"/>
        <v>3</v>
      </c>
      <c r="N17" s="38">
        <v>7</v>
      </c>
      <c r="O17" s="38">
        <v>0</v>
      </c>
      <c r="P17" s="39">
        <f t="shared" si="3"/>
        <v>7</v>
      </c>
      <c r="Q17" s="38">
        <v>2</v>
      </c>
      <c r="R17" s="38">
        <v>2</v>
      </c>
      <c r="S17" s="39">
        <f t="shared" si="4"/>
        <v>4</v>
      </c>
      <c r="T17" s="38">
        <v>1</v>
      </c>
      <c r="U17" s="42">
        <f t="shared" si="6"/>
        <v>21</v>
      </c>
    </row>
    <row r="18" spans="1:21" x14ac:dyDescent="0.25">
      <c r="A18" s="36">
        <v>14</v>
      </c>
      <c r="B18" s="37">
        <v>1</v>
      </c>
      <c r="C18" s="38">
        <v>3</v>
      </c>
      <c r="D18" s="39">
        <f t="shared" si="5"/>
        <v>4</v>
      </c>
      <c r="E18" s="38">
        <v>1</v>
      </c>
      <c r="F18" s="38">
        <v>2</v>
      </c>
      <c r="G18" s="40">
        <f t="shared" si="0"/>
        <v>3</v>
      </c>
      <c r="H18" s="41">
        <v>0</v>
      </c>
      <c r="I18" s="38">
        <v>3</v>
      </c>
      <c r="J18" s="39">
        <f t="shared" si="1"/>
        <v>3</v>
      </c>
      <c r="K18" s="38">
        <v>0</v>
      </c>
      <c r="L18" s="38">
        <v>3</v>
      </c>
      <c r="M18" s="39">
        <f t="shared" si="2"/>
        <v>3</v>
      </c>
      <c r="N18" s="38">
        <v>3</v>
      </c>
      <c r="O18" s="38">
        <v>0</v>
      </c>
      <c r="P18" s="39">
        <f t="shared" si="3"/>
        <v>3</v>
      </c>
      <c r="Q18" s="38">
        <v>13</v>
      </c>
      <c r="R18" s="38">
        <v>13</v>
      </c>
      <c r="S18" s="39">
        <f t="shared" si="4"/>
        <v>26</v>
      </c>
      <c r="T18" s="38">
        <v>0</v>
      </c>
      <c r="U18" s="42">
        <f t="shared" si="6"/>
        <v>42</v>
      </c>
    </row>
    <row r="19" spans="1:21" x14ac:dyDescent="0.25">
      <c r="A19" s="36">
        <v>15</v>
      </c>
      <c r="B19" s="37">
        <v>1</v>
      </c>
      <c r="C19" s="38">
        <v>3</v>
      </c>
      <c r="D19" s="39">
        <f t="shared" si="5"/>
        <v>4</v>
      </c>
      <c r="E19" s="38">
        <v>0</v>
      </c>
      <c r="F19" s="38">
        <v>3</v>
      </c>
      <c r="G19" s="40">
        <f t="shared" si="0"/>
        <v>3</v>
      </c>
      <c r="H19" s="41">
        <v>0</v>
      </c>
      <c r="I19" s="38">
        <v>4</v>
      </c>
      <c r="J19" s="39">
        <f t="shared" si="1"/>
        <v>4</v>
      </c>
      <c r="K19" s="38">
        <v>0</v>
      </c>
      <c r="L19" s="38">
        <v>4</v>
      </c>
      <c r="M19" s="39">
        <f t="shared" si="2"/>
        <v>4</v>
      </c>
      <c r="N19" s="38">
        <v>1</v>
      </c>
      <c r="O19" s="38">
        <v>0</v>
      </c>
      <c r="P19" s="39">
        <f t="shared" si="3"/>
        <v>1</v>
      </c>
      <c r="Q19" s="38">
        <v>16</v>
      </c>
      <c r="R19" s="38">
        <v>16</v>
      </c>
      <c r="S19" s="39">
        <f t="shared" si="4"/>
        <v>32</v>
      </c>
      <c r="T19" s="38">
        <v>0</v>
      </c>
      <c r="U19" s="42">
        <f t="shared" si="6"/>
        <v>48</v>
      </c>
    </row>
    <row r="20" spans="1:21" x14ac:dyDescent="0.25">
      <c r="A20" s="36">
        <v>16</v>
      </c>
      <c r="B20" s="37">
        <v>0</v>
      </c>
      <c r="C20" s="38">
        <v>2</v>
      </c>
      <c r="D20" s="39">
        <f t="shared" si="5"/>
        <v>2</v>
      </c>
      <c r="E20" s="38">
        <v>0</v>
      </c>
      <c r="F20" s="38">
        <v>1</v>
      </c>
      <c r="G20" s="40">
        <f t="shared" si="0"/>
        <v>1</v>
      </c>
      <c r="H20" s="41">
        <v>0</v>
      </c>
      <c r="I20" s="38">
        <v>6</v>
      </c>
      <c r="J20" s="39">
        <f t="shared" si="1"/>
        <v>6</v>
      </c>
      <c r="K20" s="38">
        <v>1</v>
      </c>
      <c r="L20" s="38">
        <v>5</v>
      </c>
      <c r="M20" s="39">
        <f t="shared" si="2"/>
        <v>6</v>
      </c>
      <c r="N20" s="38">
        <v>1</v>
      </c>
      <c r="O20" s="38">
        <v>0</v>
      </c>
      <c r="P20" s="39">
        <f t="shared" si="3"/>
        <v>1</v>
      </c>
      <c r="Q20" s="38">
        <v>12</v>
      </c>
      <c r="R20" s="38">
        <v>12</v>
      </c>
      <c r="S20" s="39">
        <f t="shared" si="4"/>
        <v>24</v>
      </c>
      <c r="T20" s="38">
        <v>0</v>
      </c>
      <c r="U20" s="42">
        <f t="shared" si="6"/>
        <v>40</v>
      </c>
    </row>
    <row r="21" spans="1:21" x14ac:dyDescent="0.25">
      <c r="A21" s="36">
        <v>17</v>
      </c>
      <c r="B21" s="37">
        <v>0</v>
      </c>
      <c r="C21" s="38">
        <v>5</v>
      </c>
      <c r="D21" s="39">
        <f t="shared" si="5"/>
        <v>5</v>
      </c>
      <c r="E21" s="38">
        <v>0</v>
      </c>
      <c r="F21" s="38">
        <v>5</v>
      </c>
      <c r="G21" s="40">
        <f t="shared" si="0"/>
        <v>5</v>
      </c>
      <c r="H21" s="41">
        <v>0</v>
      </c>
      <c r="I21" s="38">
        <v>5</v>
      </c>
      <c r="J21" s="39">
        <f t="shared" si="1"/>
        <v>5</v>
      </c>
      <c r="K21" s="38">
        <v>0</v>
      </c>
      <c r="L21" s="38">
        <v>5</v>
      </c>
      <c r="M21" s="39">
        <f t="shared" si="2"/>
        <v>5</v>
      </c>
      <c r="N21" s="38">
        <v>3</v>
      </c>
      <c r="O21" s="38">
        <v>1</v>
      </c>
      <c r="P21" s="39">
        <f t="shared" si="3"/>
        <v>4</v>
      </c>
      <c r="Q21" s="38">
        <v>5</v>
      </c>
      <c r="R21" s="38">
        <v>5</v>
      </c>
      <c r="S21" s="39">
        <f t="shared" si="4"/>
        <v>10</v>
      </c>
      <c r="T21" s="38">
        <v>1</v>
      </c>
      <c r="U21" s="42">
        <f t="shared" si="6"/>
        <v>35</v>
      </c>
    </row>
    <row r="22" spans="1:21" x14ac:dyDescent="0.25">
      <c r="A22" s="36">
        <v>18</v>
      </c>
      <c r="B22" s="37">
        <v>0</v>
      </c>
      <c r="C22" s="38">
        <v>6</v>
      </c>
      <c r="D22" s="39">
        <f t="shared" si="5"/>
        <v>6</v>
      </c>
      <c r="E22" s="38">
        <v>0</v>
      </c>
      <c r="F22" s="38">
        <v>5</v>
      </c>
      <c r="G22" s="40">
        <f t="shared" si="0"/>
        <v>5</v>
      </c>
      <c r="H22" s="41">
        <v>0</v>
      </c>
      <c r="I22" s="38">
        <v>4</v>
      </c>
      <c r="J22" s="39">
        <f t="shared" si="1"/>
        <v>4</v>
      </c>
      <c r="K22" s="38">
        <v>0</v>
      </c>
      <c r="L22" s="38">
        <v>4</v>
      </c>
      <c r="M22" s="39">
        <f t="shared" si="2"/>
        <v>4</v>
      </c>
      <c r="N22" s="38">
        <v>0</v>
      </c>
      <c r="O22" s="38">
        <v>0</v>
      </c>
      <c r="P22" s="39">
        <f t="shared" si="3"/>
        <v>0</v>
      </c>
      <c r="Q22" s="38">
        <v>2</v>
      </c>
      <c r="R22" s="38">
        <v>2</v>
      </c>
      <c r="S22" s="39">
        <f t="shared" si="4"/>
        <v>4</v>
      </c>
      <c r="T22" s="38">
        <v>0</v>
      </c>
      <c r="U22" s="42">
        <f t="shared" si="6"/>
        <v>23</v>
      </c>
    </row>
    <row r="23" spans="1:21" x14ac:dyDescent="0.25">
      <c r="A23" s="36">
        <v>19</v>
      </c>
      <c r="B23" s="37">
        <v>0</v>
      </c>
      <c r="C23" s="38">
        <v>6</v>
      </c>
      <c r="D23" s="39">
        <f t="shared" si="5"/>
        <v>6</v>
      </c>
      <c r="E23" s="38">
        <v>0</v>
      </c>
      <c r="F23" s="38">
        <v>5</v>
      </c>
      <c r="G23" s="40">
        <f t="shared" si="0"/>
        <v>5</v>
      </c>
      <c r="H23" s="41">
        <v>0</v>
      </c>
      <c r="I23" s="38">
        <v>4</v>
      </c>
      <c r="J23" s="39">
        <f t="shared" si="1"/>
        <v>4</v>
      </c>
      <c r="K23" s="38">
        <v>0</v>
      </c>
      <c r="L23" s="38">
        <v>4</v>
      </c>
      <c r="M23" s="39">
        <f t="shared" si="2"/>
        <v>4</v>
      </c>
      <c r="N23" s="38">
        <v>0</v>
      </c>
      <c r="O23" s="38">
        <v>0</v>
      </c>
      <c r="P23" s="39">
        <f t="shared" si="3"/>
        <v>0</v>
      </c>
      <c r="Q23" s="38">
        <v>5</v>
      </c>
      <c r="R23" s="38">
        <v>5</v>
      </c>
      <c r="S23" s="39">
        <f t="shared" si="4"/>
        <v>10</v>
      </c>
      <c r="T23" s="38">
        <v>4</v>
      </c>
      <c r="U23" s="42">
        <f t="shared" si="6"/>
        <v>33</v>
      </c>
    </row>
    <row r="24" spans="1:21" x14ac:dyDescent="0.25">
      <c r="A24" s="36">
        <v>20</v>
      </c>
      <c r="B24" s="37">
        <v>0</v>
      </c>
      <c r="C24" s="38">
        <v>2</v>
      </c>
      <c r="D24" s="39">
        <f t="shared" si="5"/>
        <v>2</v>
      </c>
      <c r="E24" s="38">
        <v>0</v>
      </c>
      <c r="F24" s="38">
        <v>1</v>
      </c>
      <c r="G24" s="40">
        <f t="shared" si="0"/>
        <v>1</v>
      </c>
      <c r="H24" s="41">
        <v>0</v>
      </c>
      <c r="I24" s="38">
        <v>3</v>
      </c>
      <c r="J24" s="39">
        <f t="shared" si="1"/>
        <v>3</v>
      </c>
      <c r="K24" s="38">
        <v>0</v>
      </c>
      <c r="L24" s="38">
        <v>3</v>
      </c>
      <c r="M24" s="39">
        <f t="shared" si="2"/>
        <v>3</v>
      </c>
      <c r="N24" s="38">
        <v>6</v>
      </c>
      <c r="O24" s="38">
        <v>0</v>
      </c>
      <c r="P24" s="39">
        <f t="shared" si="3"/>
        <v>6</v>
      </c>
      <c r="Q24" s="38">
        <v>0</v>
      </c>
      <c r="R24" s="38">
        <v>0</v>
      </c>
      <c r="S24" s="39">
        <f t="shared" si="4"/>
        <v>0</v>
      </c>
      <c r="T24" s="38">
        <v>5</v>
      </c>
      <c r="U24" s="42">
        <f t="shared" si="6"/>
        <v>20</v>
      </c>
    </row>
    <row r="25" spans="1:21" x14ac:dyDescent="0.25">
      <c r="A25" s="36">
        <v>21</v>
      </c>
      <c r="B25" s="37">
        <v>0</v>
      </c>
      <c r="C25" s="38">
        <v>4</v>
      </c>
      <c r="D25" s="39">
        <f t="shared" si="5"/>
        <v>4</v>
      </c>
      <c r="E25" s="38">
        <v>0</v>
      </c>
      <c r="F25" s="38">
        <v>4</v>
      </c>
      <c r="G25" s="40">
        <f t="shared" si="0"/>
        <v>4</v>
      </c>
      <c r="H25" s="41">
        <v>0</v>
      </c>
      <c r="I25" s="38">
        <v>0</v>
      </c>
      <c r="J25" s="39">
        <f t="shared" si="1"/>
        <v>0</v>
      </c>
      <c r="K25" s="38">
        <v>0</v>
      </c>
      <c r="L25" s="38">
        <v>0</v>
      </c>
      <c r="M25" s="39">
        <f t="shared" si="2"/>
        <v>0</v>
      </c>
      <c r="N25" s="38">
        <v>2</v>
      </c>
      <c r="O25" s="38">
        <v>0</v>
      </c>
      <c r="P25" s="39">
        <f t="shared" si="3"/>
        <v>2</v>
      </c>
      <c r="Q25" s="38">
        <v>0</v>
      </c>
      <c r="R25" s="38">
        <v>0</v>
      </c>
      <c r="S25" s="39">
        <f t="shared" si="4"/>
        <v>0</v>
      </c>
      <c r="T25" s="38">
        <v>0</v>
      </c>
      <c r="U25" s="42">
        <f t="shared" si="6"/>
        <v>10</v>
      </c>
    </row>
    <row r="26" spans="1:21" x14ac:dyDescent="0.25">
      <c r="A26" s="36">
        <v>22</v>
      </c>
      <c r="B26" s="37">
        <v>0</v>
      </c>
      <c r="C26" s="38">
        <v>6</v>
      </c>
      <c r="D26" s="39">
        <f t="shared" si="5"/>
        <v>6</v>
      </c>
      <c r="E26" s="38">
        <v>0</v>
      </c>
      <c r="F26" s="38">
        <v>6</v>
      </c>
      <c r="G26" s="40">
        <f t="shared" si="0"/>
        <v>6</v>
      </c>
      <c r="H26" s="41">
        <v>0</v>
      </c>
      <c r="I26" s="38">
        <v>5</v>
      </c>
      <c r="J26" s="39">
        <f t="shared" si="1"/>
        <v>5</v>
      </c>
      <c r="K26" s="38">
        <v>0</v>
      </c>
      <c r="L26" s="38">
        <v>5</v>
      </c>
      <c r="M26" s="39">
        <f t="shared" si="2"/>
        <v>5</v>
      </c>
      <c r="N26" s="38">
        <v>1</v>
      </c>
      <c r="O26" s="38">
        <v>0</v>
      </c>
      <c r="P26" s="39">
        <f t="shared" si="3"/>
        <v>1</v>
      </c>
      <c r="Q26" s="38">
        <v>11</v>
      </c>
      <c r="R26" s="38">
        <v>11</v>
      </c>
      <c r="S26" s="39">
        <f t="shared" si="4"/>
        <v>22</v>
      </c>
      <c r="T26" s="38">
        <v>17</v>
      </c>
      <c r="U26" s="42">
        <f t="shared" si="6"/>
        <v>62</v>
      </c>
    </row>
    <row r="27" spans="1:21" x14ac:dyDescent="0.25">
      <c r="A27" s="36">
        <v>23</v>
      </c>
      <c r="B27" s="37">
        <v>0</v>
      </c>
      <c r="C27" s="38">
        <v>5</v>
      </c>
      <c r="D27" s="39">
        <f t="shared" si="5"/>
        <v>5</v>
      </c>
      <c r="E27" s="38">
        <v>0</v>
      </c>
      <c r="F27" s="38">
        <v>6</v>
      </c>
      <c r="G27" s="40">
        <f t="shared" si="0"/>
        <v>6</v>
      </c>
      <c r="H27" s="41">
        <v>0</v>
      </c>
      <c r="I27" s="38">
        <v>4</v>
      </c>
      <c r="J27" s="39">
        <f t="shared" si="1"/>
        <v>4</v>
      </c>
      <c r="K27" s="38">
        <v>0</v>
      </c>
      <c r="L27" s="38">
        <v>4</v>
      </c>
      <c r="M27" s="39">
        <f t="shared" si="2"/>
        <v>4</v>
      </c>
      <c r="N27" s="38">
        <v>0</v>
      </c>
      <c r="O27" s="38">
        <v>0</v>
      </c>
      <c r="P27" s="39">
        <f t="shared" si="3"/>
        <v>0</v>
      </c>
      <c r="Q27" s="38">
        <v>16</v>
      </c>
      <c r="R27" s="38">
        <v>16</v>
      </c>
      <c r="S27" s="39">
        <f t="shared" si="4"/>
        <v>32</v>
      </c>
      <c r="T27" s="38">
        <v>0</v>
      </c>
      <c r="U27" s="42">
        <f t="shared" si="6"/>
        <v>51</v>
      </c>
    </row>
    <row r="28" spans="1:21" x14ac:dyDescent="0.25">
      <c r="A28" s="36">
        <v>24</v>
      </c>
      <c r="B28" s="37">
        <v>0</v>
      </c>
      <c r="C28" s="38">
        <v>0</v>
      </c>
      <c r="D28" s="39">
        <f t="shared" si="5"/>
        <v>0</v>
      </c>
      <c r="E28" s="38">
        <v>0</v>
      </c>
      <c r="F28" s="38">
        <v>0</v>
      </c>
      <c r="G28" s="40">
        <f t="shared" si="0"/>
        <v>0</v>
      </c>
      <c r="H28" s="41">
        <v>0</v>
      </c>
      <c r="I28" s="38">
        <v>3</v>
      </c>
      <c r="J28" s="39">
        <f t="shared" si="1"/>
        <v>3</v>
      </c>
      <c r="K28" s="38">
        <v>0</v>
      </c>
      <c r="L28" s="38">
        <v>3</v>
      </c>
      <c r="M28" s="39">
        <f t="shared" si="2"/>
        <v>3</v>
      </c>
      <c r="N28" s="38">
        <v>1</v>
      </c>
      <c r="O28" s="38">
        <v>0</v>
      </c>
      <c r="P28" s="39">
        <f t="shared" si="3"/>
        <v>1</v>
      </c>
      <c r="Q28" s="38">
        <v>8</v>
      </c>
      <c r="R28" s="38">
        <v>8</v>
      </c>
      <c r="S28" s="39">
        <f t="shared" si="4"/>
        <v>16</v>
      </c>
      <c r="T28" s="38">
        <v>16</v>
      </c>
      <c r="U28" s="42">
        <f t="shared" si="6"/>
        <v>39</v>
      </c>
    </row>
    <row r="29" spans="1:21" x14ac:dyDescent="0.25">
      <c r="A29" s="36">
        <v>25</v>
      </c>
      <c r="B29" s="37">
        <v>0</v>
      </c>
      <c r="C29" s="38">
        <v>0</v>
      </c>
      <c r="D29" s="39">
        <f t="shared" si="5"/>
        <v>0</v>
      </c>
      <c r="E29" s="38">
        <v>0</v>
      </c>
      <c r="F29" s="38">
        <v>0</v>
      </c>
      <c r="G29" s="40">
        <f t="shared" si="0"/>
        <v>0</v>
      </c>
      <c r="H29" s="41">
        <v>0</v>
      </c>
      <c r="I29" s="38">
        <v>1</v>
      </c>
      <c r="J29" s="39">
        <f t="shared" si="1"/>
        <v>1</v>
      </c>
      <c r="K29" s="38">
        <v>0</v>
      </c>
      <c r="L29" s="38">
        <v>1</v>
      </c>
      <c r="M29" s="39">
        <f t="shared" si="2"/>
        <v>1</v>
      </c>
      <c r="N29" s="38">
        <v>5</v>
      </c>
      <c r="O29" s="38">
        <v>0</v>
      </c>
      <c r="P29" s="39">
        <f t="shared" si="3"/>
        <v>5</v>
      </c>
      <c r="Q29" s="38">
        <v>5</v>
      </c>
      <c r="R29" s="38">
        <v>5</v>
      </c>
      <c r="S29" s="39">
        <f t="shared" si="4"/>
        <v>10</v>
      </c>
      <c r="T29" s="38">
        <v>1</v>
      </c>
      <c r="U29" s="42">
        <f t="shared" si="6"/>
        <v>18</v>
      </c>
    </row>
    <row r="30" spans="1:21" x14ac:dyDescent="0.25">
      <c r="A30" s="36">
        <v>26</v>
      </c>
      <c r="B30" s="37">
        <v>0</v>
      </c>
      <c r="C30" s="38">
        <v>0</v>
      </c>
      <c r="D30" s="39">
        <f t="shared" si="5"/>
        <v>0</v>
      </c>
      <c r="E30" s="38">
        <v>0</v>
      </c>
      <c r="F30" s="38">
        <v>0</v>
      </c>
      <c r="G30" s="40">
        <f t="shared" si="0"/>
        <v>0</v>
      </c>
      <c r="H30" s="41">
        <v>0</v>
      </c>
      <c r="I30" s="38">
        <v>4</v>
      </c>
      <c r="J30" s="39">
        <f t="shared" si="1"/>
        <v>4</v>
      </c>
      <c r="K30" s="38">
        <v>0</v>
      </c>
      <c r="L30" s="38">
        <v>4</v>
      </c>
      <c r="M30" s="39">
        <f t="shared" si="2"/>
        <v>4</v>
      </c>
      <c r="N30" s="38">
        <v>4</v>
      </c>
      <c r="O30" s="38">
        <v>2</v>
      </c>
      <c r="P30" s="39">
        <f t="shared" si="3"/>
        <v>6</v>
      </c>
      <c r="Q30" s="38">
        <v>6</v>
      </c>
      <c r="R30" s="38">
        <v>6</v>
      </c>
      <c r="S30" s="39">
        <f t="shared" si="4"/>
        <v>12</v>
      </c>
      <c r="T30" s="38">
        <v>4</v>
      </c>
      <c r="U30" s="42">
        <f t="shared" si="6"/>
        <v>30</v>
      </c>
    </row>
    <row r="31" spans="1:21" x14ac:dyDescent="0.25">
      <c r="A31" s="36">
        <v>27</v>
      </c>
      <c r="B31" s="37">
        <v>0</v>
      </c>
      <c r="C31" s="38">
        <v>0</v>
      </c>
      <c r="D31" s="39">
        <f t="shared" si="5"/>
        <v>0</v>
      </c>
      <c r="E31" s="38">
        <v>0</v>
      </c>
      <c r="F31" s="38">
        <v>0</v>
      </c>
      <c r="G31" s="40">
        <f t="shared" si="0"/>
        <v>0</v>
      </c>
      <c r="H31" s="41">
        <v>0</v>
      </c>
      <c r="I31" s="38">
        <v>1</v>
      </c>
      <c r="J31" s="39">
        <f t="shared" si="1"/>
        <v>1</v>
      </c>
      <c r="K31" s="38">
        <v>0</v>
      </c>
      <c r="L31" s="38">
        <v>1</v>
      </c>
      <c r="M31" s="39">
        <f t="shared" si="2"/>
        <v>1</v>
      </c>
      <c r="N31" s="38">
        <v>6</v>
      </c>
      <c r="O31" s="38">
        <v>0</v>
      </c>
      <c r="P31" s="39">
        <f t="shared" si="3"/>
        <v>6</v>
      </c>
      <c r="Q31" s="38">
        <v>0</v>
      </c>
      <c r="R31" s="38">
        <v>0</v>
      </c>
      <c r="S31" s="39">
        <f t="shared" si="4"/>
        <v>0</v>
      </c>
      <c r="T31" s="38">
        <v>0</v>
      </c>
      <c r="U31" s="42">
        <f t="shared" si="6"/>
        <v>8</v>
      </c>
    </row>
    <row r="32" spans="1:21" x14ac:dyDescent="0.25">
      <c r="A32" s="36">
        <v>28</v>
      </c>
      <c r="B32" s="37">
        <v>0</v>
      </c>
      <c r="C32" s="38">
        <v>0</v>
      </c>
      <c r="D32" s="39">
        <f t="shared" si="5"/>
        <v>0</v>
      </c>
      <c r="E32" s="38">
        <v>0</v>
      </c>
      <c r="F32" s="38">
        <v>0</v>
      </c>
      <c r="G32" s="40">
        <f t="shared" si="0"/>
        <v>0</v>
      </c>
      <c r="H32" s="41">
        <v>0</v>
      </c>
      <c r="I32" s="38">
        <v>0</v>
      </c>
      <c r="J32" s="39">
        <f t="shared" si="1"/>
        <v>0</v>
      </c>
      <c r="K32" s="38">
        <v>0</v>
      </c>
      <c r="L32" s="38">
        <v>0</v>
      </c>
      <c r="M32" s="39">
        <f t="shared" si="2"/>
        <v>0</v>
      </c>
      <c r="N32" s="38">
        <v>3</v>
      </c>
      <c r="O32" s="38">
        <v>0</v>
      </c>
      <c r="P32" s="39">
        <f t="shared" si="3"/>
        <v>3</v>
      </c>
      <c r="Q32" s="38">
        <v>0</v>
      </c>
      <c r="R32" s="38">
        <v>0</v>
      </c>
      <c r="S32" s="39">
        <f t="shared" si="4"/>
        <v>0</v>
      </c>
      <c r="T32" s="38">
        <v>0</v>
      </c>
      <c r="U32" s="42">
        <f t="shared" si="6"/>
        <v>3</v>
      </c>
    </row>
    <row r="33" spans="1:21" x14ac:dyDescent="0.25">
      <c r="A33" s="36">
        <v>29</v>
      </c>
      <c r="B33" s="37">
        <v>0</v>
      </c>
      <c r="C33" s="38">
        <v>0</v>
      </c>
      <c r="D33" s="39">
        <f t="shared" si="5"/>
        <v>0</v>
      </c>
      <c r="E33" s="38">
        <v>0</v>
      </c>
      <c r="F33" s="38">
        <v>0</v>
      </c>
      <c r="G33" s="40">
        <f t="shared" si="0"/>
        <v>0</v>
      </c>
      <c r="H33" s="41">
        <v>0</v>
      </c>
      <c r="I33" s="38">
        <v>3</v>
      </c>
      <c r="J33" s="39">
        <f t="shared" si="1"/>
        <v>3</v>
      </c>
      <c r="K33" s="38">
        <v>0</v>
      </c>
      <c r="L33" s="38">
        <v>3</v>
      </c>
      <c r="M33" s="39">
        <f t="shared" si="2"/>
        <v>3</v>
      </c>
      <c r="N33" s="38">
        <v>3</v>
      </c>
      <c r="O33" s="38">
        <v>1</v>
      </c>
      <c r="P33" s="39">
        <f t="shared" si="3"/>
        <v>4</v>
      </c>
      <c r="Q33" s="38">
        <v>12</v>
      </c>
      <c r="R33" s="38">
        <v>12</v>
      </c>
      <c r="S33" s="39">
        <f t="shared" si="4"/>
        <v>24</v>
      </c>
      <c r="T33" s="38">
        <v>0</v>
      </c>
      <c r="U33" s="42">
        <f t="shared" si="6"/>
        <v>34</v>
      </c>
    </row>
    <row r="34" spans="1:21" x14ac:dyDescent="0.25">
      <c r="A34" s="36">
        <v>30</v>
      </c>
      <c r="B34" s="37">
        <v>0</v>
      </c>
      <c r="C34" s="38">
        <v>0</v>
      </c>
      <c r="D34" s="39">
        <f t="shared" si="5"/>
        <v>0</v>
      </c>
      <c r="E34" s="38">
        <v>0</v>
      </c>
      <c r="F34" s="38">
        <v>0</v>
      </c>
      <c r="G34" s="40">
        <f t="shared" si="0"/>
        <v>0</v>
      </c>
      <c r="H34" s="41">
        <v>0</v>
      </c>
      <c r="I34" s="38">
        <v>4</v>
      </c>
      <c r="J34" s="39">
        <f t="shared" si="1"/>
        <v>4</v>
      </c>
      <c r="K34" s="38">
        <v>0</v>
      </c>
      <c r="L34" s="38">
        <v>4</v>
      </c>
      <c r="M34" s="39">
        <f>K34+L34</f>
        <v>4</v>
      </c>
      <c r="N34" s="38">
        <v>3</v>
      </c>
      <c r="O34" s="38">
        <v>0</v>
      </c>
      <c r="P34" s="39">
        <f t="shared" si="3"/>
        <v>3</v>
      </c>
      <c r="Q34" s="38">
        <v>14</v>
      </c>
      <c r="R34" s="38">
        <v>14</v>
      </c>
      <c r="S34" s="39">
        <f t="shared" si="4"/>
        <v>28</v>
      </c>
      <c r="T34" s="38">
        <v>0</v>
      </c>
      <c r="U34" s="42">
        <f>D34+G34+J34+M34+P34+S34+T34</f>
        <v>39</v>
      </c>
    </row>
    <row r="35" spans="1:21" x14ac:dyDescent="0.25">
      <c r="A35" s="36">
        <v>31</v>
      </c>
      <c r="B35" s="37">
        <v>0</v>
      </c>
      <c r="C35" s="38">
        <v>0</v>
      </c>
      <c r="D35" s="39">
        <f t="shared" si="5"/>
        <v>0</v>
      </c>
      <c r="E35" s="38">
        <v>0</v>
      </c>
      <c r="F35" s="38">
        <v>0</v>
      </c>
      <c r="G35" s="40">
        <f t="shared" si="0"/>
        <v>0</v>
      </c>
      <c r="H35" s="41"/>
      <c r="I35" s="38"/>
      <c r="J35" s="39">
        <f t="shared" si="1"/>
        <v>0</v>
      </c>
      <c r="K35" s="38"/>
      <c r="L35" s="38"/>
      <c r="M35" s="39">
        <f t="shared" ref="M35" si="7">K35+L35</f>
        <v>0</v>
      </c>
      <c r="N35" s="38"/>
      <c r="O35" s="38"/>
      <c r="P35" s="39">
        <f t="shared" si="3"/>
        <v>0</v>
      </c>
      <c r="Q35" s="38"/>
      <c r="R35" s="38"/>
      <c r="S35" s="39">
        <f t="shared" si="4"/>
        <v>0</v>
      </c>
      <c r="T35" s="38"/>
      <c r="U35" s="42">
        <f t="shared" si="6"/>
        <v>0</v>
      </c>
    </row>
    <row r="36" spans="1:21" ht="15.75" thickBot="1" x14ac:dyDescent="0.3">
      <c r="A36" s="44" t="s">
        <v>3</v>
      </c>
      <c r="B36" s="45">
        <f t="shared" ref="B36:C36" si="8">SUM(B5:B35)</f>
        <v>4</v>
      </c>
      <c r="C36" s="46">
        <f t="shared" si="8"/>
        <v>64</v>
      </c>
      <c r="D36" s="47">
        <f t="shared" si="5"/>
        <v>68</v>
      </c>
      <c r="E36" s="46">
        <f t="shared" ref="E36:U36" si="9">SUM(E5:E35)</f>
        <v>1</v>
      </c>
      <c r="F36" s="46">
        <f t="shared" si="9"/>
        <v>62</v>
      </c>
      <c r="G36" s="47">
        <f>SUM(G5:G35)</f>
        <v>63</v>
      </c>
      <c r="H36" s="48">
        <f t="shared" si="9"/>
        <v>0</v>
      </c>
      <c r="I36" s="46">
        <f t="shared" si="9"/>
        <v>95</v>
      </c>
      <c r="J36" s="49">
        <f t="shared" si="9"/>
        <v>95</v>
      </c>
      <c r="K36" s="46">
        <f t="shared" si="9"/>
        <v>1</v>
      </c>
      <c r="L36" s="46">
        <f t="shared" si="9"/>
        <v>94</v>
      </c>
      <c r="M36" s="49">
        <f t="shared" si="9"/>
        <v>95</v>
      </c>
      <c r="N36" s="46">
        <f t="shared" si="9"/>
        <v>59</v>
      </c>
      <c r="O36" s="46">
        <f t="shared" si="9"/>
        <v>11</v>
      </c>
      <c r="P36" s="49">
        <f t="shared" si="9"/>
        <v>70</v>
      </c>
      <c r="Q36" s="46">
        <f t="shared" si="9"/>
        <v>211</v>
      </c>
      <c r="R36" s="46">
        <f t="shared" si="9"/>
        <v>211</v>
      </c>
      <c r="S36" s="49">
        <f t="shared" si="9"/>
        <v>422</v>
      </c>
      <c r="T36" s="46">
        <f t="shared" si="9"/>
        <v>50</v>
      </c>
      <c r="U36" s="55">
        <f t="shared" si="9"/>
        <v>863</v>
      </c>
    </row>
  </sheetData>
  <protectedRanges>
    <protectedRange sqref="T5:T35" name="TouchGo"/>
    <protectedRange sqref="Q5:R35" name="Helis"/>
    <protectedRange sqref="N5:O35" name="Transit"/>
    <protectedRange sqref="K5:L35" name="LocalDEP"/>
    <protectedRange sqref="H5:I35" name="LocalARR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Y13" sqref="Y13"/>
    </sheetView>
  </sheetViews>
  <sheetFormatPr defaultColWidth="7.140625" defaultRowHeight="15" x14ac:dyDescent="0.25"/>
  <sheetData>
    <row r="1" spans="1:21" ht="16.5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44013</v>
      </c>
      <c r="P1" s="6"/>
      <c r="Q1" s="6"/>
      <c r="R1" s="6"/>
      <c r="S1" s="6"/>
      <c r="T1" s="7"/>
      <c r="U1" s="8"/>
    </row>
    <row r="2" spans="1:21" ht="15.75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7"/>
    </row>
    <row r="3" spans="1:21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8"/>
    </row>
    <row r="4" spans="1:21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</row>
    <row r="5" spans="1:21" x14ac:dyDescent="0.25">
      <c r="A5" s="36">
        <v>1</v>
      </c>
      <c r="B5" s="37">
        <v>0</v>
      </c>
      <c r="C5" s="38">
        <v>6</v>
      </c>
      <c r="D5" s="39">
        <f>B5+C5</f>
        <v>6</v>
      </c>
      <c r="E5" s="38">
        <v>0</v>
      </c>
      <c r="F5" s="38">
        <v>5</v>
      </c>
      <c r="G5" s="40">
        <f t="shared" ref="G5:G35" si="0">E5+F5</f>
        <v>5</v>
      </c>
      <c r="H5" s="41">
        <v>0</v>
      </c>
      <c r="I5" s="38">
        <v>2</v>
      </c>
      <c r="J5" s="39">
        <f t="shared" ref="J5:J35" si="1">H5+I5</f>
        <v>2</v>
      </c>
      <c r="K5" s="38">
        <v>0</v>
      </c>
      <c r="L5" s="38">
        <v>2</v>
      </c>
      <c r="M5" s="39">
        <f t="shared" ref="M5:M33" si="2">K5+L5</f>
        <v>2</v>
      </c>
      <c r="N5" s="38">
        <v>1</v>
      </c>
      <c r="O5" s="38">
        <v>0</v>
      </c>
      <c r="P5" s="39">
        <f t="shared" ref="P5:P35" si="3">N5+O5</f>
        <v>1</v>
      </c>
      <c r="Q5" s="38">
        <v>7</v>
      </c>
      <c r="R5" s="38">
        <v>7</v>
      </c>
      <c r="S5" s="39">
        <f t="shared" ref="S5:S35" si="4">Q5+R5</f>
        <v>14</v>
      </c>
      <c r="T5" s="38">
        <v>0</v>
      </c>
      <c r="U5" s="42">
        <f t="shared" ref="U5:U35" si="5">D5+G5+J5+M5+P5+S5+T5</f>
        <v>30</v>
      </c>
    </row>
    <row r="6" spans="1:21" x14ac:dyDescent="0.25">
      <c r="A6" s="36">
        <v>2</v>
      </c>
      <c r="B6" s="37">
        <v>7</v>
      </c>
      <c r="C6" s="38">
        <v>1</v>
      </c>
      <c r="D6" s="39">
        <f t="shared" ref="D6:D36" si="6">B6+C6</f>
        <v>8</v>
      </c>
      <c r="E6" s="38">
        <v>6</v>
      </c>
      <c r="F6" s="38">
        <v>3</v>
      </c>
      <c r="G6" s="40">
        <f t="shared" si="0"/>
        <v>9</v>
      </c>
      <c r="H6" s="41">
        <v>0</v>
      </c>
      <c r="I6" s="38">
        <v>0</v>
      </c>
      <c r="J6" s="39">
        <f t="shared" si="1"/>
        <v>0</v>
      </c>
      <c r="K6" s="38">
        <v>0</v>
      </c>
      <c r="L6" s="38">
        <v>0</v>
      </c>
      <c r="M6" s="39">
        <f t="shared" si="2"/>
        <v>0</v>
      </c>
      <c r="N6" s="38">
        <v>5</v>
      </c>
      <c r="O6" s="38">
        <v>0</v>
      </c>
      <c r="P6" s="39">
        <f t="shared" si="3"/>
        <v>5</v>
      </c>
      <c r="Q6" s="38">
        <v>8</v>
      </c>
      <c r="R6" s="38">
        <v>8</v>
      </c>
      <c r="S6" s="39">
        <f t="shared" si="4"/>
        <v>16</v>
      </c>
      <c r="T6" s="38">
        <v>0</v>
      </c>
      <c r="U6" s="42">
        <f t="shared" si="5"/>
        <v>38</v>
      </c>
    </row>
    <row r="7" spans="1:21" x14ac:dyDescent="0.25">
      <c r="A7" s="36">
        <v>3</v>
      </c>
      <c r="B7" s="37">
        <v>2</v>
      </c>
      <c r="C7" s="38">
        <v>5</v>
      </c>
      <c r="D7" s="39">
        <f t="shared" si="6"/>
        <v>7</v>
      </c>
      <c r="E7" s="38">
        <v>0</v>
      </c>
      <c r="F7" s="38">
        <v>8</v>
      </c>
      <c r="G7" s="40">
        <f t="shared" si="0"/>
        <v>8</v>
      </c>
      <c r="H7" s="41">
        <v>3</v>
      </c>
      <c r="I7" s="38">
        <v>1</v>
      </c>
      <c r="J7" s="39">
        <f t="shared" si="1"/>
        <v>4</v>
      </c>
      <c r="K7" s="38">
        <v>3</v>
      </c>
      <c r="L7" s="38">
        <v>1</v>
      </c>
      <c r="M7" s="39">
        <f t="shared" si="2"/>
        <v>4</v>
      </c>
      <c r="N7" s="38">
        <v>4</v>
      </c>
      <c r="O7" s="38">
        <v>0</v>
      </c>
      <c r="P7" s="39">
        <f t="shared" si="3"/>
        <v>4</v>
      </c>
      <c r="Q7" s="38">
        <v>0</v>
      </c>
      <c r="R7" s="38">
        <v>0</v>
      </c>
      <c r="S7" s="39">
        <f t="shared" si="4"/>
        <v>0</v>
      </c>
      <c r="T7" s="38">
        <v>9</v>
      </c>
      <c r="U7" s="42">
        <f t="shared" si="5"/>
        <v>36</v>
      </c>
    </row>
    <row r="8" spans="1:21" x14ac:dyDescent="0.25">
      <c r="A8" s="36">
        <v>4</v>
      </c>
      <c r="B8" s="37">
        <v>1</v>
      </c>
      <c r="C8" s="38">
        <v>8</v>
      </c>
      <c r="D8" s="39">
        <f t="shared" si="6"/>
        <v>9</v>
      </c>
      <c r="E8" s="38">
        <v>0</v>
      </c>
      <c r="F8" s="38">
        <v>9</v>
      </c>
      <c r="G8" s="40">
        <f t="shared" si="0"/>
        <v>9</v>
      </c>
      <c r="H8" s="41">
        <v>0</v>
      </c>
      <c r="I8" s="38">
        <v>1</v>
      </c>
      <c r="J8" s="39">
        <f t="shared" si="1"/>
        <v>1</v>
      </c>
      <c r="K8" s="38">
        <v>0</v>
      </c>
      <c r="L8" s="38">
        <v>1</v>
      </c>
      <c r="M8" s="39">
        <f t="shared" si="2"/>
        <v>1</v>
      </c>
      <c r="N8" s="38">
        <v>4</v>
      </c>
      <c r="O8" s="38">
        <v>0</v>
      </c>
      <c r="P8" s="39">
        <f t="shared" si="3"/>
        <v>4</v>
      </c>
      <c r="Q8" s="38">
        <v>0</v>
      </c>
      <c r="R8" s="38">
        <v>0</v>
      </c>
      <c r="S8" s="39">
        <f>Q8+R8</f>
        <v>0</v>
      </c>
      <c r="T8" s="38">
        <v>0</v>
      </c>
      <c r="U8" s="42">
        <f t="shared" si="5"/>
        <v>24</v>
      </c>
    </row>
    <row r="9" spans="1:21" x14ac:dyDescent="0.25">
      <c r="A9" s="36">
        <v>5</v>
      </c>
      <c r="B9" s="37">
        <v>0</v>
      </c>
      <c r="C9" s="38">
        <v>11</v>
      </c>
      <c r="D9" s="39">
        <f t="shared" si="6"/>
        <v>11</v>
      </c>
      <c r="E9" s="38">
        <v>0</v>
      </c>
      <c r="F9" s="38">
        <v>11</v>
      </c>
      <c r="G9" s="40">
        <f t="shared" si="0"/>
        <v>11</v>
      </c>
      <c r="H9" s="41">
        <v>0</v>
      </c>
      <c r="I9" s="38">
        <v>1</v>
      </c>
      <c r="J9" s="39">
        <f t="shared" si="1"/>
        <v>1</v>
      </c>
      <c r="K9" s="38">
        <v>0</v>
      </c>
      <c r="L9" s="38">
        <v>1</v>
      </c>
      <c r="M9" s="39">
        <f t="shared" si="2"/>
        <v>1</v>
      </c>
      <c r="N9" s="38">
        <v>3</v>
      </c>
      <c r="O9" s="38">
        <v>0</v>
      </c>
      <c r="P9" s="39">
        <f t="shared" si="3"/>
        <v>3</v>
      </c>
      <c r="Q9" s="38">
        <v>0</v>
      </c>
      <c r="R9" s="38">
        <v>0</v>
      </c>
      <c r="S9" s="39">
        <f t="shared" si="4"/>
        <v>0</v>
      </c>
      <c r="T9" s="38">
        <v>1</v>
      </c>
      <c r="U9" s="42">
        <f t="shared" si="5"/>
        <v>28</v>
      </c>
    </row>
    <row r="10" spans="1:21" x14ac:dyDescent="0.25">
      <c r="A10" s="36">
        <v>6</v>
      </c>
      <c r="B10" s="37">
        <v>1</v>
      </c>
      <c r="C10" s="38">
        <v>10</v>
      </c>
      <c r="D10" s="39">
        <f t="shared" si="6"/>
        <v>11</v>
      </c>
      <c r="E10" s="38">
        <v>0</v>
      </c>
      <c r="F10" s="38">
        <v>5</v>
      </c>
      <c r="G10" s="40">
        <f t="shared" si="0"/>
        <v>5</v>
      </c>
      <c r="H10" s="41">
        <v>0</v>
      </c>
      <c r="I10" s="38">
        <v>7</v>
      </c>
      <c r="J10" s="39">
        <f t="shared" si="1"/>
        <v>7</v>
      </c>
      <c r="K10" s="38">
        <v>0</v>
      </c>
      <c r="L10" s="38">
        <v>7</v>
      </c>
      <c r="M10" s="39">
        <f t="shared" si="2"/>
        <v>7</v>
      </c>
      <c r="N10" s="38">
        <v>2</v>
      </c>
      <c r="O10" s="38">
        <v>0</v>
      </c>
      <c r="P10" s="39">
        <f t="shared" si="3"/>
        <v>2</v>
      </c>
      <c r="Q10" s="38">
        <v>8</v>
      </c>
      <c r="R10" s="38">
        <v>8</v>
      </c>
      <c r="S10" s="39">
        <f t="shared" si="4"/>
        <v>16</v>
      </c>
      <c r="T10" s="38">
        <v>4</v>
      </c>
      <c r="U10" s="42">
        <f>D10+G10+J10+M10+P10+S10+T10</f>
        <v>52</v>
      </c>
    </row>
    <row r="11" spans="1:21" x14ac:dyDescent="0.25">
      <c r="A11" s="36">
        <v>7</v>
      </c>
      <c r="B11" s="37">
        <v>2</v>
      </c>
      <c r="C11" s="38">
        <v>4</v>
      </c>
      <c r="D11" s="39">
        <f t="shared" si="6"/>
        <v>6</v>
      </c>
      <c r="E11" s="38">
        <v>0</v>
      </c>
      <c r="F11" s="43">
        <v>9</v>
      </c>
      <c r="G11" s="40">
        <f t="shared" si="0"/>
        <v>9</v>
      </c>
      <c r="H11" s="41">
        <v>0</v>
      </c>
      <c r="I11" s="38">
        <v>3</v>
      </c>
      <c r="J11" s="39">
        <f t="shared" si="1"/>
        <v>3</v>
      </c>
      <c r="K11" s="38">
        <v>0</v>
      </c>
      <c r="L11" s="38">
        <v>3</v>
      </c>
      <c r="M11" s="39">
        <f t="shared" si="2"/>
        <v>3</v>
      </c>
      <c r="N11" s="38">
        <v>2</v>
      </c>
      <c r="O11" s="38">
        <v>0</v>
      </c>
      <c r="P11" s="39">
        <f t="shared" si="3"/>
        <v>2</v>
      </c>
      <c r="Q11" s="38">
        <v>10</v>
      </c>
      <c r="R11" s="38">
        <v>10</v>
      </c>
      <c r="S11" s="39">
        <f t="shared" si="4"/>
        <v>20</v>
      </c>
      <c r="T11" s="38">
        <v>2</v>
      </c>
      <c r="U11" s="42">
        <f>D11+G11+J11+M11+P11+S11+T11</f>
        <v>45</v>
      </c>
    </row>
    <row r="12" spans="1:21" x14ac:dyDescent="0.25">
      <c r="A12" s="36">
        <v>8</v>
      </c>
      <c r="B12" s="37">
        <v>1</v>
      </c>
      <c r="C12" s="38">
        <v>8</v>
      </c>
      <c r="D12" s="39">
        <f t="shared" si="6"/>
        <v>9</v>
      </c>
      <c r="E12" s="38">
        <v>0</v>
      </c>
      <c r="F12" s="38">
        <v>9</v>
      </c>
      <c r="G12" s="40">
        <f t="shared" si="0"/>
        <v>9</v>
      </c>
      <c r="H12" s="41">
        <v>0</v>
      </c>
      <c r="I12" s="38">
        <v>1</v>
      </c>
      <c r="J12" s="39">
        <f t="shared" si="1"/>
        <v>1</v>
      </c>
      <c r="K12" s="38">
        <v>0</v>
      </c>
      <c r="L12" s="38">
        <v>2</v>
      </c>
      <c r="M12" s="39">
        <f t="shared" si="2"/>
        <v>2</v>
      </c>
      <c r="N12" s="38">
        <v>3</v>
      </c>
      <c r="O12" s="38">
        <v>0</v>
      </c>
      <c r="P12" s="39">
        <f t="shared" si="3"/>
        <v>3</v>
      </c>
      <c r="Q12" s="38">
        <v>12</v>
      </c>
      <c r="R12" s="38">
        <v>12</v>
      </c>
      <c r="S12" s="39">
        <f t="shared" si="4"/>
        <v>24</v>
      </c>
      <c r="T12" s="38">
        <v>0</v>
      </c>
      <c r="U12" s="42">
        <f>D12+G12+J12+M12+P12+S12+T12</f>
        <v>48</v>
      </c>
    </row>
    <row r="13" spans="1:21" x14ac:dyDescent="0.25">
      <c r="A13" s="36">
        <v>9</v>
      </c>
      <c r="B13" s="37">
        <v>0</v>
      </c>
      <c r="C13" s="38">
        <v>8</v>
      </c>
      <c r="D13" s="39">
        <f t="shared" si="6"/>
        <v>8</v>
      </c>
      <c r="E13" s="38">
        <v>0</v>
      </c>
      <c r="F13" s="38">
        <v>11</v>
      </c>
      <c r="G13" s="40">
        <f t="shared" si="0"/>
        <v>11</v>
      </c>
      <c r="H13" s="41">
        <v>0</v>
      </c>
      <c r="I13" s="38">
        <v>0</v>
      </c>
      <c r="J13" s="39">
        <f t="shared" si="1"/>
        <v>0</v>
      </c>
      <c r="K13" s="38">
        <v>0</v>
      </c>
      <c r="L13" s="38">
        <v>0</v>
      </c>
      <c r="M13" s="39">
        <f t="shared" si="2"/>
        <v>0</v>
      </c>
      <c r="N13" s="38">
        <v>3</v>
      </c>
      <c r="O13" s="38">
        <v>0</v>
      </c>
      <c r="P13" s="39">
        <f t="shared" si="3"/>
        <v>3</v>
      </c>
      <c r="Q13" s="38">
        <v>16</v>
      </c>
      <c r="R13" s="38">
        <v>16</v>
      </c>
      <c r="S13" s="39">
        <f t="shared" si="4"/>
        <v>32</v>
      </c>
      <c r="T13" s="38">
        <v>4</v>
      </c>
      <c r="U13" s="42">
        <f t="shared" si="5"/>
        <v>58</v>
      </c>
    </row>
    <row r="14" spans="1:21" x14ac:dyDescent="0.25">
      <c r="A14" s="36">
        <v>10</v>
      </c>
      <c r="B14" s="37">
        <v>1</v>
      </c>
      <c r="C14" s="38">
        <v>5</v>
      </c>
      <c r="D14" s="39">
        <f t="shared" si="6"/>
        <v>6</v>
      </c>
      <c r="E14" s="38">
        <v>0</v>
      </c>
      <c r="F14" s="38">
        <v>5</v>
      </c>
      <c r="G14" s="40">
        <f t="shared" si="0"/>
        <v>5</v>
      </c>
      <c r="H14" s="41">
        <v>0</v>
      </c>
      <c r="I14" s="38">
        <v>0</v>
      </c>
      <c r="J14" s="39">
        <f t="shared" si="1"/>
        <v>0</v>
      </c>
      <c r="K14" s="38">
        <v>0</v>
      </c>
      <c r="L14" s="38">
        <v>0</v>
      </c>
      <c r="M14" s="39">
        <f t="shared" si="2"/>
        <v>0</v>
      </c>
      <c r="N14" s="38">
        <v>3</v>
      </c>
      <c r="O14" s="38">
        <v>0</v>
      </c>
      <c r="P14" s="39">
        <f t="shared" si="3"/>
        <v>3</v>
      </c>
      <c r="Q14" s="38">
        <v>2</v>
      </c>
      <c r="R14" s="38">
        <v>2</v>
      </c>
      <c r="S14" s="39">
        <f t="shared" si="4"/>
        <v>4</v>
      </c>
      <c r="T14" s="38">
        <v>1</v>
      </c>
      <c r="U14" s="42">
        <f t="shared" si="5"/>
        <v>19</v>
      </c>
    </row>
    <row r="15" spans="1:21" x14ac:dyDescent="0.25">
      <c r="A15" s="36">
        <v>11</v>
      </c>
      <c r="B15" s="37">
        <v>1</v>
      </c>
      <c r="C15" s="38">
        <v>13</v>
      </c>
      <c r="D15" s="39">
        <f t="shared" si="6"/>
        <v>14</v>
      </c>
      <c r="E15" s="38">
        <v>1</v>
      </c>
      <c r="F15" s="38">
        <v>11</v>
      </c>
      <c r="G15" s="40">
        <f t="shared" si="0"/>
        <v>12</v>
      </c>
      <c r="H15" s="41">
        <v>0</v>
      </c>
      <c r="I15" s="38">
        <v>1</v>
      </c>
      <c r="J15" s="39">
        <f t="shared" si="1"/>
        <v>1</v>
      </c>
      <c r="K15" s="38">
        <v>0</v>
      </c>
      <c r="L15" s="38">
        <v>1</v>
      </c>
      <c r="M15" s="39">
        <f t="shared" si="2"/>
        <v>1</v>
      </c>
      <c r="N15" s="38">
        <v>5</v>
      </c>
      <c r="O15" s="38">
        <v>0</v>
      </c>
      <c r="P15" s="39">
        <f t="shared" si="3"/>
        <v>5</v>
      </c>
      <c r="Q15" s="38">
        <v>0</v>
      </c>
      <c r="R15" s="38">
        <v>0</v>
      </c>
      <c r="S15" s="39">
        <f t="shared" si="4"/>
        <v>0</v>
      </c>
      <c r="T15" s="38">
        <v>0</v>
      </c>
      <c r="U15" s="42">
        <f t="shared" si="5"/>
        <v>33</v>
      </c>
    </row>
    <row r="16" spans="1:21" x14ac:dyDescent="0.25">
      <c r="A16" s="36">
        <v>12</v>
      </c>
      <c r="B16" s="37">
        <v>1</v>
      </c>
      <c r="C16" s="38">
        <v>12</v>
      </c>
      <c r="D16" s="39">
        <f t="shared" si="6"/>
        <v>13</v>
      </c>
      <c r="E16" s="38">
        <v>0</v>
      </c>
      <c r="F16" s="38">
        <v>12</v>
      </c>
      <c r="G16" s="40">
        <f t="shared" si="0"/>
        <v>12</v>
      </c>
      <c r="H16" s="41">
        <v>0</v>
      </c>
      <c r="I16" s="38">
        <v>0</v>
      </c>
      <c r="J16" s="39">
        <f t="shared" si="1"/>
        <v>0</v>
      </c>
      <c r="K16" s="38">
        <v>0</v>
      </c>
      <c r="L16" s="38">
        <v>0</v>
      </c>
      <c r="M16" s="39">
        <f t="shared" si="2"/>
        <v>0</v>
      </c>
      <c r="N16" s="38">
        <v>2</v>
      </c>
      <c r="O16" s="38">
        <v>1</v>
      </c>
      <c r="P16" s="39">
        <f t="shared" si="3"/>
        <v>3</v>
      </c>
      <c r="Q16" s="38">
        <v>0</v>
      </c>
      <c r="R16" s="38">
        <v>0</v>
      </c>
      <c r="S16" s="39">
        <f t="shared" si="4"/>
        <v>0</v>
      </c>
      <c r="T16" s="38">
        <v>0</v>
      </c>
      <c r="U16" s="42">
        <f t="shared" si="5"/>
        <v>28</v>
      </c>
    </row>
    <row r="17" spans="1:21" x14ac:dyDescent="0.25">
      <c r="A17" s="36">
        <v>13</v>
      </c>
      <c r="B17" s="37">
        <v>0</v>
      </c>
      <c r="C17" s="38">
        <v>7</v>
      </c>
      <c r="D17" s="39">
        <f t="shared" si="6"/>
        <v>7</v>
      </c>
      <c r="E17" s="38">
        <v>0</v>
      </c>
      <c r="F17" s="38">
        <v>7</v>
      </c>
      <c r="G17" s="40">
        <f t="shared" si="0"/>
        <v>7</v>
      </c>
      <c r="H17" s="41">
        <v>0</v>
      </c>
      <c r="I17" s="38">
        <v>1</v>
      </c>
      <c r="J17" s="39">
        <f t="shared" si="1"/>
        <v>1</v>
      </c>
      <c r="K17" s="38">
        <v>0</v>
      </c>
      <c r="L17" s="38">
        <v>1</v>
      </c>
      <c r="M17" s="39">
        <f t="shared" si="2"/>
        <v>1</v>
      </c>
      <c r="N17" s="38">
        <v>2</v>
      </c>
      <c r="O17" s="38">
        <v>0</v>
      </c>
      <c r="P17" s="39">
        <f t="shared" si="3"/>
        <v>2</v>
      </c>
      <c r="Q17" s="38">
        <v>6</v>
      </c>
      <c r="R17" s="38">
        <v>6</v>
      </c>
      <c r="S17" s="39">
        <f t="shared" si="4"/>
        <v>12</v>
      </c>
      <c r="T17" s="38">
        <v>1</v>
      </c>
      <c r="U17" s="42">
        <f t="shared" si="5"/>
        <v>31</v>
      </c>
    </row>
    <row r="18" spans="1:21" x14ac:dyDescent="0.25">
      <c r="A18" s="36">
        <v>14</v>
      </c>
      <c r="B18" s="37">
        <v>7</v>
      </c>
      <c r="C18" s="38">
        <v>1</v>
      </c>
      <c r="D18" s="39">
        <f t="shared" si="6"/>
        <v>8</v>
      </c>
      <c r="E18" s="38">
        <v>5</v>
      </c>
      <c r="F18" s="38">
        <v>3</v>
      </c>
      <c r="G18" s="40">
        <f t="shared" si="0"/>
        <v>8</v>
      </c>
      <c r="H18" s="41">
        <v>0</v>
      </c>
      <c r="I18" s="38">
        <v>1</v>
      </c>
      <c r="J18" s="39">
        <f t="shared" si="1"/>
        <v>1</v>
      </c>
      <c r="K18" s="38">
        <v>0</v>
      </c>
      <c r="L18" s="38">
        <v>1</v>
      </c>
      <c r="M18" s="39">
        <f t="shared" si="2"/>
        <v>1</v>
      </c>
      <c r="N18" s="38">
        <v>2</v>
      </c>
      <c r="O18" s="38">
        <v>1</v>
      </c>
      <c r="P18" s="39">
        <f t="shared" si="3"/>
        <v>3</v>
      </c>
      <c r="Q18" s="38">
        <v>13</v>
      </c>
      <c r="R18" s="38">
        <v>13</v>
      </c>
      <c r="S18" s="39">
        <f t="shared" si="4"/>
        <v>26</v>
      </c>
      <c r="T18" s="38">
        <v>4</v>
      </c>
      <c r="U18" s="42">
        <f t="shared" si="5"/>
        <v>51</v>
      </c>
    </row>
    <row r="19" spans="1:21" x14ac:dyDescent="0.25">
      <c r="A19" s="36">
        <v>15</v>
      </c>
      <c r="B19" s="37">
        <v>0</v>
      </c>
      <c r="C19" s="38">
        <v>9</v>
      </c>
      <c r="D19" s="39">
        <f t="shared" si="6"/>
        <v>9</v>
      </c>
      <c r="E19" s="38">
        <v>0</v>
      </c>
      <c r="F19" s="38">
        <v>10</v>
      </c>
      <c r="G19" s="40">
        <f t="shared" si="0"/>
        <v>10</v>
      </c>
      <c r="H19" s="41">
        <v>0</v>
      </c>
      <c r="I19" s="38">
        <v>0</v>
      </c>
      <c r="J19" s="39">
        <f t="shared" si="1"/>
        <v>0</v>
      </c>
      <c r="K19" s="38">
        <v>0</v>
      </c>
      <c r="L19" s="38">
        <v>0</v>
      </c>
      <c r="M19" s="39">
        <f t="shared" si="2"/>
        <v>0</v>
      </c>
      <c r="N19" s="38">
        <v>1</v>
      </c>
      <c r="O19" s="38">
        <v>0</v>
      </c>
      <c r="P19" s="39">
        <f t="shared" si="3"/>
        <v>1</v>
      </c>
      <c r="Q19" s="38">
        <v>6</v>
      </c>
      <c r="R19" s="38">
        <v>6</v>
      </c>
      <c r="S19" s="39">
        <f t="shared" si="4"/>
        <v>12</v>
      </c>
      <c r="T19" s="38">
        <v>0</v>
      </c>
      <c r="U19" s="42">
        <f t="shared" si="5"/>
        <v>32</v>
      </c>
    </row>
    <row r="20" spans="1:21" x14ac:dyDescent="0.25">
      <c r="A20" s="36">
        <v>16</v>
      </c>
      <c r="B20" s="37">
        <v>9</v>
      </c>
      <c r="C20" s="38">
        <v>1</v>
      </c>
      <c r="D20" s="39">
        <f t="shared" si="6"/>
        <v>10</v>
      </c>
      <c r="E20" s="38">
        <v>8</v>
      </c>
      <c r="F20" s="38">
        <v>2</v>
      </c>
      <c r="G20" s="40">
        <f t="shared" si="0"/>
        <v>10</v>
      </c>
      <c r="H20" s="41">
        <v>0</v>
      </c>
      <c r="I20" s="38">
        <v>2</v>
      </c>
      <c r="J20" s="39">
        <f t="shared" si="1"/>
        <v>2</v>
      </c>
      <c r="K20" s="38">
        <v>0</v>
      </c>
      <c r="L20" s="38">
        <v>2</v>
      </c>
      <c r="M20" s="39">
        <f t="shared" si="2"/>
        <v>2</v>
      </c>
      <c r="N20" s="38">
        <v>4</v>
      </c>
      <c r="O20" s="38">
        <v>1</v>
      </c>
      <c r="P20" s="39">
        <f t="shared" si="3"/>
        <v>5</v>
      </c>
      <c r="Q20" s="38">
        <v>19</v>
      </c>
      <c r="R20" s="38">
        <v>19</v>
      </c>
      <c r="S20" s="39">
        <f t="shared" si="4"/>
        <v>38</v>
      </c>
      <c r="T20" s="38">
        <v>0</v>
      </c>
      <c r="U20" s="42">
        <f t="shared" si="5"/>
        <v>67</v>
      </c>
    </row>
    <row r="21" spans="1:21" x14ac:dyDescent="0.25">
      <c r="A21" s="36">
        <v>17</v>
      </c>
      <c r="B21" s="37">
        <v>3</v>
      </c>
      <c r="C21" s="38">
        <v>3</v>
      </c>
      <c r="D21" s="39">
        <f t="shared" si="6"/>
        <v>6</v>
      </c>
      <c r="E21" s="38">
        <v>1</v>
      </c>
      <c r="F21" s="38">
        <v>5</v>
      </c>
      <c r="G21" s="40">
        <f t="shared" si="0"/>
        <v>6</v>
      </c>
      <c r="H21" s="41">
        <v>0</v>
      </c>
      <c r="I21" s="38">
        <v>0</v>
      </c>
      <c r="J21" s="39">
        <f t="shared" si="1"/>
        <v>0</v>
      </c>
      <c r="K21" s="38">
        <v>0</v>
      </c>
      <c r="L21" s="38">
        <v>0</v>
      </c>
      <c r="M21" s="39">
        <f t="shared" si="2"/>
        <v>0</v>
      </c>
      <c r="N21" s="38">
        <v>3</v>
      </c>
      <c r="O21" s="38">
        <v>0</v>
      </c>
      <c r="P21" s="39">
        <f t="shared" si="3"/>
        <v>3</v>
      </c>
      <c r="Q21" s="38">
        <v>0</v>
      </c>
      <c r="R21" s="38">
        <v>0</v>
      </c>
      <c r="S21" s="39">
        <f t="shared" si="4"/>
        <v>0</v>
      </c>
      <c r="T21" s="38">
        <v>0</v>
      </c>
      <c r="U21" s="42">
        <f t="shared" si="5"/>
        <v>15</v>
      </c>
    </row>
    <row r="22" spans="1:21" x14ac:dyDescent="0.25">
      <c r="A22" s="36">
        <v>18</v>
      </c>
      <c r="B22" s="37">
        <v>7</v>
      </c>
      <c r="C22" s="38">
        <v>9</v>
      </c>
      <c r="D22" s="39">
        <f t="shared" si="6"/>
        <v>16</v>
      </c>
      <c r="E22" s="38">
        <v>4</v>
      </c>
      <c r="F22" s="38">
        <v>14</v>
      </c>
      <c r="G22" s="40">
        <f t="shared" si="0"/>
        <v>18</v>
      </c>
      <c r="H22" s="41">
        <v>0</v>
      </c>
      <c r="I22" s="38">
        <v>0</v>
      </c>
      <c r="J22" s="39">
        <f t="shared" si="1"/>
        <v>0</v>
      </c>
      <c r="K22" s="38">
        <v>0</v>
      </c>
      <c r="L22" s="38">
        <v>0</v>
      </c>
      <c r="M22" s="39">
        <f t="shared" si="2"/>
        <v>0</v>
      </c>
      <c r="N22" s="38">
        <v>2</v>
      </c>
      <c r="O22" s="38">
        <v>1</v>
      </c>
      <c r="P22" s="39">
        <f t="shared" si="3"/>
        <v>3</v>
      </c>
      <c r="Q22" s="38">
        <v>0</v>
      </c>
      <c r="R22" s="38">
        <v>0</v>
      </c>
      <c r="S22" s="39">
        <f t="shared" si="4"/>
        <v>0</v>
      </c>
      <c r="T22" s="38">
        <v>0</v>
      </c>
      <c r="U22" s="42">
        <f t="shared" si="5"/>
        <v>37</v>
      </c>
    </row>
    <row r="23" spans="1:21" x14ac:dyDescent="0.25">
      <c r="A23" s="36">
        <v>19</v>
      </c>
      <c r="B23" s="37">
        <v>6</v>
      </c>
      <c r="C23" s="38">
        <v>6</v>
      </c>
      <c r="D23" s="39">
        <f t="shared" si="6"/>
        <v>12</v>
      </c>
      <c r="E23" s="38">
        <v>3</v>
      </c>
      <c r="F23" s="38">
        <v>8</v>
      </c>
      <c r="G23" s="40">
        <f t="shared" si="0"/>
        <v>11</v>
      </c>
      <c r="H23" s="41">
        <v>0</v>
      </c>
      <c r="I23" s="38">
        <v>0</v>
      </c>
      <c r="J23" s="39">
        <f t="shared" si="1"/>
        <v>0</v>
      </c>
      <c r="K23" s="38">
        <v>0</v>
      </c>
      <c r="L23" s="38">
        <v>0</v>
      </c>
      <c r="M23" s="39">
        <f t="shared" si="2"/>
        <v>0</v>
      </c>
      <c r="N23" s="38">
        <v>0</v>
      </c>
      <c r="O23" s="38">
        <v>2</v>
      </c>
      <c r="P23" s="39">
        <f t="shared" si="3"/>
        <v>2</v>
      </c>
      <c r="Q23" s="38">
        <v>0</v>
      </c>
      <c r="R23" s="38">
        <v>0</v>
      </c>
      <c r="S23" s="39">
        <f t="shared" si="4"/>
        <v>0</v>
      </c>
      <c r="T23" s="38">
        <v>0</v>
      </c>
      <c r="U23" s="42">
        <f t="shared" si="5"/>
        <v>25</v>
      </c>
    </row>
    <row r="24" spans="1:21" x14ac:dyDescent="0.25">
      <c r="A24" s="36">
        <v>20</v>
      </c>
      <c r="B24" s="37">
        <v>0</v>
      </c>
      <c r="C24" s="38">
        <v>8</v>
      </c>
      <c r="D24" s="39">
        <f t="shared" si="6"/>
        <v>8</v>
      </c>
      <c r="E24" s="38">
        <v>0</v>
      </c>
      <c r="F24" s="38">
        <v>5</v>
      </c>
      <c r="G24" s="40">
        <f t="shared" si="0"/>
        <v>5</v>
      </c>
      <c r="H24" s="41">
        <v>0</v>
      </c>
      <c r="I24" s="38">
        <v>1</v>
      </c>
      <c r="J24" s="39">
        <f t="shared" si="1"/>
        <v>1</v>
      </c>
      <c r="K24" s="38">
        <v>0</v>
      </c>
      <c r="L24" s="38">
        <v>1</v>
      </c>
      <c r="M24" s="39">
        <f t="shared" si="2"/>
        <v>1</v>
      </c>
      <c r="N24" s="38">
        <v>3</v>
      </c>
      <c r="O24" s="38">
        <v>1</v>
      </c>
      <c r="P24" s="39">
        <f t="shared" si="3"/>
        <v>4</v>
      </c>
      <c r="Q24" s="38">
        <v>7</v>
      </c>
      <c r="R24" s="38">
        <v>7</v>
      </c>
      <c r="S24" s="39">
        <f t="shared" si="4"/>
        <v>14</v>
      </c>
      <c r="T24" s="38">
        <v>0</v>
      </c>
      <c r="U24" s="42">
        <f t="shared" si="5"/>
        <v>33</v>
      </c>
    </row>
    <row r="25" spans="1:21" x14ac:dyDescent="0.25">
      <c r="A25" s="36">
        <v>21</v>
      </c>
      <c r="B25" s="37">
        <v>0</v>
      </c>
      <c r="C25" s="38">
        <v>8</v>
      </c>
      <c r="D25" s="39">
        <f t="shared" si="6"/>
        <v>8</v>
      </c>
      <c r="E25" s="38">
        <v>0</v>
      </c>
      <c r="F25" s="38">
        <v>9</v>
      </c>
      <c r="G25" s="40">
        <f t="shared" si="0"/>
        <v>9</v>
      </c>
      <c r="H25" s="41">
        <v>0</v>
      </c>
      <c r="I25" s="38">
        <v>0</v>
      </c>
      <c r="J25" s="39">
        <f t="shared" si="1"/>
        <v>0</v>
      </c>
      <c r="K25" s="38">
        <v>0</v>
      </c>
      <c r="L25" s="38">
        <v>0</v>
      </c>
      <c r="M25" s="39">
        <f t="shared" si="2"/>
        <v>0</v>
      </c>
      <c r="N25" s="38">
        <v>2</v>
      </c>
      <c r="O25" s="38">
        <v>3</v>
      </c>
      <c r="P25" s="39">
        <f t="shared" si="3"/>
        <v>5</v>
      </c>
      <c r="Q25" s="38">
        <v>9</v>
      </c>
      <c r="R25" s="38">
        <v>9</v>
      </c>
      <c r="S25" s="39">
        <f t="shared" si="4"/>
        <v>18</v>
      </c>
      <c r="T25" s="38">
        <v>0</v>
      </c>
      <c r="U25" s="42">
        <f t="shared" si="5"/>
        <v>40</v>
      </c>
    </row>
    <row r="26" spans="1:21" x14ac:dyDescent="0.25">
      <c r="A26" s="36">
        <v>22</v>
      </c>
      <c r="B26" s="37">
        <v>1</v>
      </c>
      <c r="C26" s="38">
        <v>7</v>
      </c>
      <c r="D26" s="39">
        <f t="shared" si="6"/>
        <v>8</v>
      </c>
      <c r="E26" s="38">
        <v>1</v>
      </c>
      <c r="F26" s="38">
        <v>8</v>
      </c>
      <c r="G26" s="40">
        <f t="shared" si="0"/>
        <v>9</v>
      </c>
      <c r="H26" s="41">
        <v>0</v>
      </c>
      <c r="I26" s="38">
        <v>2</v>
      </c>
      <c r="J26" s="39">
        <f t="shared" si="1"/>
        <v>2</v>
      </c>
      <c r="K26" s="38">
        <v>0</v>
      </c>
      <c r="L26" s="38">
        <v>2</v>
      </c>
      <c r="M26" s="39">
        <f t="shared" si="2"/>
        <v>2</v>
      </c>
      <c r="N26" s="38">
        <v>3</v>
      </c>
      <c r="O26" s="38">
        <v>5</v>
      </c>
      <c r="P26" s="39">
        <f t="shared" si="3"/>
        <v>8</v>
      </c>
      <c r="Q26" s="38">
        <v>5</v>
      </c>
      <c r="R26" s="38">
        <v>5</v>
      </c>
      <c r="S26" s="39">
        <f t="shared" si="4"/>
        <v>10</v>
      </c>
      <c r="T26" s="38">
        <v>4</v>
      </c>
      <c r="U26" s="42">
        <f t="shared" si="5"/>
        <v>43</v>
      </c>
    </row>
    <row r="27" spans="1:21" x14ac:dyDescent="0.25">
      <c r="A27" s="36">
        <v>23</v>
      </c>
      <c r="B27" s="37">
        <v>0</v>
      </c>
      <c r="C27" s="38">
        <v>18</v>
      </c>
      <c r="D27" s="39">
        <f t="shared" si="6"/>
        <v>18</v>
      </c>
      <c r="E27" s="38">
        <v>0</v>
      </c>
      <c r="F27" s="38">
        <v>18</v>
      </c>
      <c r="G27" s="40">
        <f t="shared" si="0"/>
        <v>18</v>
      </c>
      <c r="H27" s="41">
        <v>0</v>
      </c>
      <c r="I27" s="38">
        <v>8</v>
      </c>
      <c r="J27" s="39">
        <f t="shared" si="1"/>
        <v>8</v>
      </c>
      <c r="K27" s="38">
        <v>0</v>
      </c>
      <c r="L27" s="38">
        <v>8</v>
      </c>
      <c r="M27" s="39">
        <f t="shared" si="2"/>
        <v>8</v>
      </c>
      <c r="N27" s="38">
        <v>2</v>
      </c>
      <c r="O27" s="38">
        <v>1</v>
      </c>
      <c r="P27" s="39">
        <f t="shared" si="3"/>
        <v>3</v>
      </c>
      <c r="Q27" s="38">
        <v>13</v>
      </c>
      <c r="R27" s="38">
        <v>13</v>
      </c>
      <c r="S27" s="39">
        <f t="shared" si="4"/>
        <v>26</v>
      </c>
      <c r="T27" s="38">
        <v>0</v>
      </c>
      <c r="U27" s="42">
        <f t="shared" si="5"/>
        <v>81</v>
      </c>
    </row>
    <row r="28" spans="1:21" x14ac:dyDescent="0.25">
      <c r="A28" s="36">
        <v>24</v>
      </c>
      <c r="B28" s="37">
        <v>0</v>
      </c>
      <c r="C28" s="38">
        <v>8</v>
      </c>
      <c r="D28" s="39">
        <f t="shared" si="6"/>
        <v>8</v>
      </c>
      <c r="E28" s="38">
        <v>0</v>
      </c>
      <c r="F28" s="38">
        <v>9</v>
      </c>
      <c r="G28" s="40">
        <f t="shared" si="0"/>
        <v>9</v>
      </c>
      <c r="H28" s="41">
        <v>0</v>
      </c>
      <c r="I28" s="38">
        <v>0</v>
      </c>
      <c r="J28" s="39">
        <f t="shared" si="1"/>
        <v>0</v>
      </c>
      <c r="K28" s="38">
        <v>0</v>
      </c>
      <c r="L28" s="38">
        <v>0</v>
      </c>
      <c r="M28" s="39">
        <f t="shared" si="2"/>
        <v>0</v>
      </c>
      <c r="N28" s="38">
        <v>6</v>
      </c>
      <c r="O28" s="38">
        <v>0</v>
      </c>
      <c r="P28" s="39">
        <f t="shared" si="3"/>
        <v>6</v>
      </c>
      <c r="Q28" s="38">
        <v>2</v>
      </c>
      <c r="R28" s="38">
        <v>2</v>
      </c>
      <c r="S28" s="39">
        <f t="shared" si="4"/>
        <v>4</v>
      </c>
      <c r="T28" s="38">
        <v>0</v>
      </c>
      <c r="U28" s="42">
        <f t="shared" si="5"/>
        <v>27</v>
      </c>
    </row>
    <row r="29" spans="1:21" x14ac:dyDescent="0.25">
      <c r="A29" s="36">
        <v>25</v>
      </c>
      <c r="B29" s="37">
        <v>1</v>
      </c>
      <c r="C29" s="38">
        <v>18</v>
      </c>
      <c r="D29" s="39">
        <f t="shared" si="6"/>
        <v>19</v>
      </c>
      <c r="E29" s="38">
        <v>0</v>
      </c>
      <c r="F29" s="38">
        <v>17</v>
      </c>
      <c r="G29" s="40">
        <f t="shared" si="0"/>
        <v>17</v>
      </c>
      <c r="H29" s="41">
        <v>0</v>
      </c>
      <c r="I29" s="38">
        <v>1</v>
      </c>
      <c r="J29" s="39">
        <f t="shared" si="1"/>
        <v>1</v>
      </c>
      <c r="K29" s="38">
        <v>0</v>
      </c>
      <c r="L29" s="38">
        <v>1</v>
      </c>
      <c r="M29" s="39">
        <f t="shared" si="2"/>
        <v>1</v>
      </c>
      <c r="N29" s="38">
        <v>8</v>
      </c>
      <c r="O29" s="38">
        <v>0</v>
      </c>
      <c r="P29" s="39">
        <f t="shared" si="3"/>
        <v>8</v>
      </c>
      <c r="Q29" s="38">
        <v>1</v>
      </c>
      <c r="R29" s="38">
        <v>1</v>
      </c>
      <c r="S29" s="39">
        <f t="shared" si="4"/>
        <v>2</v>
      </c>
      <c r="T29" s="38">
        <v>0</v>
      </c>
      <c r="U29" s="42">
        <f t="shared" si="5"/>
        <v>48</v>
      </c>
    </row>
    <row r="30" spans="1:21" x14ac:dyDescent="0.25">
      <c r="A30" s="36">
        <v>26</v>
      </c>
      <c r="B30" s="37">
        <v>3</v>
      </c>
      <c r="C30" s="38">
        <v>13</v>
      </c>
      <c r="D30" s="39">
        <f t="shared" si="6"/>
        <v>16</v>
      </c>
      <c r="E30" s="38">
        <v>0</v>
      </c>
      <c r="F30" s="38">
        <v>16</v>
      </c>
      <c r="G30" s="40">
        <f t="shared" si="0"/>
        <v>16</v>
      </c>
      <c r="H30" s="41">
        <v>0</v>
      </c>
      <c r="I30" s="38">
        <v>0</v>
      </c>
      <c r="J30" s="39">
        <f t="shared" si="1"/>
        <v>0</v>
      </c>
      <c r="K30" s="38">
        <v>0</v>
      </c>
      <c r="L30" s="38">
        <v>0</v>
      </c>
      <c r="M30" s="39">
        <f t="shared" si="2"/>
        <v>0</v>
      </c>
      <c r="N30" s="38">
        <v>5</v>
      </c>
      <c r="O30" s="38">
        <v>0</v>
      </c>
      <c r="P30" s="39">
        <f t="shared" si="3"/>
        <v>5</v>
      </c>
      <c r="Q30" s="38">
        <v>0</v>
      </c>
      <c r="R30" s="38">
        <v>0</v>
      </c>
      <c r="S30" s="39">
        <f t="shared" si="4"/>
        <v>0</v>
      </c>
      <c r="T30" s="38">
        <v>0</v>
      </c>
      <c r="U30" s="42">
        <f t="shared" si="5"/>
        <v>37</v>
      </c>
    </row>
    <row r="31" spans="1:21" x14ac:dyDescent="0.25">
      <c r="A31" s="36">
        <v>27</v>
      </c>
      <c r="B31" s="37">
        <v>0</v>
      </c>
      <c r="C31" s="38">
        <v>7</v>
      </c>
      <c r="D31" s="39">
        <f t="shared" si="6"/>
        <v>7</v>
      </c>
      <c r="E31" s="38">
        <v>0</v>
      </c>
      <c r="F31" s="38">
        <v>7</v>
      </c>
      <c r="G31" s="40">
        <f t="shared" si="0"/>
        <v>7</v>
      </c>
      <c r="H31" s="41">
        <v>0</v>
      </c>
      <c r="I31" s="38">
        <v>38</v>
      </c>
      <c r="J31" s="39">
        <f t="shared" si="1"/>
        <v>38</v>
      </c>
      <c r="K31" s="38">
        <v>0</v>
      </c>
      <c r="L31" s="38">
        <v>38</v>
      </c>
      <c r="M31" s="39">
        <f t="shared" si="2"/>
        <v>38</v>
      </c>
      <c r="N31" s="38">
        <v>4</v>
      </c>
      <c r="O31" s="38">
        <v>3</v>
      </c>
      <c r="P31" s="39">
        <f t="shared" si="3"/>
        <v>7</v>
      </c>
      <c r="Q31" s="38">
        <v>9</v>
      </c>
      <c r="R31" s="38">
        <v>9</v>
      </c>
      <c r="S31" s="39">
        <f t="shared" si="4"/>
        <v>18</v>
      </c>
      <c r="T31" s="38">
        <v>1</v>
      </c>
      <c r="U31" s="42">
        <f t="shared" si="5"/>
        <v>116</v>
      </c>
    </row>
    <row r="32" spans="1:21" x14ac:dyDescent="0.25">
      <c r="A32" s="36">
        <v>28</v>
      </c>
      <c r="B32" s="37">
        <v>1</v>
      </c>
      <c r="C32" s="38">
        <v>10</v>
      </c>
      <c r="D32" s="39">
        <f t="shared" si="6"/>
        <v>11</v>
      </c>
      <c r="E32" s="38">
        <v>0</v>
      </c>
      <c r="F32" s="38">
        <v>13</v>
      </c>
      <c r="G32" s="40">
        <f t="shared" si="0"/>
        <v>13</v>
      </c>
      <c r="H32" s="41">
        <v>0</v>
      </c>
      <c r="I32" s="38">
        <v>0</v>
      </c>
      <c r="J32" s="39">
        <f t="shared" si="1"/>
        <v>0</v>
      </c>
      <c r="K32" s="38">
        <v>0</v>
      </c>
      <c r="L32" s="38">
        <v>0</v>
      </c>
      <c r="M32" s="39">
        <f t="shared" si="2"/>
        <v>0</v>
      </c>
      <c r="N32" s="38">
        <v>3</v>
      </c>
      <c r="O32" s="38">
        <v>1</v>
      </c>
      <c r="P32" s="39">
        <f t="shared" si="3"/>
        <v>4</v>
      </c>
      <c r="Q32" s="38">
        <v>10</v>
      </c>
      <c r="R32" s="38">
        <v>10</v>
      </c>
      <c r="S32" s="39">
        <f t="shared" si="4"/>
        <v>20</v>
      </c>
      <c r="T32" s="38">
        <v>1</v>
      </c>
      <c r="U32" s="42">
        <f t="shared" si="5"/>
        <v>49</v>
      </c>
    </row>
    <row r="33" spans="1:21" x14ac:dyDescent="0.25">
      <c r="A33" s="36">
        <v>29</v>
      </c>
      <c r="B33" s="37">
        <v>0</v>
      </c>
      <c r="C33" s="38">
        <v>9</v>
      </c>
      <c r="D33" s="39">
        <f t="shared" si="6"/>
        <v>9</v>
      </c>
      <c r="E33" s="38">
        <v>0</v>
      </c>
      <c r="F33" s="38">
        <v>10</v>
      </c>
      <c r="G33" s="40">
        <f t="shared" si="0"/>
        <v>10</v>
      </c>
      <c r="H33" s="41">
        <v>0</v>
      </c>
      <c r="I33" s="38">
        <v>1</v>
      </c>
      <c r="J33" s="39">
        <f t="shared" si="1"/>
        <v>1</v>
      </c>
      <c r="K33" s="38">
        <v>0</v>
      </c>
      <c r="L33" s="38">
        <v>1</v>
      </c>
      <c r="M33" s="39">
        <f t="shared" si="2"/>
        <v>1</v>
      </c>
      <c r="N33" s="38">
        <v>7</v>
      </c>
      <c r="O33" s="38">
        <v>0</v>
      </c>
      <c r="P33" s="39">
        <f t="shared" si="3"/>
        <v>7</v>
      </c>
      <c r="Q33" s="38">
        <v>9</v>
      </c>
      <c r="R33" s="38">
        <v>9</v>
      </c>
      <c r="S33" s="39">
        <f t="shared" si="4"/>
        <v>18</v>
      </c>
      <c r="T33" s="38">
        <v>0</v>
      </c>
      <c r="U33" s="42">
        <f t="shared" si="5"/>
        <v>46</v>
      </c>
    </row>
    <row r="34" spans="1:21" x14ac:dyDescent="0.25">
      <c r="A34" s="36">
        <v>30</v>
      </c>
      <c r="B34" s="37">
        <v>1</v>
      </c>
      <c r="C34" s="38">
        <v>11</v>
      </c>
      <c r="D34" s="39">
        <f t="shared" si="6"/>
        <v>12</v>
      </c>
      <c r="E34" s="38">
        <v>0</v>
      </c>
      <c r="F34" s="38">
        <v>10</v>
      </c>
      <c r="G34" s="40">
        <f t="shared" si="0"/>
        <v>10</v>
      </c>
      <c r="H34" s="41">
        <v>0</v>
      </c>
      <c r="I34" s="38">
        <v>1</v>
      </c>
      <c r="J34" s="39">
        <f t="shared" si="1"/>
        <v>1</v>
      </c>
      <c r="K34" s="38">
        <v>0</v>
      </c>
      <c r="L34" s="38">
        <v>1</v>
      </c>
      <c r="M34" s="39">
        <f>K34+L34</f>
        <v>1</v>
      </c>
      <c r="N34" s="38">
        <v>4</v>
      </c>
      <c r="O34" s="38">
        <v>1</v>
      </c>
      <c r="P34" s="39">
        <f t="shared" si="3"/>
        <v>5</v>
      </c>
      <c r="Q34" s="38">
        <v>6</v>
      </c>
      <c r="R34" s="38">
        <v>6</v>
      </c>
      <c r="S34" s="39">
        <f t="shared" si="4"/>
        <v>12</v>
      </c>
      <c r="T34" s="38">
        <v>1</v>
      </c>
      <c r="U34" s="42">
        <f>D34+G34+J34+M34+P34+S34+T34</f>
        <v>42</v>
      </c>
    </row>
    <row r="35" spans="1:21" x14ac:dyDescent="0.25">
      <c r="A35" s="36">
        <v>31</v>
      </c>
      <c r="B35" s="37">
        <v>0</v>
      </c>
      <c r="C35" s="38">
        <v>6</v>
      </c>
      <c r="D35" s="39">
        <f t="shared" si="6"/>
        <v>6</v>
      </c>
      <c r="E35" s="38">
        <v>0</v>
      </c>
      <c r="F35" s="38">
        <v>8</v>
      </c>
      <c r="G35" s="40">
        <f t="shared" si="0"/>
        <v>8</v>
      </c>
      <c r="H35" s="41">
        <v>0</v>
      </c>
      <c r="I35" s="38">
        <v>0</v>
      </c>
      <c r="J35" s="39">
        <f t="shared" si="1"/>
        <v>0</v>
      </c>
      <c r="K35" s="38">
        <v>0</v>
      </c>
      <c r="L35" s="38">
        <v>0</v>
      </c>
      <c r="M35" s="39">
        <f t="shared" ref="M35" si="7">K35+L35</f>
        <v>0</v>
      </c>
      <c r="N35" s="38">
        <v>0</v>
      </c>
      <c r="O35" s="38">
        <v>4</v>
      </c>
      <c r="P35" s="39">
        <f t="shared" si="3"/>
        <v>4</v>
      </c>
      <c r="Q35" s="38">
        <v>1</v>
      </c>
      <c r="R35" s="38">
        <v>1</v>
      </c>
      <c r="S35" s="39">
        <f t="shared" si="4"/>
        <v>2</v>
      </c>
      <c r="T35" s="38">
        <v>0</v>
      </c>
      <c r="U35" s="42">
        <f t="shared" si="5"/>
        <v>20</v>
      </c>
    </row>
    <row r="36" spans="1:21" ht="15.75" thickBot="1" x14ac:dyDescent="0.3">
      <c r="A36" s="44" t="s">
        <v>3</v>
      </c>
      <c r="B36" s="45">
        <f t="shared" ref="B36:C36" si="8">SUM(B5:B35)</f>
        <v>56</v>
      </c>
      <c r="C36" s="46">
        <f t="shared" si="8"/>
        <v>250</v>
      </c>
      <c r="D36" s="49">
        <f t="shared" si="6"/>
        <v>306</v>
      </c>
      <c r="E36" s="46">
        <f t="shared" ref="E36:U36" si="9">SUM(E5:E35)</f>
        <v>29</v>
      </c>
      <c r="F36" s="46">
        <f t="shared" si="9"/>
        <v>277</v>
      </c>
      <c r="G36" s="47">
        <f>SUM(G5:G35)</f>
        <v>306</v>
      </c>
      <c r="H36" s="48">
        <f t="shared" si="9"/>
        <v>3</v>
      </c>
      <c r="I36" s="46">
        <f t="shared" si="9"/>
        <v>73</v>
      </c>
      <c r="J36" s="49">
        <f>SUM(J5:J35)</f>
        <v>76</v>
      </c>
      <c r="K36" s="46">
        <f t="shared" si="9"/>
        <v>3</v>
      </c>
      <c r="L36" s="46">
        <f t="shared" si="9"/>
        <v>74</v>
      </c>
      <c r="M36" s="49">
        <f t="shared" si="9"/>
        <v>77</v>
      </c>
      <c r="N36" s="46">
        <f t="shared" si="9"/>
        <v>98</v>
      </c>
      <c r="O36" s="46">
        <f t="shared" si="9"/>
        <v>25</v>
      </c>
      <c r="P36" s="49">
        <f t="shared" si="9"/>
        <v>123</v>
      </c>
      <c r="Q36" s="46">
        <f t="shared" si="9"/>
        <v>179</v>
      </c>
      <c r="R36" s="46">
        <f t="shared" si="9"/>
        <v>179</v>
      </c>
      <c r="S36" s="49">
        <f t="shared" si="9"/>
        <v>358</v>
      </c>
      <c r="T36" s="46">
        <f t="shared" si="9"/>
        <v>33</v>
      </c>
      <c r="U36" s="55">
        <f t="shared" si="9"/>
        <v>1279</v>
      </c>
    </row>
  </sheetData>
  <protectedRanges>
    <protectedRange sqref="H5:I35" name="LocalARR"/>
    <protectedRange sqref="K5:L35" name="LocalDEP"/>
    <protectedRange sqref="N5:O35" name="Transit"/>
    <protectedRange sqref="Q5:R35" name="Helis"/>
    <protectedRange sqref="T5:T35" name="TouchGo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X4" sqref="X4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4" bestFit="1" customWidth="1"/>
    <col min="11" max="12" width="4.140625" bestFit="1" customWidth="1"/>
    <col min="13" max="13" width="4" bestFit="1" customWidth="1"/>
    <col min="14" max="14" width="3.5703125" bestFit="1" customWidth="1"/>
    <col min="15" max="15" width="6.28515625" customWidth="1"/>
    <col min="16" max="16" width="5.28515625" customWidth="1"/>
    <col min="17" max="17" width="7.42578125" customWidth="1"/>
    <col min="18" max="19" width="4" bestFit="1" customWidth="1"/>
    <col min="20" max="20" width="3.42578125" bestFit="1" customWidth="1"/>
    <col min="21" max="21" width="5" bestFit="1" customWidth="1"/>
    <col min="22" max="22" width="3.85546875" bestFit="1" customWidth="1"/>
  </cols>
  <sheetData>
    <row r="1" spans="1:22" ht="16.5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44044</v>
      </c>
      <c r="P1" s="6"/>
      <c r="Q1" s="6"/>
      <c r="R1" s="6"/>
      <c r="S1" s="6"/>
      <c r="T1" s="7"/>
      <c r="U1" s="8"/>
      <c r="V1" s="8"/>
    </row>
    <row r="2" spans="1:22" ht="15.75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7"/>
      <c r="V2" s="17"/>
    </row>
    <row r="3" spans="1:22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8"/>
      <c r="V3" s="29"/>
    </row>
    <row r="4" spans="1:22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  <c r="V4" s="51" t="s">
        <v>16</v>
      </c>
    </row>
    <row r="5" spans="1:22" x14ac:dyDescent="0.25">
      <c r="A5" s="36">
        <v>1</v>
      </c>
      <c r="B5" s="37">
        <v>1</v>
      </c>
      <c r="C5" s="38">
        <v>19</v>
      </c>
      <c r="D5" s="39">
        <f>B5+C5</f>
        <v>20</v>
      </c>
      <c r="E5" s="38">
        <v>0</v>
      </c>
      <c r="F5" s="38">
        <v>21</v>
      </c>
      <c r="G5" s="40">
        <f t="shared" ref="G5:G35" si="0">E5+F5</f>
        <v>21</v>
      </c>
      <c r="H5" s="41">
        <v>0</v>
      </c>
      <c r="I5" s="38">
        <v>9</v>
      </c>
      <c r="J5" s="39">
        <f t="shared" ref="J5:J35" si="1">H5+I5</f>
        <v>9</v>
      </c>
      <c r="K5" s="38">
        <v>0</v>
      </c>
      <c r="L5" s="38">
        <v>9</v>
      </c>
      <c r="M5" s="39">
        <f t="shared" ref="M5:M33" si="2">K5+L5</f>
        <v>9</v>
      </c>
      <c r="N5" s="38">
        <v>4</v>
      </c>
      <c r="O5" s="38">
        <v>0</v>
      </c>
      <c r="P5" s="39">
        <f t="shared" ref="P5:P35" si="3">N5+O5</f>
        <v>4</v>
      </c>
      <c r="Q5" s="38">
        <v>3</v>
      </c>
      <c r="R5" s="38">
        <v>3</v>
      </c>
      <c r="S5" s="39">
        <f t="shared" ref="S5:S35" si="4">Q5+R5</f>
        <v>6</v>
      </c>
      <c r="T5" s="38">
        <v>3</v>
      </c>
      <c r="U5" s="42">
        <f>D5+G5+J5+M5+P5+S5+T5</f>
        <v>72</v>
      </c>
      <c r="V5" s="52" t="s">
        <v>23</v>
      </c>
    </row>
    <row r="6" spans="1:22" x14ac:dyDescent="0.25">
      <c r="A6" s="36">
        <v>2</v>
      </c>
      <c r="B6" s="37">
        <v>4</v>
      </c>
      <c r="C6" s="38">
        <v>11</v>
      </c>
      <c r="D6" s="39">
        <f t="shared" ref="D6:D36" si="5">B6+C6</f>
        <v>15</v>
      </c>
      <c r="E6" s="38">
        <v>0</v>
      </c>
      <c r="F6" s="38">
        <v>15</v>
      </c>
      <c r="G6" s="40">
        <f t="shared" si="0"/>
        <v>15</v>
      </c>
      <c r="H6" s="41">
        <v>0</v>
      </c>
      <c r="I6" s="38">
        <v>1</v>
      </c>
      <c r="J6" s="39">
        <f t="shared" si="1"/>
        <v>1</v>
      </c>
      <c r="K6" s="38">
        <v>0</v>
      </c>
      <c r="L6" s="38">
        <v>1</v>
      </c>
      <c r="M6" s="39">
        <f t="shared" si="2"/>
        <v>1</v>
      </c>
      <c r="N6" s="38">
        <v>7</v>
      </c>
      <c r="O6" s="38">
        <v>0</v>
      </c>
      <c r="P6" s="39">
        <f t="shared" si="3"/>
        <v>7</v>
      </c>
      <c r="Q6" s="38">
        <v>0</v>
      </c>
      <c r="R6" s="38">
        <v>0</v>
      </c>
      <c r="S6" s="39">
        <f t="shared" si="4"/>
        <v>0</v>
      </c>
      <c r="T6" s="38">
        <v>0</v>
      </c>
      <c r="U6" s="42">
        <f t="shared" ref="U6:U35" si="6">D6+G6+J6+M6+P6+S6+T6</f>
        <v>39</v>
      </c>
      <c r="V6" s="52" t="s">
        <v>24</v>
      </c>
    </row>
    <row r="7" spans="1:22" x14ac:dyDescent="0.25">
      <c r="A7" s="36">
        <v>3</v>
      </c>
      <c r="B7" s="37">
        <v>0</v>
      </c>
      <c r="C7" s="38">
        <v>12</v>
      </c>
      <c r="D7" s="39">
        <f t="shared" si="5"/>
        <v>12</v>
      </c>
      <c r="E7" s="38">
        <v>0</v>
      </c>
      <c r="F7" s="38">
        <v>9</v>
      </c>
      <c r="G7" s="40">
        <f t="shared" si="0"/>
        <v>9</v>
      </c>
      <c r="H7" s="41">
        <v>0</v>
      </c>
      <c r="I7" s="38">
        <v>0</v>
      </c>
      <c r="J7" s="39">
        <f t="shared" si="1"/>
        <v>0</v>
      </c>
      <c r="K7" s="38">
        <v>0</v>
      </c>
      <c r="L7" s="38">
        <v>0</v>
      </c>
      <c r="M7" s="39">
        <f t="shared" si="2"/>
        <v>0</v>
      </c>
      <c r="N7" s="38">
        <v>5</v>
      </c>
      <c r="O7" s="38">
        <v>0</v>
      </c>
      <c r="P7" s="39">
        <f t="shared" si="3"/>
        <v>5</v>
      </c>
      <c r="Q7" s="38">
        <v>7</v>
      </c>
      <c r="R7" s="38">
        <v>7</v>
      </c>
      <c r="S7" s="39">
        <f t="shared" si="4"/>
        <v>14</v>
      </c>
      <c r="T7" s="38">
        <v>2</v>
      </c>
      <c r="U7" s="42">
        <f t="shared" si="6"/>
        <v>42</v>
      </c>
      <c r="V7" s="52" t="s">
        <v>25</v>
      </c>
    </row>
    <row r="8" spans="1:22" x14ac:dyDescent="0.25">
      <c r="A8" s="36">
        <v>4</v>
      </c>
      <c r="B8" s="37">
        <v>0</v>
      </c>
      <c r="C8" s="38">
        <v>13</v>
      </c>
      <c r="D8" s="39">
        <f t="shared" si="5"/>
        <v>13</v>
      </c>
      <c r="E8" s="38">
        <v>0</v>
      </c>
      <c r="F8" s="38">
        <v>14</v>
      </c>
      <c r="G8" s="40">
        <f t="shared" si="0"/>
        <v>14</v>
      </c>
      <c r="H8" s="41">
        <v>0</v>
      </c>
      <c r="I8" s="38">
        <v>1</v>
      </c>
      <c r="J8" s="39">
        <f t="shared" si="1"/>
        <v>1</v>
      </c>
      <c r="K8" s="38">
        <v>0</v>
      </c>
      <c r="L8" s="38">
        <v>1</v>
      </c>
      <c r="M8" s="39">
        <f t="shared" si="2"/>
        <v>1</v>
      </c>
      <c r="N8" s="38">
        <v>5</v>
      </c>
      <c r="O8" s="38">
        <v>0</v>
      </c>
      <c r="P8" s="39">
        <f t="shared" si="3"/>
        <v>5</v>
      </c>
      <c r="Q8" s="38">
        <v>3</v>
      </c>
      <c r="R8" s="38">
        <v>3</v>
      </c>
      <c r="S8" s="39">
        <f>Q8+R8</f>
        <v>6</v>
      </c>
      <c r="T8" s="38">
        <v>3</v>
      </c>
      <c r="U8" s="42">
        <f t="shared" si="6"/>
        <v>43</v>
      </c>
      <c r="V8" s="52" t="s">
        <v>25</v>
      </c>
    </row>
    <row r="9" spans="1:22" x14ac:dyDescent="0.25">
      <c r="A9" s="36">
        <v>5</v>
      </c>
      <c r="B9" s="37">
        <v>1</v>
      </c>
      <c r="C9" s="38">
        <v>14</v>
      </c>
      <c r="D9" s="39">
        <f t="shared" si="5"/>
        <v>15</v>
      </c>
      <c r="E9" s="38">
        <v>0</v>
      </c>
      <c r="F9" s="38">
        <v>15</v>
      </c>
      <c r="G9" s="40">
        <f t="shared" si="0"/>
        <v>15</v>
      </c>
      <c r="H9" s="41">
        <v>0</v>
      </c>
      <c r="I9" s="38">
        <v>2</v>
      </c>
      <c r="J9" s="39">
        <f t="shared" si="1"/>
        <v>2</v>
      </c>
      <c r="K9" s="38">
        <v>0</v>
      </c>
      <c r="L9" s="38">
        <v>2</v>
      </c>
      <c r="M9" s="39">
        <f t="shared" si="2"/>
        <v>2</v>
      </c>
      <c r="N9" s="38">
        <v>3</v>
      </c>
      <c r="O9" s="38">
        <v>0</v>
      </c>
      <c r="P9" s="39">
        <f t="shared" si="3"/>
        <v>3</v>
      </c>
      <c r="Q9" s="38">
        <v>7</v>
      </c>
      <c r="R9" s="38">
        <v>7</v>
      </c>
      <c r="S9" s="39">
        <f t="shared" si="4"/>
        <v>14</v>
      </c>
      <c r="T9" s="38">
        <v>1</v>
      </c>
      <c r="U9" s="42">
        <f t="shared" si="6"/>
        <v>52</v>
      </c>
      <c r="V9" s="52" t="s">
        <v>18</v>
      </c>
    </row>
    <row r="10" spans="1:22" x14ac:dyDescent="0.25">
      <c r="A10" s="36">
        <v>6</v>
      </c>
      <c r="B10" s="37">
        <v>2</v>
      </c>
      <c r="C10" s="38">
        <v>14</v>
      </c>
      <c r="D10" s="39">
        <f t="shared" si="5"/>
        <v>16</v>
      </c>
      <c r="E10" s="38">
        <v>0</v>
      </c>
      <c r="F10" s="38">
        <v>14</v>
      </c>
      <c r="G10" s="40">
        <f t="shared" si="0"/>
        <v>14</v>
      </c>
      <c r="H10" s="41">
        <v>0</v>
      </c>
      <c r="I10" s="38">
        <v>6</v>
      </c>
      <c r="J10" s="39">
        <f t="shared" si="1"/>
        <v>6</v>
      </c>
      <c r="K10" s="38">
        <v>0</v>
      </c>
      <c r="L10" s="38">
        <v>6</v>
      </c>
      <c r="M10" s="39">
        <f t="shared" si="2"/>
        <v>6</v>
      </c>
      <c r="N10" s="38">
        <v>1</v>
      </c>
      <c r="O10" s="38">
        <v>0</v>
      </c>
      <c r="P10" s="39">
        <f t="shared" si="3"/>
        <v>1</v>
      </c>
      <c r="Q10" s="38">
        <v>8</v>
      </c>
      <c r="R10" s="38">
        <v>8</v>
      </c>
      <c r="S10" s="39">
        <f t="shared" si="4"/>
        <v>16</v>
      </c>
      <c r="T10" s="38">
        <v>0</v>
      </c>
      <c r="U10" s="42">
        <f>D10+G10+J10+M10+P10+S10+T10</f>
        <v>59</v>
      </c>
      <c r="V10" s="52" t="s">
        <v>17</v>
      </c>
    </row>
    <row r="11" spans="1:22" x14ac:dyDescent="0.25">
      <c r="A11" s="36">
        <v>7</v>
      </c>
      <c r="B11" s="37">
        <v>5</v>
      </c>
      <c r="C11" s="38">
        <v>5</v>
      </c>
      <c r="D11" s="39">
        <f t="shared" si="5"/>
        <v>10</v>
      </c>
      <c r="E11" s="38">
        <v>3</v>
      </c>
      <c r="F11" s="43">
        <v>7</v>
      </c>
      <c r="G11" s="40">
        <f t="shared" si="0"/>
        <v>10</v>
      </c>
      <c r="H11" s="41">
        <v>0</v>
      </c>
      <c r="I11" s="38">
        <v>0</v>
      </c>
      <c r="J11" s="39">
        <f t="shared" si="1"/>
        <v>0</v>
      </c>
      <c r="K11" s="38">
        <v>0</v>
      </c>
      <c r="L11" s="38">
        <v>0</v>
      </c>
      <c r="M11" s="39">
        <f t="shared" si="2"/>
        <v>0</v>
      </c>
      <c r="N11" s="38">
        <v>6</v>
      </c>
      <c r="O11" s="38">
        <v>6</v>
      </c>
      <c r="P11" s="39">
        <f t="shared" si="3"/>
        <v>12</v>
      </c>
      <c r="Q11" s="38">
        <v>3</v>
      </c>
      <c r="R11" s="38">
        <v>3</v>
      </c>
      <c r="S11" s="39">
        <f t="shared" si="4"/>
        <v>6</v>
      </c>
      <c r="T11" s="38">
        <v>0</v>
      </c>
      <c r="U11" s="42">
        <f>D11+G11+J11+M11+P11+S11+T11</f>
        <v>38</v>
      </c>
      <c r="V11" s="52" t="s">
        <v>19</v>
      </c>
    </row>
    <row r="12" spans="1:22" x14ac:dyDescent="0.25">
      <c r="A12" s="36">
        <v>8</v>
      </c>
      <c r="B12" s="37">
        <v>1</v>
      </c>
      <c r="C12" s="38">
        <v>20</v>
      </c>
      <c r="D12" s="39">
        <f t="shared" si="5"/>
        <v>21</v>
      </c>
      <c r="E12" s="38">
        <v>0</v>
      </c>
      <c r="F12" s="38">
        <v>22</v>
      </c>
      <c r="G12" s="40">
        <f t="shared" si="0"/>
        <v>22</v>
      </c>
      <c r="H12" s="41">
        <v>0</v>
      </c>
      <c r="I12" s="38">
        <v>66</v>
      </c>
      <c r="J12" s="39">
        <f t="shared" si="1"/>
        <v>66</v>
      </c>
      <c r="K12" s="38">
        <v>0</v>
      </c>
      <c r="L12" s="38">
        <v>66</v>
      </c>
      <c r="M12" s="39">
        <f t="shared" si="2"/>
        <v>66</v>
      </c>
      <c r="N12" s="38">
        <v>0</v>
      </c>
      <c r="O12" s="38">
        <v>1</v>
      </c>
      <c r="P12" s="39">
        <f t="shared" si="3"/>
        <v>1</v>
      </c>
      <c r="Q12" s="38">
        <v>24</v>
      </c>
      <c r="R12" s="38">
        <v>24</v>
      </c>
      <c r="S12" s="39">
        <f t="shared" si="4"/>
        <v>48</v>
      </c>
      <c r="T12" s="38">
        <v>0</v>
      </c>
      <c r="U12" s="42">
        <f>D12+G12+J12+M12+P12+S12+T12</f>
        <v>224</v>
      </c>
      <c r="V12" s="52" t="s">
        <v>18</v>
      </c>
    </row>
    <row r="13" spans="1:22" x14ac:dyDescent="0.25">
      <c r="A13" s="36">
        <v>9</v>
      </c>
      <c r="B13" s="37">
        <v>0</v>
      </c>
      <c r="C13" s="38">
        <v>16</v>
      </c>
      <c r="D13" s="39">
        <f t="shared" si="5"/>
        <v>16</v>
      </c>
      <c r="E13" s="38">
        <v>0</v>
      </c>
      <c r="F13" s="38">
        <v>17</v>
      </c>
      <c r="G13" s="40">
        <f t="shared" si="0"/>
        <v>17</v>
      </c>
      <c r="H13" s="41">
        <v>0</v>
      </c>
      <c r="I13" s="38">
        <v>2</v>
      </c>
      <c r="J13" s="39">
        <f t="shared" si="1"/>
        <v>2</v>
      </c>
      <c r="K13" s="38">
        <v>0</v>
      </c>
      <c r="L13" s="38">
        <v>2</v>
      </c>
      <c r="M13" s="39">
        <f t="shared" si="2"/>
        <v>2</v>
      </c>
      <c r="N13" s="38">
        <v>2</v>
      </c>
      <c r="O13" s="38">
        <v>2</v>
      </c>
      <c r="P13" s="39">
        <f t="shared" si="3"/>
        <v>4</v>
      </c>
      <c r="Q13" s="38">
        <v>7</v>
      </c>
      <c r="R13" s="38">
        <v>7</v>
      </c>
      <c r="S13" s="39">
        <f t="shared" si="4"/>
        <v>14</v>
      </c>
      <c r="T13" s="38">
        <v>0</v>
      </c>
      <c r="U13" s="42">
        <f t="shared" si="6"/>
        <v>55</v>
      </c>
      <c r="V13" s="52" t="s">
        <v>20</v>
      </c>
    </row>
    <row r="14" spans="1:22" x14ac:dyDescent="0.25">
      <c r="A14" s="36">
        <v>10</v>
      </c>
      <c r="B14" s="37">
        <v>0</v>
      </c>
      <c r="C14" s="38">
        <v>12</v>
      </c>
      <c r="D14" s="39">
        <f t="shared" si="5"/>
        <v>12</v>
      </c>
      <c r="E14" s="38">
        <v>0</v>
      </c>
      <c r="F14" s="38">
        <v>11</v>
      </c>
      <c r="G14" s="40">
        <f t="shared" si="0"/>
        <v>11</v>
      </c>
      <c r="H14" s="41">
        <v>0</v>
      </c>
      <c r="I14" s="38">
        <v>2</v>
      </c>
      <c r="J14" s="39">
        <f t="shared" si="1"/>
        <v>2</v>
      </c>
      <c r="K14" s="38">
        <v>0</v>
      </c>
      <c r="L14" s="38">
        <v>1</v>
      </c>
      <c r="M14" s="39">
        <f t="shared" si="2"/>
        <v>1</v>
      </c>
      <c r="N14" s="38">
        <v>2</v>
      </c>
      <c r="O14" s="38">
        <v>0</v>
      </c>
      <c r="P14" s="39">
        <f t="shared" si="3"/>
        <v>2</v>
      </c>
      <c r="Q14" s="38">
        <v>5</v>
      </c>
      <c r="R14" s="38">
        <v>6</v>
      </c>
      <c r="S14" s="39">
        <f t="shared" si="4"/>
        <v>11</v>
      </c>
      <c r="T14" s="38">
        <v>0</v>
      </c>
      <c r="U14" s="42">
        <f t="shared" si="6"/>
        <v>39</v>
      </c>
      <c r="V14" s="52" t="s">
        <v>17</v>
      </c>
    </row>
    <row r="15" spans="1:22" x14ac:dyDescent="0.25">
      <c r="A15" s="36">
        <v>11</v>
      </c>
      <c r="B15" s="37">
        <v>1</v>
      </c>
      <c r="C15" s="38">
        <v>23</v>
      </c>
      <c r="D15" s="39">
        <f t="shared" si="5"/>
        <v>24</v>
      </c>
      <c r="E15" s="38">
        <v>0</v>
      </c>
      <c r="F15" s="38">
        <v>24</v>
      </c>
      <c r="G15" s="40">
        <f t="shared" si="0"/>
        <v>24</v>
      </c>
      <c r="H15" s="41">
        <v>0</v>
      </c>
      <c r="I15" s="38">
        <v>2</v>
      </c>
      <c r="J15" s="39">
        <f t="shared" si="1"/>
        <v>2</v>
      </c>
      <c r="K15" s="38">
        <v>0</v>
      </c>
      <c r="L15" s="38">
        <v>2</v>
      </c>
      <c r="M15" s="39">
        <f t="shared" si="2"/>
        <v>2</v>
      </c>
      <c r="N15" s="38">
        <v>5</v>
      </c>
      <c r="O15" s="38">
        <v>0</v>
      </c>
      <c r="P15" s="39">
        <f t="shared" si="3"/>
        <v>5</v>
      </c>
      <c r="Q15" s="38">
        <v>12</v>
      </c>
      <c r="R15" s="38">
        <v>12</v>
      </c>
      <c r="S15" s="39">
        <f t="shared" si="4"/>
        <v>24</v>
      </c>
      <c r="T15" s="38">
        <v>0</v>
      </c>
      <c r="U15" s="42">
        <f t="shared" si="6"/>
        <v>81</v>
      </c>
      <c r="V15" s="52" t="s">
        <v>22</v>
      </c>
    </row>
    <row r="16" spans="1:22" x14ac:dyDescent="0.25">
      <c r="A16" s="36">
        <v>12</v>
      </c>
      <c r="B16" s="37">
        <v>0</v>
      </c>
      <c r="C16" s="38">
        <v>18</v>
      </c>
      <c r="D16" s="39">
        <f t="shared" si="5"/>
        <v>18</v>
      </c>
      <c r="E16" s="38">
        <v>0</v>
      </c>
      <c r="F16" s="38">
        <v>16</v>
      </c>
      <c r="G16" s="40">
        <f t="shared" si="0"/>
        <v>16</v>
      </c>
      <c r="H16" s="41">
        <v>0</v>
      </c>
      <c r="I16" s="38">
        <v>5</v>
      </c>
      <c r="J16" s="39">
        <f t="shared" si="1"/>
        <v>5</v>
      </c>
      <c r="K16" s="38">
        <v>0</v>
      </c>
      <c r="L16" s="38">
        <v>5</v>
      </c>
      <c r="M16" s="39">
        <f t="shared" si="2"/>
        <v>5</v>
      </c>
      <c r="N16" s="38">
        <v>6</v>
      </c>
      <c r="O16" s="38">
        <v>1</v>
      </c>
      <c r="P16" s="39">
        <f t="shared" si="3"/>
        <v>7</v>
      </c>
      <c r="Q16" s="38">
        <v>9</v>
      </c>
      <c r="R16" s="38">
        <v>9</v>
      </c>
      <c r="S16" s="39">
        <f t="shared" si="4"/>
        <v>18</v>
      </c>
      <c r="T16" s="38">
        <v>1</v>
      </c>
      <c r="U16" s="42">
        <f t="shared" si="6"/>
        <v>70</v>
      </c>
      <c r="V16" s="52" t="s">
        <v>25</v>
      </c>
    </row>
    <row r="17" spans="1:22" x14ac:dyDescent="0.25">
      <c r="A17" s="36">
        <v>13</v>
      </c>
      <c r="B17" s="37">
        <v>1</v>
      </c>
      <c r="C17" s="38">
        <v>17</v>
      </c>
      <c r="D17" s="39">
        <f t="shared" si="5"/>
        <v>18</v>
      </c>
      <c r="E17" s="38">
        <v>0</v>
      </c>
      <c r="F17" s="38">
        <v>19</v>
      </c>
      <c r="G17" s="40">
        <f t="shared" si="0"/>
        <v>19</v>
      </c>
      <c r="H17" s="41">
        <v>0</v>
      </c>
      <c r="I17" s="38">
        <v>4</v>
      </c>
      <c r="J17" s="39">
        <f t="shared" si="1"/>
        <v>4</v>
      </c>
      <c r="K17" s="38">
        <v>0</v>
      </c>
      <c r="L17" s="38">
        <v>4</v>
      </c>
      <c r="M17" s="39">
        <f t="shared" si="2"/>
        <v>4</v>
      </c>
      <c r="N17" s="38">
        <v>4</v>
      </c>
      <c r="O17" s="38">
        <v>0</v>
      </c>
      <c r="P17" s="39">
        <f t="shared" si="3"/>
        <v>4</v>
      </c>
      <c r="Q17" s="38">
        <v>4</v>
      </c>
      <c r="R17" s="38">
        <v>4</v>
      </c>
      <c r="S17" s="39">
        <f t="shared" si="4"/>
        <v>8</v>
      </c>
      <c r="T17" s="38">
        <v>3</v>
      </c>
      <c r="U17" s="42">
        <f t="shared" si="6"/>
        <v>60</v>
      </c>
      <c r="V17" s="52" t="s">
        <v>23</v>
      </c>
    </row>
    <row r="18" spans="1:22" x14ac:dyDescent="0.25">
      <c r="A18" s="36">
        <v>14</v>
      </c>
      <c r="B18" s="37">
        <v>1</v>
      </c>
      <c r="C18" s="38">
        <v>8</v>
      </c>
      <c r="D18" s="39">
        <f t="shared" si="5"/>
        <v>9</v>
      </c>
      <c r="E18" s="38">
        <v>0</v>
      </c>
      <c r="F18" s="38">
        <v>11</v>
      </c>
      <c r="G18" s="40">
        <f t="shared" si="0"/>
        <v>11</v>
      </c>
      <c r="H18" s="41">
        <v>0</v>
      </c>
      <c r="I18" s="38">
        <v>5</v>
      </c>
      <c r="J18" s="39">
        <f t="shared" si="1"/>
        <v>5</v>
      </c>
      <c r="K18" s="38">
        <v>0</v>
      </c>
      <c r="L18" s="38">
        <v>5</v>
      </c>
      <c r="M18" s="39">
        <f t="shared" si="2"/>
        <v>5</v>
      </c>
      <c r="N18" s="38">
        <v>3</v>
      </c>
      <c r="O18" s="38">
        <v>0</v>
      </c>
      <c r="P18" s="39">
        <f t="shared" si="3"/>
        <v>3</v>
      </c>
      <c r="Q18" s="38">
        <v>0</v>
      </c>
      <c r="R18" s="38">
        <v>0</v>
      </c>
      <c r="S18" s="39">
        <f t="shared" si="4"/>
        <v>0</v>
      </c>
      <c r="T18" s="38">
        <v>8</v>
      </c>
      <c r="U18" s="42">
        <f t="shared" si="6"/>
        <v>41</v>
      </c>
      <c r="V18" s="52" t="s">
        <v>23</v>
      </c>
    </row>
    <row r="19" spans="1:22" x14ac:dyDescent="0.25">
      <c r="A19" s="36">
        <v>15</v>
      </c>
      <c r="B19" s="37">
        <v>1</v>
      </c>
      <c r="C19" s="38">
        <v>18</v>
      </c>
      <c r="D19" s="39">
        <f t="shared" si="5"/>
        <v>19</v>
      </c>
      <c r="E19" s="38">
        <v>0</v>
      </c>
      <c r="F19" s="38">
        <v>20</v>
      </c>
      <c r="G19" s="40">
        <f t="shared" si="0"/>
        <v>20</v>
      </c>
      <c r="H19" s="41">
        <v>0</v>
      </c>
      <c r="I19" s="38">
        <v>0</v>
      </c>
      <c r="J19" s="39">
        <f t="shared" si="1"/>
        <v>0</v>
      </c>
      <c r="K19" s="38">
        <v>0</v>
      </c>
      <c r="L19" s="38">
        <v>0</v>
      </c>
      <c r="M19" s="39">
        <f t="shared" si="2"/>
        <v>0</v>
      </c>
      <c r="N19" s="38">
        <v>0</v>
      </c>
      <c r="O19" s="38">
        <v>2</v>
      </c>
      <c r="P19" s="39">
        <f t="shared" si="3"/>
        <v>2</v>
      </c>
      <c r="Q19" s="38">
        <v>2</v>
      </c>
      <c r="R19" s="38">
        <v>2</v>
      </c>
      <c r="S19" s="39">
        <f t="shared" si="4"/>
        <v>4</v>
      </c>
      <c r="T19" s="38">
        <v>0</v>
      </c>
      <c r="U19" s="42">
        <f t="shared" si="6"/>
        <v>45</v>
      </c>
      <c r="V19" s="52" t="s">
        <v>17</v>
      </c>
    </row>
    <row r="20" spans="1:22" x14ac:dyDescent="0.25">
      <c r="A20" s="36">
        <v>16</v>
      </c>
      <c r="B20" s="37">
        <v>1</v>
      </c>
      <c r="C20" s="38">
        <v>18</v>
      </c>
      <c r="D20" s="39">
        <f t="shared" si="5"/>
        <v>19</v>
      </c>
      <c r="E20" s="38">
        <v>0</v>
      </c>
      <c r="F20" s="38">
        <v>16</v>
      </c>
      <c r="G20" s="40">
        <f t="shared" si="0"/>
        <v>16</v>
      </c>
      <c r="H20" s="41">
        <v>0</v>
      </c>
      <c r="I20" s="38">
        <v>0</v>
      </c>
      <c r="J20" s="39">
        <f t="shared" si="1"/>
        <v>0</v>
      </c>
      <c r="K20" s="38">
        <v>0</v>
      </c>
      <c r="L20" s="38">
        <v>0</v>
      </c>
      <c r="M20" s="39">
        <f t="shared" si="2"/>
        <v>0</v>
      </c>
      <c r="N20" s="38">
        <v>4</v>
      </c>
      <c r="O20" s="38">
        <v>0</v>
      </c>
      <c r="P20" s="39">
        <f t="shared" si="3"/>
        <v>4</v>
      </c>
      <c r="Q20" s="38">
        <v>0</v>
      </c>
      <c r="R20" s="38">
        <v>0</v>
      </c>
      <c r="S20" s="39">
        <f t="shared" si="4"/>
        <v>0</v>
      </c>
      <c r="T20" s="38">
        <v>0</v>
      </c>
      <c r="U20" s="42">
        <f t="shared" si="6"/>
        <v>39</v>
      </c>
      <c r="V20" s="53" t="s">
        <v>22</v>
      </c>
    </row>
    <row r="21" spans="1:22" x14ac:dyDescent="0.25">
      <c r="A21" s="36">
        <v>17</v>
      </c>
      <c r="B21" s="37">
        <v>1</v>
      </c>
      <c r="C21" s="38">
        <v>10</v>
      </c>
      <c r="D21" s="39">
        <f t="shared" si="5"/>
        <v>11</v>
      </c>
      <c r="E21" s="38">
        <v>0</v>
      </c>
      <c r="F21" s="38">
        <v>11</v>
      </c>
      <c r="G21" s="40">
        <f t="shared" si="0"/>
        <v>11</v>
      </c>
      <c r="H21" s="41">
        <v>0</v>
      </c>
      <c r="I21" s="38">
        <v>0</v>
      </c>
      <c r="J21" s="39">
        <f t="shared" si="1"/>
        <v>0</v>
      </c>
      <c r="K21" s="38">
        <v>0</v>
      </c>
      <c r="L21" s="38">
        <v>0</v>
      </c>
      <c r="M21" s="39">
        <f t="shared" si="2"/>
        <v>0</v>
      </c>
      <c r="N21" s="38">
        <v>3</v>
      </c>
      <c r="O21" s="38">
        <v>0</v>
      </c>
      <c r="P21" s="39">
        <f t="shared" si="3"/>
        <v>3</v>
      </c>
      <c r="Q21" s="38">
        <v>10</v>
      </c>
      <c r="R21" s="38">
        <v>10</v>
      </c>
      <c r="S21" s="39">
        <f t="shared" si="4"/>
        <v>20</v>
      </c>
      <c r="T21" s="38">
        <v>1</v>
      </c>
      <c r="U21" s="42">
        <f t="shared" si="6"/>
        <v>46</v>
      </c>
      <c r="V21" s="52" t="s">
        <v>25</v>
      </c>
    </row>
    <row r="22" spans="1:22" x14ac:dyDescent="0.25">
      <c r="A22" s="36">
        <v>18</v>
      </c>
      <c r="B22" s="37">
        <v>0</v>
      </c>
      <c r="C22" s="38">
        <v>12</v>
      </c>
      <c r="D22" s="39">
        <f t="shared" si="5"/>
        <v>12</v>
      </c>
      <c r="E22" s="38">
        <v>0</v>
      </c>
      <c r="F22" s="38">
        <v>12</v>
      </c>
      <c r="G22" s="40">
        <f t="shared" si="0"/>
        <v>12</v>
      </c>
      <c r="H22" s="41">
        <v>0</v>
      </c>
      <c r="I22" s="38">
        <v>0</v>
      </c>
      <c r="J22" s="39">
        <f t="shared" si="1"/>
        <v>0</v>
      </c>
      <c r="K22" s="38">
        <v>0</v>
      </c>
      <c r="L22" s="38">
        <v>0</v>
      </c>
      <c r="M22" s="39">
        <f t="shared" si="2"/>
        <v>0</v>
      </c>
      <c r="N22" s="38">
        <v>3</v>
      </c>
      <c r="O22" s="38">
        <v>0</v>
      </c>
      <c r="P22" s="39">
        <f t="shared" si="3"/>
        <v>3</v>
      </c>
      <c r="Q22" s="38">
        <v>6</v>
      </c>
      <c r="R22" s="38">
        <v>6</v>
      </c>
      <c r="S22" s="39">
        <f t="shared" si="4"/>
        <v>12</v>
      </c>
      <c r="T22" s="38">
        <v>0</v>
      </c>
      <c r="U22" s="42">
        <f t="shared" si="6"/>
        <v>39</v>
      </c>
      <c r="V22" s="52" t="s">
        <v>21</v>
      </c>
    </row>
    <row r="23" spans="1:22" x14ac:dyDescent="0.25">
      <c r="A23" s="36">
        <v>19</v>
      </c>
      <c r="B23" s="37">
        <v>0</v>
      </c>
      <c r="C23" s="38">
        <v>21</v>
      </c>
      <c r="D23" s="39">
        <f t="shared" si="5"/>
        <v>21</v>
      </c>
      <c r="E23" s="38">
        <v>0</v>
      </c>
      <c r="F23" s="38">
        <v>21</v>
      </c>
      <c r="G23" s="40">
        <f t="shared" si="0"/>
        <v>21</v>
      </c>
      <c r="H23" s="57">
        <v>0</v>
      </c>
      <c r="I23" s="58">
        <v>4</v>
      </c>
      <c r="J23" s="39">
        <f t="shared" si="1"/>
        <v>4</v>
      </c>
      <c r="K23" s="38">
        <v>0</v>
      </c>
      <c r="L23" s="38">
        <v>4</v>
      </c>
      <c r="M23" s="39">
        <f t="shared" si="2"/>
        <v>4</v>
      </c>
      <c r="N23" s="38">
        <v>3</v>
      </c>
      <c r="O23" s="38">
        <v>0</v>
      </c>
      <c r="P23" s="39">
        <f t="shared" si="3"/>
        <v>3</v>
      </c>
      <c r="Q23" s="38">
        <v>6</v>
      </c>
      <c r="R23" s="38">
        <v>6</v>
      </c>
      <c r="S23" s="39">
        <f t="shared" si="4"/>
        <v>12</v>
      </c>
      <c r="T23" s="38">
        <v>0</v>
      </c>
      <c r="U23" s="42">
        <f t="shared" si="6"/>
        <v>65</v>
      </c>
      <c r="V23" s="52" t="s">
        <v>17</v>
      </c>
    </row>
    <row r="24" spans="1:22" x14ac:dyDescent="0.25">
      <c r="A24" s="36">
        <v>20</v>
      </c>
      <c r="B24" s="37">
        <v>3</v>
      </c>
      <c r="C24" s="38">
        <v>10</v>
      </c>
      <c r="D24" s="39">
        <f t="shared" si="5"/>
        <v>13</v>
      </c>
      <c r="E24" s="38">
        <v>0</v>
      </c>
      <c r="F24" s="38">
        <v>13</v>
      </c>
      <c r="G24" s="40">
        <f t="shared" si="0"/>
        <v>13</v>
      </c>
      <c r="H24" s="57">
        <v>0</v>
      </c>
      <c r="I24" s="58">
        <v>4</v>
      </c>
      <c r="J24" s="39">
        <f t="shared" si="1"/>
        <v>4</v>
      </c>
      <c r="K24" s="38">
        <v>0</v>
      </c>
      <c r="L24" s="38">
        <v>4</v>
      </c>
      <c r="M24" s="39">
        <f t="shared" si="2"/>
        <v>4</v>
      </c>
      <c r="N24" s="38">
        <v>3</v>
      </c>
      <c r="O24" s="38">
        <v>0</v>
      </c>
      <c r="P24" s="39">
        <f t="shared" si="3"/>
        <v>3</v>
      </c>
      <c r="Q24" s="38">
        <v>7</v>
      </c>
      <c r="R24" s="38">
        <v>7</v>
      </c>
      <c r="S24" s="39">
        <f t="shared" si="4"/>
        <v>14</v>
      </c>
      <c r="T24" s="38">
        <v>0</v>
      </c>
      <c r="U24" s="42">
        <f t="shared" si="6"/>
        <v>51</v>
      </c>
      <c r="V24" s="52" t="s">
        <v>18</v>
      </c>
    </row>
    <row r="25" spans="1:22" x14ac:dyDescent="0.25">
      <c r="A25" s="36">
        <v>21</v>
      </c>
      <c r="B25" s="37">
        <v>6</v>
      </c>
      <c r="C25" s="38">
        <v>3</v>
      </c>
      <c r="D25" s="39">
        <f t="shared" si="5"/>
        <v>9</v>
      </c>
      <c r="E25" s="38">
        <v>6</v>
      </c>
      <c r="F25" s="38">
        <v>1</v>
      </c>
      <c r="G25" s="40">
        <f t="shared" si="0"/>
        <v>7</v>
      </c>
      <c r="H25" s="57">
        <v>0</v>
      </c>
      <c r="I25" s="58">
        <v>0</v>
      </c>
      <c r="J25" s="39">
        <f t="shared" si="1"/>
        <v>0</v>
      </c>
      <c r="K25" s="38">
        <v>0</v>
      </c>
      <c r="L25" s="38">
        <v>0</v>
      </c>
      <c r="M25" s="39">
        <f t="shared" si="2"/>
        <v>0</v>
      </c>
      <c r="N25" s="38">
        <v>4</v>
      </c>
      <c r="O25" s="38">
        <v>2</v>
      </c>
      <c r="P25" s="39">
        <f t="shared" si="3"/>
        <v>6</v>
      </c>
      <c r="Q25" s="38">
        <v>1</v>
      </c>
      <c r="R25" s="38">
        <v>1</v>
      </c>
      <c r="S25" s="39">
        <f t="shared" si="4"/>
        <v>2</v>
      </c>
      <c r="T25" s="38">
        <v>3</v>
      </c>
      <c r="U25" s="42">
        <f t="shared" si="6"/>
        <v>27</v>
      </c>
      <c r="V25" s="52" t="s">
        <v>25</v>
      </c>
    </row>
    <row r="26" spans="1:22" x14ac:dyDescent="0.25">
      <c r="A26" s="36">
        <v>22</v>
      </c>
      <c r="B26" s="37">
        <v>1</v>
      </c>
      <c r="C26" s="38">
        <v>24</v>
      </c>
      <c r="D26" s="39">
        <f t="shared" si="5"/>
        <v>25</v>
      </c>
      <c r="E26" s="38">
        <v>0</v>
      </c>
      <c r="F26" s="38">
        <v>29</v>
      </c>
      <c r="G26" s="40">
        <f t="shared" si="0"/>
        <v>29</v>
      </c>
      <c r="H26" s="57">
        <v>0</v>
      </c>
      <c r="I26" s="58">
        <v>3</v>
      </c>
      <c r="J26" s="39">
        <f t="shared" si="1"/>
        <v>3</v>
      </c>
      <c r="K26" s="38">
        <v>0</v>
      </c>
      <c r="L26" s="38">
        <v>3</v>
      </c>
      <c r="M26" s="39">
        <f t="shared" si="2"/>
        <v>3</v>
      </c>
      <c r="N26" s="38">
        <v>2</v>
      </c>
      <c r="O26" s="38">
        <v>0</v>
      </c>
      <c r="P26" s="39">
        <f t="shared" si="3"/>
        <v>2</v>
      </c>
      <c r="Q26" s="38">
        <v>0</v>
      </c>
      <c r="R26" s="38">
        <v>0</v>
      </c>
      <c r="S26" s="39">
        <f t="shared" si="4"/>
        <v>0</v>
      </c>
      <c r="T26" s="38">
        <v>11</v>
      </c>
      <c r="U26" s="42">
        <f t="shared" si="6"/>
        <v>73</v>
      </c>
      <c r="V26" s="52" t="s">
        <v>17</v>
      </c>
    </row>
    <row r="27" spans="1:22" x14ac:dyDescent="0.25">
      <c r="A27" s="36">
        <v>23</v>
      </c>
      <c r="B27" s="37">
        <v>0</v>
      </c>
      <c r="C27" s="38">
        <v>20</v>
      </c>
      <c r="D27" s="39">
        <f t="shared" si="5"/>
        <v>20</v>
      </c>
      <c r="E27" s="38">
        <v>0</v>
      </c>
      <c r="F27" s="38">
        <v>20</v>
      </c>
      <c r="G27" s="40">
        <f t="shared" si="0"/>
        <v>20</v>
      </c>
      <c r="H27" s="57">
        <v>0</v>
      </c>
      <c r="I27" s="58">
        <v>10</v>
      </c>
      <c r="J27" s="39">
        <f t="shared" si="1"/>
        <v>10</v>
      </c>
      <c r="K27" s="38">
        <v>0</v>
      </c>
      <c r="L27" s="38">
        <v>10</v>
      </c>
      <c r="M27" s="39">
        <f t="shared" si="2"/>
        <v>10</v>
      </c>
      <c r="N27" s="38">
        <v>1</v>
      </c>
      <c r="O27" s="38">
        <v>0</v>
      </c>
      <c r="P27" s="39">
        <f t="shared" si="3"/>
        <v>1</v>
      </c>
      <c r="Q27" s="38">
        <v>2</v>
      </c>
      <c r="R27" s="38">
        <v>2</v>
      </c>
      <c r="S27" s="39">
        <f t="shared" si="4"/>
        <v>4</v>
      </c>
      <c r="T27" s="38">
        <v>0</v>
      </c>
      <c r="U27" s="42">
        <f t="shared" si="6"/>
        <v>65</v>
      </c>
      <c r="V27" s="52" t="s">
        <v>24</v>
      </c>
    </row>
    <row r="28" spans="1:22" x14ac:dyDescent="0.25">
      <c r="A28" s="36">
        <v>24</v>
      </c>
      <c r="B28" s="37">
        <v>0</v>
      </c>
      <c r="C28" s="38">
        <v>13</v>
      </c>
      <c r="D28" s="39">
        <f t="shared" si="5"/>
        <v>13</v>
      </c>
      <c r="E28" s="38">
        <v>0</v>
      </c>
      <c r="F28" s="38">
        <v>12</v>
      </c>
      <c r="G28" s="40">
        <f t="shared" si="0"/>
        <v>12</v>
      </c>
      <c r="H28" s="57">
        <v>0</v>
      </c>
      <c r="I28" s="58">
        <v>5</v>
      </c>
      <c r="J28" s="39">
        <f t="shared" si="1"/>
        <v>5</v>
      </c>
      <c r="K28" s="38">
        <v>0</v>
      </c>
      <c r="L28" s="38">
        <v>5</v>
      </c>
      <c r="M28" s="39">
        <f t="shared" si="2"/>
        <v>5</v>
      </c>
      <c r="N28" s="38">
        <v>3</v>
      </c>
      <c r="O28" s="38">
        <v>0</v>
      </c>
      <c r="P28" s="39">
        <f t="shared" si="3"/>
        <v>3</v>
      </c>
      <c r="Q28" s="38">
        <v>5</v>
      </c>
      <c r="R28" s="38">
        <v>5</v>
      </c>
      <c r="S28" s="39">
        <f t="shared" si="4"/>
        <v>10</v>
      </c>
      <c r="T28" s="38">
        <v>1</v>
      </c>
      <c r="U28" s="42">
        <f t="shared" si="6"/>
        <v>49</v>
      </c>
      <c r="V28" s="52" t="s">
        <v>17</v>
      </c>
    </row>
    <row r="29" spans="1:22" x14ac:dyDescent="0.25">
      <c r="A29" s="36">
        <v>25</v>
      </c>
      <c r="B29" s="37">
        <v>2</v>
      </c>
      <c r="C29" s="38">
        <v>14</v>
      </c>
      <c r="D29" s="39">
        <f t="shared" si="5"/>
        <v>16</v>
      </c>
      <c r="E29" s="38">
        <v>0</v>
      </c>
      <c r="F29" s="38">
        <v>12</v>
      </c>
      <c r="G29" s="40">
        <f t="shared" si="0"/>
        <v>12</v>
      </c>
      <c r="H29" s="57">
        <v>0</v>
      </c>
      <c r="I29" s="58">
        <v>8</v>
      </c>
      <c r="J29" s="39">
        <f t="shared" si="1"/>
        <v>8</v>
      </c>
      <c r="K29" s="38">
        <v>0</v>
      </c>
      <c r="L29" s="38">
        <v>6</v>
      </c>
      <c r="M29" s="39">
        <f t="shared" si="2"/>
        <v>6</v>
      </c>
      <c r="N29" s="38">
        <v>2</v>
      </c>
      <c r="O29" s="38">
        <v>0</v>
      </c>
      <c r="P29" s="39">
        <f t="shared" si="3"/>
        <v>2</v>
      </c>
      <c r="Q29" s="38">
        <v>6</v>
      </c>
      <c r="R29" s="38">
        <v>6</v>
      </c>
      <c r="S29" s="39">
        <f t="shared" si="4"/>
        <v>12</v>
      </c>
      <c r="T29" s="38">
        <v>0</v>
      </c>
      <c r="U29" s="42">
        <f t="shared" si="6"/>
        <v>56</v>
      </c>
      <c r="V29" s="52" t="s">
        <v>19</v>
      </c>
    </row>
    <row r="30" spans="1:22" x14ac:dyDescent="0.25">
      <c r="A30" s="36">
        <v>26</v>
      </c>
      <c r="B30" s="37">
        <v>1</v>
      </c>
      <c r="C30" s="38">
        <v>18</v>
      </c>
      <c r="D30" s="39">
        <f t="shared" si="5"/>
        <v>19</v>
      </c>
      <c r="E30" s="38">
        <v>0</v>
      </c>
      <c r="F30" s="38">
        <v>20</v>
      </c>
      <c r="G30" s="40">
        <f t="shared" si="0"/>
        <v>20</v>
      </c>
      <c r="H30" s="41">
        <v>0</v>
      </c>
      <c r="I30" s="38">
        <v>9</v>
      </c>
      <c r="J30" s="39">
        <f t="shared" si="1"/>
        <v>9</v>
      </c>
      <c r="K30" s="38">
        <v>0</v>
      </c>
      <c r="L30" s="38">
        <v>9</v>
      </c>
      <c r="M30" s="39">
        <f t="shared" si="2"/>
        <v>9</v>
      </c>
      <c r="N30" s="38">
        <v>3</v>
      </c>
      <c r="O30" s="38">
        <v>0</v>
      </c>
      <c r="P30" s="39">
        <f t="shared" si="3"/>
        <v>3</v>
      </c>
      <c r="Q30" s="38">
        <v>9</v>
      </c>
      <c r="R30" s="38">
        <v>9</v>
      </c>
      <c r="S30" s="39">
        <f t="shared" si="4"/>
        <v>18</v>
      </c>
      <c r="T30" s="38">
        <v>0</v>
      </c>
      <c r="U30" s="42">
        <f t="shared" si="6"/>
        <v>78</v>
      </c>
      <c r="V30" s="52" t="s">
        <v>18</v>
      </c>
    </row>
    <row r="31" spans="1:22" x14ac:dyDescent="0.25">
      <c r="A31" s="36">
        <v>27</v>
      </c>
      <c r="B31" s="37">
        <v>0</v>
      </c>
      <c r="C31" s="38">
        <v>12</v>
      </c>
      <c r="D31" s="39">
        <f t="shared" si="5"/>
        <v>12</v>
      </c>
      <c r="E31" s="38">
        <v>0</v>
      </c>
      <c r="F31" s="38">
        <v>11</v>
      </c>
      <c r="G31" s="40">
        <f t="shared" si="0"/>
        <v>11</v>
      </c>
      <c r="H31" s="41">
        <v>0</v>
      </c>
      <c r="I31" s="38">
        <v>6</v>
      </c>
      <c r="J31" s="39">
        <f t="shared" si="1"/>
        <v>6</v>
      </c>
      <c r="K31" s="38">
        <v>0</v>
      </c>
      <c r="L31" s="38">
        <v>6</v>
      </c>
      <c r="M31" s="39">
        <f t="shared" si="2"/>
        <v>6</v>
      </c>
      <c r="N31" s="38">
        <v>2</v>
      </c>
      <c r="O31" s="38">
        <v>2</v>
      </c>
      <c r="P31" s="39">
        <f t="shared" si="3"/>
        <v>4</v>
      </c>
      <c r="Q31" s="38">
        <v>4</v>
      </c>
      <c r="R31" s="38">
        <v>4</v>
      </c>
      <c r="S31" s="39">
        <f t="shared" si="4"/>
        <v>8</v>
      </c>
      <c r="T31" s="38">
        <v>0</v>
      </c>
      <c r="U31" s="42">
        <f t="shared" si="6"/>
        <v>47</v>
      </c>
      <c r="V31" s="52" t="s">
        <v>18</v>
      </c>
    </row>
    <row r="32" spans="1:22" x14ac:dyDescent="0.25">
      <c r="A32" s="36">
        <v>28</v>
      </c>
      <c r="B32" s="37">
        <v>2</v>
      </c>
      <c r="C32" s="38">
        <v>9</v>
      </c>
      <c r="D32" s="39">
        <f t="shared" si="5"/>
        <v>11</v>
      </c>
      <c r="E32" s="38">
        <v>1</v>
      </c>
      <c r="F32" s="38">
        <v>16</v>
      </c>
      <c r="G32" s="40">
        <f t="shared" si="0"/>
        <v>17</v>
      </c>
      <c r="H32" s="41">
        <v>1</v>
      </c>
      <c r="I32" s="38">
        <v>5</v>
      </c>
      <c r="J32" s="39">
        <f t="shared" si="1"/>
        <v>6</v>
      </c>
      <c r="K32" s="38">
        <v>2</v>
      </c>
      <c r="L32" s="38">
        <v>4</v>
      </c>
      <c r="M32" s="39">
        <f t="shared" si="2"/>
        <v>6</v>
      </c>
      <c r="N32" s="38">
        <v>4</v>
      </c>
      <c r="O32" s="38">
        <v>0</v>
      </c>
      <c r="P32" s="39">
        <f t="shared" si="3"/>
        <v>4</v>
      </c>
      <c r="Q32" s="38">
        <v>2</v>
      </c>
      <c r="R32" s="38">
        <v>2</v>
      </c>
      <c r="S32" s="39">
        <f t="shared" si="4"/>
        <v>4</v>
      </c>
      <c r="T32" s="38">
        <v>0</v>
      </c>
      <c r="U32" s="42">
        <f t="shared" si="6"/>
        <v>48</v>
      </c>
      <c r="V32" s="52" t="s">
        <v>17</v>
      </c>
    </row>
    <row r="33" spans="1:22" x14ac:dyDescent="0.25">
      <c r="A33" s="36">
        <v>29</v>
      </c>
      <c r="B33" s="37">
        <v>2</v>
      </c>
      <c r="C33" s="38">
        <v>24</v>
      </c>
      <c r="D33" s="39">
        <f t="shared" si="5"/>
        <v>26</v>
      </c>
      <c r="E33" s="38">
        <v>0</v>
      </c>
      <c r="F33" s="38">
        <v>24</v>
      </c>
      <c r="G33" s="40">
        <f t="shared" si="0"/>
        <v>24</v>
      </c>
      <c r="H33" s="41">
        <v>0</v>
      </c>
      <c r="I33" s="38">
        <v>3</v>
      </c>
      <c r="J33" s="39">
        <f t="shared" si="1"/>
        <v>3</v>
      </c>
      <c r="K33" s="38">
        <v>0</v>
      </c>
      <c r="L33" s="38">
        <v>3</v>
      </c>
      <c r="M33" s="39">
        <f t="shared" si="2"/>
        <v>3</v>
      </c>
      <c r="N33" s="38">
        <v>2</v>
      </c>
      <c r="O33" s="38">
        <v>0</v>
      </c>
      <c r="P33" s="39">
        <f t="shared" si="3"/>
        <v>2</v>
      </c>
      <c r="Q33" s="38">
        <v>0</v>
      </c>
      <c r="R33" s="38">
        <v>0</v>
      </c>
      <c r="S33" s="39">
        <f t="shared" si="4"/>
        <v>0</v>
      </c>
      <c r="T33" s="38">
        <v>0</v>
      </c>
      <c r="U33" s="42">
        <f t="shared" si="6"/>
        <v>58</v>
      </c>
      <c r="V33" s="52" t="s">
        <v>22</v>
      </c>
    </row>
    <row r="34" spans="1:22" x14ac:dyDescent="0.25">
      <c r="A34" s="36">
        <v>30</v>
      </c>
      <c r="B34" s="37">
        <v>1</v>
      </c>
      <c r="C34" s="38">
        <v>19</v>
      </c>
      <c r="D34" s="39">
        <f t="shared" si="5"/>
        <v>20</v>
      </c>
      <c r="E34" s="38">
        <v>0</v>
      </c>
      <c r="F34" s="38">
        <v>22</v>
      </c>
      <c r="G34" s="40">
        <f t="shared" si="0"/>
        <v>22</v>
      </c>
      <c r="H34" s="41">
        <v>0</v>
      </c>
      <c r="I34" s="38">
        <v>0</v>
      </c>
      <c r="J34" s="39">
        <f t="shared" si="1"/>
        <v>0</v>
      </c>
      <c r="K34" s="38">
        <v>0</v>
      </c>
      <c r="L34" s="38">
        <v>0</v>
      </c>
      <c r="M34" s="39">
        <f>K34+L34</f>
        <v>0</v>
      </c>
      <c r="N34" s="38">
        <v>4</v>
      </c>
      <c r="O34" s="38">
        <v>0</v>
      </c>
      <c r="P34" s="39">
        <f t="shared" si="3"/>
        <v>4</v>
      </c>
      <c r="Q34" s="38">
        <v>0</v>
      </c>
      <c r="R34" s="38">
        <v>0</v>
      </c>
      <c r="S34" s="39">
        <f t="shared" si="4"/>
        <v>0</v>
      </c>
      <c r="T34" s="38">
        <v>0</v>
      </c>
      <c r="U34" s="42">
        <f>D34+G34+J34+M34+P34+S34+T34</f>
        <v>46</v>
      </c>
      <c r="V34" s="52" t="s">
        <v>25</v>
      </c>
    </row>
    <row r="35" spans="1:22" x14ac:dyDescent="0.25">
      <c r="A35" s="36">
        <v>31</v>
      </c>
      <c r="B35" s="37">
        <v>0</v>
      </c>
      <c r="C35" s="38">
        <v>16</v>
      </c>
      <c r="D35" s="39">
        <f t="shared" si="5"/>
        <v>16</v>
      </c>
      <c r="E35" s="38">
        <v>0</v>
      </c>
      <c r="F35" s="38">
        <v>14</v>
      </c>
      <c r="G35" s="40">
        <f t="shared" si="0"/>
        <v>14</v>
      </c>
      <c r="H35" s="41">
        <v>0</v>
      </c>
      <c r="I35" s="38">
        <v>4</v>
      </c>
      <c r="J35" s="39">
        <f t="shared" si="1"/>
        <v>4</v>
      </c>
      <c r="K35" s="38">
        <v>0</v>
      </c>
      <c r="L35" s="38">
        <v>4</v>
      </c>
      <c r="M35" s="39">
        <f t="shared" ref="M35" si="7">K35+L35</f>
        <v>4</v>
      </c>
      <c r="N35" s="38">
        <v>3</v>
      </c>
      <c r="O35" s="38">
        <v>0</v>
      </c>
      <c r="P35" s="39">
        <f t="shared" si="3"/>
        <v>3</v>
      </c>
      <c r="Q35" s="38">
        <v>13</v>
      </c>
      <c r="R35" s="38">
        <v>13</v>
      </c>
      <c r="S35" s="39">
        <f t="shared" si="4"/>
        <v>26</v>
      </c>
      <c r="T35" s="38">
        <v>3</v>
      </c>
      <c r="U35" s="42">
        <f t="shared" si="6"/>
        <v>70</v>
      </c>
      <c r="V35" s="52" t="s">
        <v>25</v>
      </c>
    </row>
    <row r="36" spans="1:22" ht="15.75" thickBot="1" x14ac:dyDescent="0.3">
      <c r="A36" s="44" t="s">
        <v>3</v>
      </c>
      <c r="B36" s="45">
        <f t="shared" ref="B36:C36" si="8">SUM(B5:B35)</f>
        <v>38</v>
      </c>
      <c r="C36" s="46">
        <f t="shared" si="8"/>
        <v>463</v>
      </c>
      <c r="D36" s="49">
        <f t="shared" si="5"/>
        <v>501</v>
      </c>
      <c r="E36" s="46">
        <f t="shared" ref="E36:U36" si="9">SUM(E5:E35)</f>
        <v>10</v>
      </c>
      <c r="F36" s="46">
        <f t="shared" si="9"/>
        <v>489</v>
      </c>
      <c r="G36" s="47">
        <f>SUM(G5:G35)</f>
        <v>499</v>
      </c>
      <c r="H36" s="48">
        <f t="shared" si="9"/>
        <v>1</v>
      </c>
      <c r="I36" s="46">
        <f t="shared" si="9"/>
        <v>166</v>
      </c>
      <c r="J36" s="49">
        <f t="shared" si="9"/>
        <v>167</v>
      </c>
      <c r="K36" s="46">
        <f t="shared" si="9"/>
        <v>2</v>
      </c>
      <c r="L36" s="46">
        <f t="shared" si="9"/>
        <v>162</v>
      </c>
      <c r="M36" s="49">
        <f t="shared" si="9"/>
        <v>164</v>
      </c>
      <c r="N36" s="46">
        <f t="shared" si="9"/>
        <v>99</v>
      </c>
      <c r="O36" s="46">
        <f t="shared" si="9"/>
        <v>16</v>
      </c>
      <c r="P36" s="49">
        <f t="shared" si="9"/>
        <v>115</v>
      </c>
      <c r="Q36" s="46">
        <f t="shared" si="9"/>
        <v>165</v>
      </c>
      <c r="R36" s="46">
        <f t="shared" si="9"/>
        <v>166</v>
      </c>
      <c r="S36" s="49">
        <f t="shared" si="9"/>
        <v>331</v>
      </c>
      <c r="T36" s="46">
        <f t="shared" si="9"/>
        <v>40</v>
      </c>
      <c r="U36" s="55">
        <f t="shared" si="9"/>
        <v>1817</v>
      </c>
      <c r="V36" s="56"/>
    </row>
  </sheetData>
  <protectedRanges>
    <protectedRange sqref="H2:I35" name="LocalARR"/>
    <protectedRange sqref="K5:L22 K29:L35" name="LocalDEP"/>
    <protectedRange sqref="N5:O22 N29:O35" name="Transit"/>
    <protectedRange sqref="Q5:R22 Q29:R35" name="Helis"/>
    <protectedRange sqref="T5:T22 T30:T35" name="TouchGo"/>
    <protectedRange sqref="V5:V22 V30:V35" name="Initials"/>
    <protectedRange sqref="K23:L28" name="LocalDEP_1"/>
    <protectedRange sqref="N23:O28" name="Transit_1"/>
    <protectedRange sqref="Q23:R28" name="Helis_1"/>
    <protectedRange sqref="T23:T29" name="TouchGo_1"/>
    <protectedRange sqref="V23:V29" name="Initials_1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Y9" sqref="Y9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5.7109375" customWidth="1"/>
    <col min="16" max="16" width="10.85546875" customWidth="1"/>
    <col min="17" max="19" width="4" bestFit="1" customWidth="1"/>
    <col min="20" max="20" width="3.42578125" bestFit="1" customWidth="1"/>
    <col min="21" max="21" width="5" bestFit="1" customWidth="1"/>
  </cols>
  <sheetData>
    <row r="1" spans="1:21" ht="16.5" thickBo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>
        <v>44075</v>
      </c>
      <c r="P1" s="6"/>
      <c r="Q1" s="6"/>
      <c r="R1" s="6"/>
      <c r="S1" s="6"/>
      <c r="T1" s="7"/>
      <c r="U1" s="8"/>
    </row>
    <row r="2" spans="1:21" ht="15.75" thickBot="1" x14ac:dyDescent="0.3">
      <c r="A2" s="9"/>
      <c r="B2" s="10" t="s">
        <v>0</v>
      </c>
      <c r="C2" s="11"/>
      <c r="D2" s="11"/>
      <c r="E2" s="11"/>
      <c r="F2" s="11"/>
      <c r="G2" s="12"/>
      <c r="H2" s="13" t="s">
        <v>1</v>
      </c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7"/>
    </row>
    <row r="3" spans="1:21" x14ac:dyDescent="0.25">
      <c r="A3" s="18"/>
      <c r="B3" s="19" t="s">
        <v>7</v>
      </c>
      <c r="C3" s="20"/>
      <c r="D3" s="21"/>
      <c r="E3" s="22" t="s">
        <v>8</v>
      </c>
      <c r="F3" s="20"/>
      <c r="G3" s="23"/>
      <c r="H3" s="19" t="s">
        <v>7</v>
      </c>
      <c r="I3" s="20"/>
      <c r="J3" s="21"/>
      <c r="K3" s="22" t="s">
        <v>8</v>
      </c>
      <c r="L3" s="20"/>
      <c r="M3" s="21"/>
      <c r="N3" s="22" t="s">
        <v>9</v>
      </c>
      <c r="O3" s="20"/>
      <c r="P3" s="21"/>
      <c r="Q3" s="24" t="s">
        <v>10</v>
      </c>
      <c r="R3" s="25"/>
      <c r="S3" s="26"/>
      <c r="T3" s="27"/>
      <c r="U3" s="28"/>
    </row>
    <row r="4" spans="1:21" x14ac:dyDescent="0.25">
      <c r="A4" s="30" t="s">
        <v>11</v>
      </c>
      <c r="B4" s="31" t="s">
        <v>12</v>
      </c>
      <c r="C4" s="32" t="s">
        <v>13</v>
      </c>
      <c r="D4" s="32" t="s">
        <v>3</v>
      </c>
      <c r="E4" s="32" t="s">
        <v>12</v>
      </c>
      <c r="F4" s="32" t="s">
        <v>13</v>
      </c>
      <c r="G4" s="33" t="s">
        <v>3</v>
      </c>
      <c r="H4" s="34" t="s">
        <v>12</v>
      </c>
      <c r="I4" s="32" t="s">
        <v>13</v>
      </c>
      <c r="J4" s="32" t="s">
        <v>3</v>
      </c>
      <c r="K4" s="32" t="s">
        <v>12</v>
      </c>
      <c r="L4" s="32" t="s">
        <v>13</v>
      </c>
      <c r="M4" s="32" t="s">
        <v>3</v>
      </c>
      <c r="N4" s="32" t="s">
        <v>14</v>
      </c>
      <c r="O4" s="32" t="s">
        <v>4</v>
      </c>
      <c r="P4" s="32" t="s">
        <v>3</v>
      </c>
      <c r="Q4" s="32" t="s">
        <v>5</v>
      </c>
      <c r="R4" s="32" t="s">
        <v>15</v>
      </c>
      <c r="S4" s="32" t="s">
        <v>3</v>
      </c>
      <c r="T4" s="35" t="s">
        <v>2</v>
      </c>
      <c r="U4" s="35" t="s">
        <v>3</v>
      </c>
    </row>
    <row r="5" spans="1:21" x14ac:dyDescent="0.25">
      <c r="A5" s="36">
        <v>1</v>
      </c>
      <c r="B5" s="37">
        <v>0</v>
      </c>
      <c r="C5" s="38">
        <v>12</v>
      </c>
      <c r="D5" s="39">
        <f>B5+C5</f>
        <v>12</v>
      </c>
      <c r="E5" s="38">
        <v>0</v>
      </c>
      <c r="F5" s="38">
        <v>13</v>
      </c>
      <c r="G5" s="40">
        <f t="shared" ref="G5:G35" si="0">E5+F5</f>
        <v>13</v>
      </c>
      <c r="H5" s="41">
        <v>0</v>
      </c>
      <c r="I5" s="38">
        <v>6</v>
      </c>
      <c r="J5" s="39">
        <f t="shared" ref="J5:J35" si="1">H5+I5</f>
        <v>6</v>
      </c>
      <c r="K5" s="38">
        <v>0</v>
      </c>
      <c r="L5" s="38">
        <v>6</v>
      </c>
      <c r="M5" s="39">
        <f t="shared" ref="M5:M33" si="2">K5+L5</f>
        <v>6</v>
      </c>
      <c r="N5" s="38">
        <v>3</v>
      </c>
      <c r="O5" s="38">
        <v>0</v>
      </c>
      <c r="P5" s="39">
        <f t="shared" ref="P5:P35" si="3">N5+O5</f>
        <v>3</v>
      </c>
      <c r="Q5" s="38">
        <v>3</v>
      </c>
      <c r="R5" s="38">
        <v>3</v>
      </c>
      <c r="S5" s="39">
        <f t="shared" ref="S5:S35" si="4">Q5+R5</f>
        <v>6</v>
      </c>
      <c r="T5" s="38">
        <v>3</v>
      </c>
      <c r="U5" s="42">
        <f>D5+G5+J5+M5+P5+S5+T5</f>
        <v>49</v>
      </c>
    </row>
    <row r="6" spans="1:21" x14ac:dyDescent="0.25">
      <c r="A6" s="36">
        <v>2</v>
      </c>
      <c r="B6" s="37">
        <v>4</v>
      </c>
      <c r="C6" s="38">
        <v>18</v>
      </c>
      <c r="D6" s="39">
        <f t="shared" ref="D6:D36" si="5">B6+C6</f>
        <v>22</v>
      </c>
      <c r="E6" s="38">
        <v>0</v>
      </c>
      <c r="F6" s="38">
        <v>22</v>
      </c>
      <c r="G6" s="40">
        <f t="shared" si="0"/>
        <v>22</v>
      </c>
      <c r="H6" s="41">
        <v>0</v>
      </c>
      <c r="I6" s="38">
        <v>3</v>
      </c>
      <c r="J6" s="39">
        <f t="shared" si="1"/>
        <v>3</v>
      </c>
      <c r="K6" s="38">
        <v>0</v>
      </c>
      <c r="L6" s="38">
        <v>3</v>
      </c>
      <c r="M6" s="39">
        <f t="shared" si="2"/>
        <v>3</v>
      </c>
      <c r="N6" s="38">
        <v>2</v>
      </c>
      <c r="O6" s="38">
        <v>0</v>
      </c>
      <c r="P6" s="39">
        <f t="shared" si="3"/>
        <v>2</v>
      </c>
      <c r="Q6" s="38">
        <v>3</v>
      </c>
      <c r="R6" s="38">
        <v>3</v>
      </c>
      <c r="S6" s="39">
        <f t="shared" si="4"/>
        <v>6</v>
      </c>
      <c r="T6" s="38">
        <v>0</v>
      </c>
      <c r="U6" s="42">
        <f t="shared" ref="U6:U35" si="6">D6+G6+J6+M6+P6+S6+T6</f>
        <v>58</v>
      </c>
    </row>
    <row r="7" spans="1:21" x14ac:dyDescent="0.25">
      <c r="A7" s="36">
        <v>3</v>
      </c>
      <c r="B7" s="37">
        <v>2</v>
      </c>
      <c r="C7" s="38">
        <v>10</v>
      </c>
      <c r="D7" s="39">
        <f t="shared" si="5"/>
        <v>12</v>
      </c>
      <c r="E7" s="38">
        <v>2</v>
      </c>
      <c r="F7" s="38">
        <v>10</v>
      </c>
      <c r="G7" s="40">
        <f t="shared" si="0"/>
        <v>12</v>
      </c>
      <c r="H7" s="41">
        <v>0</v>
      </c>
      <c r="I7" s="38">
        <v>2</v>
      </c>
      <c r="J7" s="39">
        <f t="shared" si="1"/>
        <v>2</v>
      </c>
      <c r="K7" s="38">
        <v>0</v>
      </c>
      <c r="L7" s="38">
        <v>2</v>
      </c>
      <c r="M7" s="39">
        <f t="shared" si="2"/>
        <v>2</v>
      </c>
      <c r="N7" s="38">
        <v>2</v>
      </c>
      <c r="O7" s="38">
        <v>0</v>
      </c>
      <c r="P7" s="39">
        <f t="shared" si="3"/>
        <v>2</v>
      </c>
      <c r="Q7" s="38">
        <v>3</v>
      </c>
      <c r="R7" s="38">
        <v>3</v>
      </c>
      <c r="S7" s="39">
        <f t="shared" si="4"/>
        <v>6</v>
      </c>
      <c r="T7" s="38">
        <v>0</v>
      </c>
      <c r="U7" s="42">
        <f t="shared" si="6"/>
        <v>36</v>
      </c>
    </row>
    <row r="8" spans="1:21" x14ac:dyDescent="0.25">
      <c r="A8" s="36">
        <v>4</v>
      </c>
      <c r="B8" s="37">
        <v>0</v>
      </c>
      <c r="C8" s="38">
        <v>13</v>
      </c>
      <c r="D8" s="39">
        <f t="shared" si="5"/>
        <v>13</v>
      </c>
      <c r="E8" s="38">
        <v>0</v>
      </c>
      <c r="F8" s="38">
        <v>10</v>
      </c>
      <c r="G8" s="40">
        <f t="shared" si="0"/>
        <v>10</v>
      </c>
      <c r="H8" s="41">
        <v>0</v>
      </c>
      <c r="I8" s="38">
        <v>2</v>
      </c>
      <c r="J8" s="39">
        <f t="shared" si="1"/>
        <v>2</v>
      </c>
      <c r="K8" s="38">
        <v>0</v>
      </c>
      <c r="L8" s="38">
        <v>1</v>
      </c>
      <c r="M8" s="39">
        <f t="shared" si="2"/>
        <v>1</v>
      </c>
      <c r="N8" s="38">
        <v>2</v>
      </c>
      <c r="O8" s="38">
        <v>1</v>
      </c>
      <c r="P8" s="39">
        <f t="shared" si="3"/>
        <v>3</v>
      </c>
      <c r="Q8" s="38">
        <v>4</v>
      </c>
      <c r="R8" s="38">
        <v>4</v>
      </c>
      <c r="S8" s="39">
        <f>Q8+R8</f>
        <v>8</v>
      </c>
      <c r="T8" s="38">
        <v>0</v>
      </c>
      <c r="U8" s="42">
        <f t="shared" si="6"/>
        <v>37</v>
      </c>
    </row>
    <row r="9" spans="1:21" x14ac:dyDescent="0.25">
      <c r="A9" s="36">
        <v>5</v>
      </c>
      <c r="B9" s="37">
        <v>3</v>
      </c>
      <c r="C9" s="38">
        <v>28</v>
      </c>
      <c r="D9" s="39">
        <f t="shared" si="5"/>
        <v>31</v>
      </c>
      <c r="E9" s="38">
        <v>0</v>
      </c>
      <c r="F9" s="38">
        <v>35</v>
      </c>
      <c r="G9" s="40">
        <f t="shared" si="0"/>
        <v>35</v>
      </c>
      <c r="H9" s="41">
        <v>0</v>
      </c>
      <c r="I9" s="38">
        <v>3</v>
      </c>
      <c r="J9" s="39">
        <f t="shared" si="1"/>
        <v>3</v>
      </c>
      <c r="K9" s="38">
        <v>0</v>
      </c>
      <c r="L9" s="38">
        <v>3</v>
      </c>
      <c r="M9" s="39">
        <f t="shared" si="2"/>
        <v>3</v>
      </c>
      <c r="N9" s="38">
        <v>8</v>
      </c>
      <c r="O9" s="38">
        <v>0</v>
      </c>
      <c r="P9" s="39">
        <f t="shared" si="3"/>
        <v>8</v>
      </c>
      <c r="Q9" s="38">
        <v>1</v>
      </c>
      <c r="R9" s="38">
        <v>1</v>
      </c>
      <c r="S9" s="39">
        <f t="shared" si="4"/>
        <v>2</v>
      </c>
      <c r="T9" s="38">
        <v>1</v>
      </c>
      <c r="U9" s="42">
        <f t="shared" si="6"/>
        <v>83</v>
      </c>
    </row>
    <row r="10" spans="1:21" x14ac:dyDescent="0.25">
      <c r="A10" s="36">
        <v>6</v>
      </c>
      <c r="B10" s="37">
        <v>4</v>
      </c>
      <c r="C10" s="38">
        <v>20</v>
      </c>
      <c r="D10" s="39">
        <f t="shared" si="5"/>
        <v>24</v>
      </c>
      <c r="E10" s="38">
        <v>0</v>
      </c>
      <c r="F10" s="38">
        <v>23</v>
      </c>
      <c r="G10" s="40">
        <f t="shared" si="0"/>
        <v>23</v>
      </c>
      <c r="H10" s="41">
        <v>0</v>
      </c>
      <c r="I10" s="38">
        <v>0</v>
      </c>
      <c r="J10" s="39">
        <f t="shared" si="1"/>
        <v>0</v>
      </c>
      <c r="K10" s="38">
        <v>0</v>
      </c>
      <c r="L10" s="38">
        <v>0</v>
      </c>
      <c r="M10" s="39">
        <f t="shared" si="2"/>
        <v>0</v>
      </c>
      <c r="N10" s="38">
        <v>3</v>
      </c>
      <c r="O10" s="38">
        <v>0</v>
      </c>
      <c r="P10" s="39">
        <f t="shared" si="3"/>
        <v>3</v>
      </c>
      <c r="Q10" s="38">
        <v>0</v>
      </c>
      <c r="R10" s="38">
        <v>0</v>
      </c>
      <c r="S10" s="39">
        <f t="shared" si="4"/>
        <v>0</v>
      </c>
      <c r="T10" s="38">
        <v>0</v>
      </c>
      <c r="U10" s="42">
        <f>D10+G10+J10+M10+P10+S10+T10</f>
        <v>50</v>
      </c>
    </row>
    <row r="11" spans="1:21" x14ac:dyDescent="0.25">
      <c r="A11" s="36">
        <v>7</v>
      </c>
      <c r="B11" s="37">
        <v>8</v>
      </c>
      <c r="C11" s="38">
        <v>4</v>
      </c>
      <c r="D11" s="39">
        <f t="shared" si="5"/>
        <v>12</v>
      </c>
      <c r="E11" s="38">
        <v>1</v>
      </c>
      <c r="F11" s="43">
        <v>9</v>
      </c>
      <c r="G11" s="40">
        <f t="shared" si="0"/>
        <v>10</v>
      </c>
      <c r="H11" s="41">
        <v>0</v>
      </c>
      <c r="I11" s="38">
        <v>4</v>
      </c>
      <c r="J11" s="39">
        <f t="shared" si="1"/>
        <v>4</v>
      </c>
      <c r="K11" s="38">
        <v>0</v>
      </c>
      <c r="L11" s="38">
        <v>4</v>
      </c>
      <c r="M11" s="39">
        <f t="shared" si="2"/>
        <v>4</v>
      </c>
      <c r="N11" s="38">
        <v>2</v>
      </c>
      <c r="O11" s="38">
        <v>0</v>
      </c>
      <c r="P11" s="39">
        <f t="shared" si="3"/>
        <v>2</v>
      </c>
      <c r="Q11" s="38">
        <v>4</v>
      </c>
      <c r="R11" s="38">
        <v>4</v>
      </c>
      <c r="S11" s="39">
        <f t="shared" si="4"/>
        <v>8</v>
      </c>
      <c r="T11" s="38">
        <v>0</v>
      </c>
      <c r="U11" s="42">
        <f>D11+G11+J11+M11+P11+S11+T11</f>
        <v>40</v>
      </c>
    </row>
    <row r="12" spans="1:21" x14ac:dyDescent="0.25">
      <c r="A12" s="36">
        <v>8</v>
      </c>
      <c r="B12" s="37">
        <v>0</v>
      </c>
      <c r="C12" s="38">
        <v>11</v>
      </c>
      <c r="D12" s="39">
        <f t="shared" si="5"/>
        <v>11</v>
      </c>
      <c r="E12" s="38">
        <v>0</v>
      </c>
      <c r="F12" s="38">
        <v>13</v>
      </c>
      <c r="G12" s="40">
        <f t="shared" si="0"/>
        <v>13</v>
      </c>
      <c r="H12" s="41">
        <v>0</v>
      </c>
      <c r="I12" s="38">
        <v>5</v>
      </c>
      <c r="J12" s="39">
        <f t="shared" si="1"/>
        <v>5</v>
      </c>
      <c r="K12" s="38">
        <v>0</v>
      </c>
      <c r="L12" s="38">
        <v>5</v>
      </c>
      <c r="M12" s="39">
        <f t="shared" si="2"/>
        <v>5</v>
      </c>
      <c r="N12" s="38">
        <v>3</v>
      </c>
      <c r="O12" s="38">
        <v>0</v>
      </c>
      <c r="P12" s="39">
        <f t="shared" si="3"/>
        <v>3</v>
      </c>
      <c r="Q12" s="38">
        <v>5</v>
      </c>
      <c r="R12" s="38">
        <v>5</v>
      </c>
      <c r="S12" s="39">
        <f t="shared" si="4"/>
        <v>10</v>
      </c>
      <c r="T12" s="38">
        <v>9</v>
      </c>
      <c r="U12" s="42">
        <f>D12+G12+J12+M12+P12+S12+T12</f>
        <v>56</v>
      </c>
    </row>
    <row r="13" spans="1:21" x14ac:dyDescent="0.25">
      <c r="A13" s="36">
        <v>9</v>
      </c>
      <c r="B13" s="37">
        <v>8</v>
      </c>
      <c r="C13" s="38">
        <v>20</v>
      </c>
      <c r="D13" s="39">
        <f t="shared" si="5"/>
        <v>28</v>
      </c>
      <c r="E13" s="38">
        <v>2</v>
      </c>
      <c r="F13" s="38">
        <v>26</v>
      </c>
      <c r="G13" s="40">
        <f t="shared" si="0"/>
        <v>28</v>
      </c>
      <c r="H13" s="41">
        <v>0</v>
      </c>
      <c r="I13" s="38">
        <v>4</v>
      </c>
      <c r="J13" s="39">
        <f t="shared" si="1"/>
        <v>4</v>
      </c>
      <c r="K13" s="38">
        <v>0</v>
      </c>
      <c r="L13" s="38">
        <v>4</v>
      </c>
      <c r="M13" s="39">
        <f t="shared" si="2"/>
        <v>4</v>
      </c>
      <c r="N13" s="38">
        <v>4</v>
      </c>
      <c r="O13" s="38">
        <v>0</v>
      </c>
      <c r="P13" s="39">
        <f t="shared" si="3"/>
        <v>4</v>
      </c>
      <c r="Q13" s="38">
        <v>4</v>
      </c>
      <c r="R13" s="38">
        <v>4</v>
      </c>
      <c r="S13" s="39">
        <f t="shared" si="4"/>
        <v>8</v>
      </c>
      <c r="T13" s="38">
        <v>1</v>
      </c>
      <c r="U13" s="42">
        <f t="shared" si="6"/>
        <v>77</v>
      </c>
    </row>
    <row r="14" spans="1:21" x14ac:dyDescent="0.25">
      <c r="A14" s="36">
        <v>10</v>
      </c>
      <c r="B14" s="37">
        <v>10</v>
      </c>
      <c r="C14" s="38">
        <v>3</v>
      </c>
      <c r="D14" s="39">
        <f t="shared" si="5"/>
        <v>13</v>
      </c>
      <c r="E14" s="38">
        <v>5</v>
      </c>
      <c r="F14" s="38">
        <v>8</v>
      </c>
      <c r="G14" s="40">
        <f t="shared" si="0"/>
        <v>13</v>
      </c>
      <c r="H14" s="41">
        <v>0</v>
      </c>
      <c r="I14" s="38">
        <v>0</v>
      </c>
      <c r="J14" s="39">
        <f t="shared" si="1"/>
        <v>0</v>
      </c>
      <c r="K14" s="38">
        <v>0</v>
      </c>
      <c r="L14" s="38">
        <v>0</v>
      </c>
      <c r="M14" s="39">
        <f t="shared" si="2"/>
        <v>0</v>
      </c>
      <c r="N14" s="38">
        <v>3</v>
      </c>
      <c r="O14" s="38">
        <v>0</v>
      </c>
      <c r="P14" s="39">
        <f t="shared" si="3"/>
        <v>3</v>
      </c>
      <c r="Q14" s="38">
        <v>6</v>
      </c>
      <c r="R14" s="38">
        <v>6</v>
      </c>
      <c r="S14" s="39">
        <f t="shared" si="4"/>
        <v>12</v>
      </c>
      <c r="T14" s="38">
        <v>2</v>
      </c>
      <c r="U14" s="42">
        <f t="shared" si="6"/>
        <v>43</v>
      </c>
    </row>
    <row r="15" spans="1:21" x14ac:dyDescent="0.25">
      <c r="A15" s="36">
        <v>11</v>
      </c>
      <c r="B15" s="37">
        <v>13</v>
      </c>
      <c r="C15" s="38">
        <v>0</v>
      </c>
      <c r="D15" s="39">
        <f t="shared" si="5"/>
        <v>13</v>
      </c>
      <c r="E15" s="38">
        <v>6</v>
      </c>
      <c r="F15" s="38">
        <v>5</v>
      </c>
      <c r="G15" s="40">
        <f t="shared" si="0"/>
        <v>11</v>
      </c>
      <c r="H15" s="41">
        <v>4</v>
      </c>
      <c r="I15" s="38">
        <v>0</v>
      </c>
      <c r="J15" s="39">
        <f t="shared" si="1"/>
        <v>4</v>
      </c>
      <c r="K15" s="38">
        <v>4</v>
      </c>
      <c r="L15" s="38">
        <v>0</v>
      </c>
      <c r="M15" s="39">
        <f t="shared" si="2"/>
        <v>4</v>
      </c>
      <c r="N15" s="38">
        <v>4</v>
      </c>
      <c r="O15" s="38">
        <v>0</v>
      </c>
      <c r="P15" s="39">
        <f t="shared" si="3"/>
        <v>4</v>
      </c>
      <c r="Q15" s="38">
        <v>2</v>
      </c>
      <c r="R15" s="38">
        <v>2</v>
      </c>
      <c r="S15" s="39">
        <f t="shared" si="4"/>
        <v>4</v>
      </c>
      <c r="T15" s="38">
        <v>6</v>
      </c>
      <c r="U15" s="42">
        <f t="shared" si="6"/>
        <v>46</v>
      </c>
    </row>
    <row r="16" spans="1:21" x14ac:dyDescent="0.25">
      <c r="A16" s="36">
        <v>12</v>
      </c>
      <c r="B16" s="37">
        <v>5</v>
      </c>
      <c r="C16" s="38">
        <v>25</v>
      </c>
      <c r="D16" s="39">
        <f t="shared" si="5"/>
        <v>30</v>
      </c>
      <c r="E16" s="38">
        <v>2</v>
      </c>
      <c r="F16" s="38">
        <v>28</v>
      </c>
      <c r="G16" s="40">
        <f t="shared" si="0"/>
        <v>30</v>
      </c>
      <c r="H16" s="41">
        <v>0</v>
      </c>
      <c r="I16" s="38">
        <v>2</v>
      </c>
      <c r="J16" s="39">
        <f t="shared" si="1"/>
        <v>2</v>
      </c>
      <c r="K16" s="38">
        <v>1</v>
      </c>
      <c r="L16" s="38">
        <v>1</v>
      </c>
      <c r="M16" s="39">
        <f t="shared" si="2"/>
        <v>2</v>
      </c>
      <c r="N16" s="38">
        <v>4</v>
      </c>
      <c r="O16" s="38">
        <v>0</v>
      </c>
      <c r="P16" s="39">
        <f t="shared" si="3"/>
        <v>4</v>
      </c>
      <c r="Q16" s="38">
        <v>0</v>
      </c>
      <c r="R16" s="38">
        <v>0</v>
      </c>
      <c r="S16" s="39">
        <f t="shared" si="4"/>
        <v>0</v>
      </c>
      <c r="T16" s="38">
        <v>0</v>
      </c>
      <c r="U16" s="42">
        <f t="shared" si="6"/>
        <v>68</v>
      </c>
    </row>
    <row r="17" spans="1:21" x14ac:dyDescent="0.25">
      <c r="A17" s="36">
        <v>13</v>
      </c>
      <c r="B17" s="37">
        <v>3</v>
      </c>
      <c r="C17" s="38">
        <v>18</v>
      </c>
      <c r="D17" s="39">
        <f t="shared" si="5"/>
        <v>21</v>
      </c>
      <c r="E17" s="38">
        <v>0</v>
      </c>
      <c r="F17" s="38">
        <v>23</v>
      </c>
      <c r="G17" s="40">
        <f t="shared" si="0"/>
        <v>23</v>
      </c>
      <c r="H17" s="41">
        <v>0</v>
      </c>
      <c r="I17" s="38">
        <v>0</v>
      </c>
      <c r="J17" s="39">
        <f t="shared" si="1"/>
        <v>0</v>
      </c>
      <c r="K17" s="38">
        <v>0</v>
      </c>
      <c r="L17" s="38">
        <v>0</v>
      </c>
      <c r="M17" s="39">
        <f t="shared" si="2"/>
        <v>0</v>
      </c>
      <c r="N17" s="38">
        <v>1</v>
      </c>
      <c r="O17" s="38">
        <v>0</v>
      </c>
      <c r="P17" s="39">
        <f t="shared" si="3"/>
        <v>1</v>
      </c>
      <c r="Q17" s="38">
        <v>12</v>
      </c>
      <c r="R17" s="38">
        <v>12</v>
      </c>
      <c r="S17" s="39">
        <f t="shared" si="4"/>
        <v>24</v>
      </c>
      <c r="T17" s="38">
        <v>0</v>
      </c>
      <c r="U17" s="42">
        <f t="shared" si="6"/>
        <v>69</v>
      </c>
    </row>
    <row r="18" spans="1:21" x14ac:dyDescent="0.25">
      <c r="A18" s="36">
        <v>14</v>
      </c>
      <c r="B18" s="37">
        <v>0</v>
      </c>
      <c r="C18" s="38">
        <v>17</v>
      </c>
      <c r="D18" s="39">
        <f t="shared" si="5"/>
        <v>17</v>
      </c>
      <c r="E18" s="38">
        <v>0</v>
      </c>
      <c r="F18" s="38">
        <v>17</v>
      </c>
      <c r="G18" s="40">
        <f t="shared" si="0"/>
        <v>17</v>
      </c>
      <c r="H18" s="41">
        <v>0</v>
      </c>
      <c r="I18" s="38">
        <v>0</v>
      </c>
      <c r="J18" s="39">
        <f t="shared" si="1"/>
        <v>0</v>
      </c>
      <c r="K18" s="38">
        <v>0</v>
      </c>
      <c r="L18" s="38">
        <v>0</v>
      </c>
      <c r="M18" s="39">
        <f t="shared" si="2"/>
        <v>0</v>
      </c>
      <c r="N18" s="38">
        <v>5</v>
      </c>
      <c r="O18" s="38">
        <v>6</v>
      </c>
      <c r="P18" s="39">
        <f t="shared" si="3"/>
        <v>11</v>
      </c>
      <c r="Q18" s="38">
        <v>5</v>
      </c>
      <c r="R18" s="38">
        <v>5</v>
      </c>
      <c r="S18" s="39">
        <f t="shared" si="4"/>
        <v>10</v>
      </c>
      <c r="T18" s="38">
        <v>0</v>
      </c>
      <c r="U18" s="42">
        <f t="shared" si="6"/>
        <v>55</v>
      </c>
    </row>
    <row r="19" spans="1:21" x14ac:dyDescent="0.25">
      <c r="A19" s="36">
        <v>15</v>
      </c>
      <c r="B19" s="37">
        <v>0</v>
      </c>
      <c r="C19" s="38">
        <v>16</v>
      </c>
      <c r="D19" s="39">
        <f t="shared" si="5"/>
        <v>16</v>
      </c>
      <c r="E19" s="38">
        <v>0</v>
      </c>
      <c r="F19" s="38">
        <v>12</v>
      </c>
      <c r="G19" s="40">
        <f t="shared" si="0"/>
        <v>12</v>
      </c>
      <c r="H19" s="41">
        <v>0</v>
      </c>
      <c r="I19" s="38">
        <v>0</v>
      </c>
      <c r="J19" s="39">
        <f t="shared" si="1"/>
        <v>0</v>
      </c>
      <c r="K19" s="38">
        <v>0</v>
      </c>
      <c r="L19" s="38">
        <v>0</v>
      </c>
      <c r="M19" s="39">
        <f t="shared" si="2"/>
        <v>0</v>
      </c>
      <c r="N19" s="38">
        <v>7</v>
      </c>
      <c r="O19" s="38">
        <v>2</v>
      </c>
      <c r="P19" s="39">
        <f t="shared" si="3"/>
        <v>9</v>
      </c>
      <c r="Q19" s="38">
        <v>12</v>
      </c>
      <c r="R19" s="38">
        <v>11</v>
      </c>
      <c r="S19" s="39">
        <f t="shared" si="4"/>
        <v>23</v>
      </c>
      <c r="T19" s="38">
        <v>2</v>
      </c>
      <c r="U19" s="42">
        <f t="shared" si="6"/>
        <v>62</v>
      </c>
    </row>
    <row r="20" spans="1:21" x14ac:dyDescent="0.25">
      <c r="A20" s="36">
        <v>16</v>
      </c>
      <c r="B20" s="37">
        <v>0</v>
      </c>
      <c r="C20" s="38">
        <v>37</v>
      </c>
      <c r="D20" s="39">
        <f t="shared" si="5"/>
        <v>37</v>
      </c>
      <c r="E20" s="38">
        <v>0</v>
      </c>
      <c r="F20" s="38">
        <v>37</v>
      </c>
      <c r="G20" s="40">
        <f t="shared" si="0"/>
        <v>37</v>
      </c>
      <c r="H20" s="41">
        <v>0</v>
      </c>
      <c r="I20" s="38">
        <v>2</v>
      </c>
      <c r="J20" s="39">
        <f t="shared" si="1"/>
        <v>2</v>
      </c>
      <c r="K20" s="38">
        <v>0</v>
      </c>
      <c r="L20" s="38">
        <v>2</v>
      </c>
      <c r="M20" s="39">
        <f t="shared" si="2"/>
        <v>2</v>
      </c>
      <c r="N20" s="38">
        <v>7</v>
      </c>
      <c r="O20" s="38">
        <v>0</v>
      </c>
      <c r="P20" s="39">
        <f t="shared" si="3"/>
        <v>7</v>
      </c>
      <c r="Q20" s="38">
        <v>6</v>
      </c>
      <c r="R20" s="38">
        <v>7</v>
      </c>
      <c r="S20" s="39">
        <f t="shared" si="4"/>
        <v>13</v>
      </c>
      <c r="T20" s="38">
        <v>0</v>
      </c>
      <c r="U20" s="42">
        <f t="shared" si="6"/>
        <v>98</v>
      </c>
    </row>
    <row r="21" spans="1:21" x14ac:dyDescent="0.25">
      <c r="A21" s="36">
        <v>17</v>
      </c>
      <c r="B21" s="37">
        <v>0</v>
      </c>
      <c r="C21" s="38">
        <v>15</v>
      </c>
      <c r="D21" s="39">
        <f t="shared" si="5"/>
        <v>15</v>
      </c>
      <c r="E21" s="38">
        <v>0</v>
      </c>
      <c r="F21" s="38">
        <v>16</v>
      </c>
      <c r="G21" s="40">
        <f t="shared" si="0"/>
        <v>16</v>
      </c>
      <c r="H21" s="41">
        <v>0</v>
      </c>
      <c r="I21" s="38">
        <v>1</v>
      </c>
      <c r="J21" s="39">
        <f t="shared" si="1"/>
        <v>1</v>
      </c>
      <c r="K21" s="38">
        <v>0</v>
      </c>
      <c r="L21" s="38">
        <v>1</v>
      </c>
      <c r="M21" s="39">
        <f t="shared" si="2"/>
        <v>1</v>
      </c>
      <c r="N21" s="38">
        <v>4</v>
      </c>
      <c r="O21" s="38">
        <v>0</v>
      </c>
      <c r="P21" s="39">
        <f t="shared" si="3"/>
        <v>4</v>
      </c>
      <c r="Q21" s="38">
        <v>11</v>
      </c>
      <c r="R21" s="38">
        <v>11</v>
      </c>
      <c r="S21" s="39">
        <f t="shared" si="4"/>
        <v>22</v>
      </c>
      <c r="T21" s="38">
        <v>1</v>
      </c>
      <c r="U21" s="42">
        <f t="shared" si="6"/>
        <v>60</v>
      </c>
    </row>
    <row r="22" spans="1:21" x14ac:dyDescent="0.25">
      <c r="A22" s="36">
        <v>18</v>
      </c>
      <c r="B22" s="37">
        <v>0</v>
      </c>
      <c r="C22" s="38">
        <v>13</v>
      </c>
      <c r="D22" s="39">
        <f t="shared" si="5"/>
        <v>13</v>
      </c>
      <c r="E22" s="38">
        <v>0</v>
      </c>
      <c r="F22" s="38">
        <v>15</v>
      </c>
      <c r="G22" s="40">
        <f t="shared" si="0"/>
        <v>15</v>
      </c>
      <c r="H22" s="41">
        <v>0</v>
      </c>
      <c r="I22" s="38">
        <v>3</v>
      </c>
      <c r="J22" s="39">
        <v>0</v>
      </c>
      <c r="K22" s="38">
        <v>0</v>
      </c>
      <c r="L22" s="38">
        <v>3</v>
      </c>
      <c r="M22" s="39">
        <f t="shared" si="2"/>
        <v>3</v>
      </c>
      <c r="N22" s="38">
        <v>1</v>
      </c>
      <c r="O22" s="38">
        <v>6</v>
      </c>
      <c r="P22" s="39">
        <f t="shared" si="3"/>
        <v>7</v>
      </c>
      <c r="Q22" s="38">
        <v>2</v>
      </c>
      <c r="R22" s="38">
        <v>2</v>
      </c>
      <c r="S22" s="39">
        <f t="shared" si="4"/>
        <v>4</v>
      </c>
      <c r="T22" s="38">
        <v>0</v>
      </c>
      <c r="U22" s="42">
        <f t="shared" si="6"/>
        <v>42</v>
      </c>
    </row>
    <row r="23" spans="1:21" x14ac:dyDescent="0.25">
      <c r="A23" s="36">
        <v>19</v>
      </c>
      <c r="B23" s="37">
        <v>3</v>
      </c>
      <c r="C23" s="38">
        <v>27</v>
      </c>
      <c r="D23" s="39">
        <f t="shared" si="5"/>
        <v>30</v>
      </c>
      <c r="E23" s="38">
        <v>0</v>
      </c>
      <c r="F23" s="38">
        <v>30</v>
      </c>
      <c r="G23" s="40">
        <f t="shared" si="0"/>
        <v>30</v>
      </c>
      <c r="H23" s="41">
        <v>0</v>
      </c>
      <c r="I23" s="38">
        <v>4</v>
      </c>
      <c r="J23" s="39">
        <f t="shared" si="1"/>
        <v>4</v>
      </c>
      <c r="K23" s="38">
        <v>0</v>
      </c>
      <c r="L23" s="38">
        <v>4</v>
      </c>
      <c r="M23" s="39">
        <f t="shared" si="2"/>
        <v>4</v>
      </c>
      <c r="N23" s="38">
        <v>3</v>
      </c>
      <c r="O23" s="38">
        <v>0</v>
      </c>
      <c r="P23" s="39">
        <f t="shared" si="3"/>
        <v>3</v>
      </c>
      <c r="Q23" s="38">
        <v>0</v>
      </c>
      <c r="R23" s="38">
        <v>0</v>
      </c>
      <c r="S23" s="39">
        <f t="shared" si="4"/>
        <v>0</v>
      </c>
      <c r="T23" s="38">
        <v>0</v>
      </c>
      <c r="U23" s="42">
        <f t="shared" si="6"/>
        <v>71</v>
      </c>
    </row>
    <row r="24" spans="1:21" x14ac:dyDescent="0.25">
      <c r="A24" s="36">
        <v>20</v>
      </c>
      <c r="B24" s="37">
        <v>0</v>
      </c>
      <c r="C24" s="38">
        <v>24</v>
      </c>
      <c r="D24" s="39">
        <f t="shared" si="5"/>
        <v>24</v>
      </c>
      <c r="E24" s="38">
        <v>0</v>
      </c>
      <c r="F24" s="38">
        <v>24</v>
      </c>
      <c r="G24" s="40">
        <f t="shared" si="0"/>
        <v>24</v>
      </c>
      <c r="H24" s="41">
        <v>0</v>
      </c>
      <c r="I24" s="38">
        <v>1</v>
      </c>
      <c r="J24" s="39">
        <f t="shared" si="1"/>
        <v>1</v>
      </c>
      <c r="K24" s="38">
        <v>0</v>
      </c>
      <c r="L24" s="38">
        <v>1</v>
      </c>
      <c r="M24" s="39">
        <f t="shared" si="2"/>
        <v>1</v>
      </c>
      <c r="N24" s="38">
        <v>1</v>
      </c>
      <c r="O24" s="38">
        <v>0</v>
      </c>
      <c r="P24" s="39">
        <f t="shared" si="3"/>
        <v>1</v>
      </c>
      <c r="Q24" s="38">
        <v>0</v>
      </c>
      <c r="R24" s="38">
        <v>0</v>
      </c>
      <c r="S24" s="39">
        <f t="shared" si="4"/>
        <v>0</v>
      </c>
      <c r="T24" s="38">
        <v>0</v>
      </c>
      <c r="U24" s="42">
        <f t="shared" si="6"/>
        <v>51</v>
      </c>
    </row>
    <row r="25" spans="1:21" x14ac:dyDescent="0.25">
      <c r="A25" s="36">
        <v>21</v>
      </c>
      <c r="B25" s="37">
        <v>0</v>
      </c>
      <c r="C25" s="38">
        <v>14</v>
      </c>
      <c r="D25" s="39">
        <f t="shared" si="5"/>
        <v>14</v>
      </c>
      <c r="E25" s="38">
        <v>0</v>
      </c>
      <c r="F25" s="38">
        <v>13</v>
      </c>
      <c r="G25" s="40">
        <f t="shared" si="0"/>
        <v>13</v>
      </c>
      <c r="H25" s="41">
        <v>0</v>
      </c>
      <c r="I25" s="38">
        <v>4</v>
      </c>
      <c r="J25" s="39">
        <f t="shared" si="1"/>
        <v>4</v>
      </c>
      <c r="K25" s="38">
        <v>0</v>
      </c>
      <c r="L25" s="38">
        <v>4</v>
      </c>
      <c r="M25" s="39">
        <f t="shared" si="2"/>
        <v>4</v>
      </c>
      <c r="N25" s="38">
        <v>2</v>
      </c>
      <c r="O25" s="38">
        <v>0</v>
      </c>
      <c r="P25" s="39">
        <f t="shared" si="3"/>
        <v>2</v>
      </c>
      <c r="Q25" s="38">
        <v>7</v>
      </c>
      <c r="R25" s="38">
        <v>7</v>
      </c>
      <c r="S25" s="39">
        <f t="shared" si="4"/>
        <v>14</v>
      </c>
      <c r="T25" s="38">
        <v>5</v>
      </c>
      <c r="U25" s="42">
        <f t="shared" si="6"/>
        <v>56</v>
      </c>
    </row>
    <row r="26" spans="1:21" x14ac:dyDescent="0.25">
      <c r="A26" s="36">
        <v>22</v>
      </c>
      <c r="B26" s="37">
        <v>1</v>
      </c>
      <c r="C26" s="38">
        <v>9</v>
      </c>
      <c r="D26" s="39">
        <f t="shared" si="5"/>
        <v>10</v>
      </c>
      <c r="E26" s="38">
        <v>0</v>
      </c>
      <c r="F26" s="38">
        <v>13</v>
      </c>
      <c r="G26" s="40">
        <f t="shared" si="0"/>
        <v>13</v>
      </c>
      <c r="H26" s="41">
        <v>0</v>
      </c>
      <c r="I26" s="38">
        <v>3</v>
      </c>
      <c r="J26" s="39">
        <f t="shared" si="1"/>
        <v>3</v>
      </c>
      <c r="K26" s="38">
        <v>0</v>
      </c>
      <c r="L26" s="38">
        <v>3</v>
      </c>
      <c r="M26" s="39">
        <f t="shared" si="2"/>
        <v>3</v>
      </c>
      <c r="N26" s="38">
        <v>0</v>
      </c>
      <c r="O26" s="38">
        <v>0</v>
      </c>
      <c r="P26" s="39">
        <f t="shared" si="3"/>
        <v>0</v>
      </c>
      <c r="Q26" s="38">
        <v>8</v>
      </c>
      <c r="R26" s="38">
        <v>8</v>
      </c>
      <c r="S26" s="39">
        <f t="shared" si="4"/>
        <v>16</v>
      </c>
      <c r="T26" s="38">
        <v>0</v>
      </c>
      <c r="U26" s="42">
        <f t="shared" si="6"/>
        <v>45</v>
      </c>
    </row>
    <row r="27" spans="1:21" x14ac:dyDescent="0.25">
      <c r="A27" s="36">
        <v>23</v>
      </c>
      <c r="B27" s="37">
        <v>0</v>
      </c>
      <c r="C27" s="38">
        <v>26</v>
      </c>
      <c r="D27" s="39">
        <f t="shared" si="5"/>
        <v>26</v>
      </c>
      <c r="E27" s="38">
        <v>0</v>
      </c>
      <c r="F27" s="38">
        <v>25</v>
      </c>
      <c r="G27" s="40">
        <f t="shared" si="0"/>
        <v>25</v>
      </c>
      <c r="H27" s="41">
        <v>0</v>
      </c>
      <c r="I27" s="38">
        <v>4</v>
      </c>
      <c r="J27" s="39">
        <f t="shared" si="1"/>
        <v>4</v>
      </c>
      <c r="K27" s="38">
        <v>0</v>
      </c>
      <c r="L27" s="38">
        <v>5</v>
      </c>
      <c r="M27" s="39">
        <f t="shared" si="2"/>
        <v>5</v>
      </c>
      <c r="N27" s="38">
        <v>2</v>
      </c>
      <c r="O27" s="38">
        <v>0</v>
      </c>
      <c r="P27" s="39">
        <f t="shared" si="3"/>
        <v>2</v>
      </c>
      <c r="Q27" s="38">
        <v>9</v>
      </c>
      <c r="R27" s="38">
        <v>9</v>
      </c>
      <c r="S27" s="39">
        <f t="shared" si="4"/>
        <v>18</v>
      </c>
      <c r="T27" s="38">
        <v>3</v>
      </c>
      <c r="U27" s="42">
        <f t="shared" si="6"/>
        <v>83</v>
      </c>
    </row>
    <row r="28" spans="1:21" x14ac:dyDescent="0.25">
      <c r="A28" s="36">
        <v>24</v>
      </c>
      <c r="B28" s="37">
        <v>1</v>
      </c>
      <c r="C28" s="38">
        <v>10</v>
      </c>
      <c r="D28" s="39">
        <f t="shared" si="5"/>
        <v>11</v>
      </c>
      <c r="E28" s="38">
        <v>0</v>
      </c>
      <c r="F28" s="38">
        <v>10</v>
      </c>
      <c r="G28" s="40">
        <f t="shared" si="0"/>
        <v>10</v>
      </c>
      <c r="H28" s="41">
        <v>0</v>
      </c>
      <c r="I28" s="38">
        <v>0</v>
      </c>
      <c r="J28" s="39">
        <f t="shared" si="1"/>
        <v>0</v>
      </c>
      <c r="K28" s="38">
        <v>0</v>
      </c>
      <c r="L28" s="38">
        <v>0</v>
      </c>
      <c r="M28" s="39">
        <f t="shared" si="2"/>
        <v>0</v>
      </c>
      <c r="N28" s="38">
        <v>3</v>
      </c>
      <c r="O28" s="38">
        <v>0</v>
      </c>
      <c r="P28" s="39">
        <f t="shared" si="3"/>
        <v>3</v>
      </c>
      <c r="Q28" s="38">
        <v>9</v>
      </c>
      <c r="R28" s="38">
        <v>9</v>
      </c>
      <c r="S28" s="39">
        <f t="shared" si="4"/>
        <v>18</v>
      </c>
      <c r="T28" s="38">
        <v>4</v>
      </c>
      <c r="U28" s="42">
        <f t="shared" si="6"/>
        <v>46</v>
      </c>
    </row>
    <row r="29" spans="1:21" x14ac:dyDescent="0.25">
      <c r="A29" s="36">
        <v>25</v>
      </c>
      <c r="B29" s="37">
        <v>0</v>
      </c>
      <c r="C29" s="38">
        <v>10</v>
      </c>
      <c r="D29" s="39">
        <f t="shared" si="5"/>
        <v>10</v>
      </c>
      <c r="E29" s="38">
        <v>0</v>
      </c>
      <c r="F29" s="38">
        <v>12</v>
      </c>
      <c r="G29" s="40">
        <f t="shared" si="0"/>
        <v>12</v>
      </c>
      <c r="H29" s="41">
        <v>0</v>
      </c>
      <c r="I29" s="38">
        <v>0</v>
      </c>
      <c r="J29" s="39">
        <f t="shared" si="1"/>
        <v>0</v>
      </c>
      <c r="K29" s="38">
        <v>0</v>
      </c>
      <c r="L29" s="38">
        <v>0</v>
      </c>
      <c r="M29" s="39">
        <f t="shared" si="2"/>
        <v>0</v>
      </c>
      <c r="N29" s="38">
        <v>0</v>
      </c>
      <c r="O29" s="38">
        <v>0</v>
      </c>
      <c r="P29" s="39">
        <f t="shared" si="3"/>
        <v>0</v>
      </c>
      <c r="Q29" s="38">
        <v>0</v>
      </c>
      <c r="R29" s="38">
        <v>0</v>
      </c>
      <c r="S29" s="39">
        <f t="shared" si="4"/>
        <v>0</v>
      </c>
      <c r="T29" s="38">
        <v>0</v>
      </c>
      <c r="U29" s="42">
        <f t="shared" si="6"/>
        <v>22</v>
      </c>
    </row>
    <row r="30" spans="1:21" x14ac:dyDescent="0.25">
      <c r="A30" s="36">
        <v>26</v>
      </c>
      <c r="B30" s="37">
        <v>2</v>
      </c>
      <c r="C30" s="38">
        <v>28</v>
      </c>
      <c r="D30" s="39">
        <f t="shared" si="5"/>
        <v>30</v>
      </c>
      <c r="E30" s="38">
        <v>0</v>
      </c>
      <c r="F30" s="38">
        <v>28</v>
      </c>
      <c r="G30" s="40">
        <f t="shared" si="0"/>
        <v>28</v>
      </c>
      <c r="H30" s="41">
        <v>0</v>
      </c>
      <c r="I30" s="38">
        <v>0</v>
      </c>
      <c r="J30" s="39">
        <f t="shared" si="1"/>
        <v>0</v>
      </c>
      <c r="K30" s="38">
        <v>0</v>
      </c>
      <c r="L30" s="38">
        <v>0</v>
      </c>
      <c r="M30" s="39">
        <f t="shared" si="2"/>
        <v>0</v>
      </c>
      <c r="N30" s="38">
        <v>1</v>
      </c>
      <c r="O30" s="38">
        <v>0</v>
      </c>
      <c r="P30" s="39">
        <f t="shared" si="3"/>
        <v>1</v>
      </c>
      <c r="Q30" s="38">
        <v>4</v>
      </c>
      <c r="R30" s="38">
        <v>4</v>
      </c>
      <c r="S30" s="39">
        <f t="shared" si="4"/>
        <v>8</v>
      </c>
      <c r="T30" s="38">
        <v>0</v>
      </c>
      <c r="U30" s="42">
        <f t="shared" si="6"/>
        <v>67</v>
      </c>
    </row>
    <row r="31" spans="1:21" x14ac:dyDescent="0.25">
      <c r="A31" s="36">
        <v>27</v>
      </c>
      <c r="B31" s="37">
        <v>2</v>
      </c>
      <c r="C31" s="38">
        <v>22</v>
      </c>
      <c r="D31" s="39">
        <f t="shared" si="5"/>
        <v>24</v>
      </c>
      <c r="E31" s="38">
        <v>0</v>
      </c>
      <c r="F31" s="38">
        <v>25</v>
      </c>
      <c r="G31" s="40">
        <f t="shared" si="0"/>
        <v>25</v>
      </c>
      <c r="H31" s="41">
        <v>0</v>
      </c>
      <c r="I31" s="38">
        <v>1</v>
      </c>
      <c r="J31" s="39">
        <f t="shared" si="1"/>
        <v>1</v>
      </c>
      <c r="K31" s="38">
        <v>0</v>
      </c>
      <c r="L31" s="38">
        <v>1</v>
      </c>
      <c r="M31" s="39">
        <f t="shared" si="2"/>
        <v>1</v>
      </c>
      <c r="N31" s="38">
        <v>1</v>
      </c>
      <c r="O31" s="38">
        <v>0</v>
      </c>
      <c r="P31" s="39">
        <f t="shared" si="3"/>
        <v>1</v>
      </c>
      <c r="Q31" s="38">
        <v>0</v>
      </c>
      <c r="R31" s="38">
        <v>0</v>
      </c>
      <c r="S31" s="39">
        <f t="shared" si="4"/>
        <v>0</v>
      </c>
      <c r="T31" s="38">
        <v>0</v>
      </c>
      <c r="U31" s="42">
        <f t="shared" si="6"/>
        <v>52</v>
      </c>
    </row>
    <row r="32" spans="1:21" x14ac:dyDescent="0.25">
      <c r="A32" s="36">
        <v>28</v>
      </c>
      <c r="B32" s="37">
        <v>0</v>
      </c>
      <c r="C32" s="38">
        <v>14</v>
      </c>
      <c r="D32" s="39">
        <f t="shared" si="5"/>
        <v>14</v>
      </c>
      <c r="E32" s="38">
        <v>0</v>
      </c>
      <c r="F32" s="38">
        <v>12</v>
      </c>
      <c r="G32" s="40">
        <f t="shared" si="0"/>
        <v>12</v>
      </c>
      <c r="H32" s="41">
        <v>0</v>
      </c>
      <c r="I32" s="38">
        <v>0</v>
      </c>
      <c r="J32" s="39">
        <f t="shared" si="1"/>
        <v>0</v>
      </c>
      <c r="K32" s="38">
        <v>0</v>
      </c>
      <c r="L32" s="38">
        <v>0</v>
      </c>
      <c r="M32" s="39">
        <f t="shared" si="2"/>
        <v>0</v>
      </c>
      <c r="N32" s="38">
        <v>0</v>
      </c>
      <c r="O32" s="38">
        <v>0</v>
      </c>
      <c r="P32" s="39">
        <f t="shared" si="3"/>
        <v>0</v>
      </c>
      <c r="Q32" s="38">
        <v>6</v>
      </c>
      <c r="R32" s="38">
        <v>6</v>
      </c>
      <c r="S32" s="39">
        <f t="shared" si="4"/>
        <v>12</v>
      </c>
      <c r="T32" s="38">
        <v>0</v>
      </c>
      <c r="U32" s="42">
        <f t="shared" si="6"/>
        <v>38</v>
      </c>
    </row>
    <row r="33" spans="1:21" x14ac:dyDescent="0.25">
      <c r="A33" s="36">
        <v>29</v>
      </c>
      <c r="B33" s="37">
        <v>0</v>
      </c>
      <c r="C33" s="38">
        <v>14</v>
      </c>
      <c r="D33" s="39">
        <f t="shared" si="5"/>
        <v>14</v>
      </c>
      <c r="E33" s="38">
        <v>0</v>
      </c>
      <c r="F33" s="38">
        <v>13</v>
      </c>
      <c r="G33" s="40">
        <f t="shared" si="0"/>
        <v>13</v>
      </c>
      <c r="H33" s="41">
        <v>0</v>
      </c>
      <c r="I33" s="38">
        <v>2</v>
      </c>
      <c r="J33" s="39">
        <f t="shared" si="1"/>
        <v>2</v>
      </c>
      <c r="K33" s="38">
        <v>0</v>
      </c>
      <c r="L33" s="38">
        <v>2</v>
      </c>
      <c r="M33" s="39">
        <f t="shared" si="2"/>
        <v>2</v>
      </c>
      <c r="N33" s="38">
        <v>1</v>
      </c>
      <c r="O33" s="38">
        <v>1</v>
      </c>
      <c r="P33" s="39">
        <f t="shared" si="3"/>
        <v>2</v>
      </c>
      <c r="Q33" s="38">
        <v>8</v>
      </c>
      <c r="R33" s="38">
        <v>8</v>
      </c>
      <c r="S33" s="39">
        <f t="shared" si="4"/>
        <v>16</v>
      </c>
      <c r="T33" s="38">
        <v>0</v>
      </c>
      <c r="U33" s="42">
        <f t="shared" si="6"/>
        <v>49</v>
      </c>
    </row>
    <row r="34" spans="1:21" x14ac:dyDescent="0.25">
      <c r="A34" s="36">
        <v>30</v>
      </c>
      <c r="B34" s="37">
        <v>0</v>
      </c>
      <c r="C34" s="38">
        <v>28</v>
      </c>
      <c r="D34" s="39">
        <f t="shared" si="5"/>
        <v>28</v>
      </c>
      <c r="E34" s="38">
        <v>0</v>
      </c>
      <c r="F34" s="38">
        <v>29</v>
      </c>
      <c r="G34" s="40">
        <f t="shared" si="0"/>
        <v>29</v>
      </c>
      <c r="H34" s="41">
        <v>0</v>
      </c>
      <c r="I34" s="38">
        <v>0</v>
      </c>
      <c r="J34" s="39">
        <f t="shared" si="1"/>
        <v>0</v>
      </c>
      <c r="K34" s="38">
        <v>0</v>
      </c>
      <c r="L34" s="38">
        <v>0</v>
      </c>
      <c r="M34" s="39">
        <f>K34+L34</f>
        <v>0</v>
      </c>
      <c r="N34" s="38">
        <v>0</v>
      </c>
      <c r="O34" s="38">
        <v>0</v>
      </c>
      <c r="P34" s="39">
        <f t="shared" si="3"/>
        <v>0</v>
      </c>
      <c r="Q34" s="38">
        <v>8</v>
      </c>
      <c r="R34" s="38">
        <v>8</v>
      </c>
      <c r="S34" s="39">
        <f t="shared" si="4"/>
        <v>16</v>
      </c>
      <c r="T34" s="38">
        <v>0</v>
      </c>
      <c r="U34" s="42">
        <f>D34+G34+J34+M34+P34+S34+T34</f>
        <v>73</v>
      </c>
    </row>
    <row r="35" spans="1:21" x14ac:dyDescent="0.25">
      <c r="A35" s="36">
        <v>31</v>
      </c>
      <c r="B35" s="37">
        <v>0</v>
      </c>
      <c r="C35" s="38">
        <v>0</v>
      </c>
      <c r="D35" s="39">
        <f t="shared" si="5"/>
        <v>0</v>
      </c>
      <c r="E35" s="38">
        <v>0</v>
      </c>
      <c r="F35" s="38">
        <v>0</v>
      </c>
      <c r="G35" s="40">
        <f t="shared" si="0"/>
        <v>0</v>
      </c>
      <c r="H35" s="41"/>
      <c r="I35" s="38"/>
      <c r="J35" s="39">
        <f t="shared" si="1"/>
        <v>0</v>
      </c>
      <c r="K35" s="38"/>
      <c r="L35" s="38"/>
      <c r="M35" s="39">
        <f t="shared" ref="M35" si="7">K35+L35</f>
        <v>0</v>
      </c>
      <c r="N35" s="38"/>
      <c r="O35" s="38"/>
      <c r="P35" s="39">
        <f t="shared" si="3"/>
        <v>0</v>
      </c>
      <c r="Q35" s="38"/>
      <c r="R35" s="38"/>
      <c r="S35" s="39">
        <f t="shared" si="4"/>
        <v>0</v>
      </c>
      <c r="T35" s="38"/>
      <c r="U35" s="42">
        <f t="shared" si="6"/>
        <v>0</v>
      </c>
    </row>
    <row r="36" spans="1:21" ht="15.75" thickBot="1" x14ac:dyDescent="0.3">
      <c r="A36" s="44" t="s">
        <v>3</v>
      </c>
      <c r="B36" s="45">
        <f t="shared" ref="B36:C36" si="8">SUM(B5:B35)</f>
        <v>69</v>
      </c>
      <c r="C36" s="46">
        <f t="shared" si="8"/>
        <v>506</v>
      </c>
      <c r="D36" s="49">
        <f t="shared" si="5"/>
        <v>575</v>
      </c>
      <c r="E36" s="46">
        <f t="shared" ref="E36:U36" si="9">SUM(E5:E35)</f>
        <v>18</v>
      </c>
      <c r="F36" s="46">
        <f t="shared" si="9"/>
        <v>556</v>
      </c>
      <c r="G36" s="47">
        <f>SUM(G5:G35)</f>
        <v>574</v>
      </c>
      <c r="H36" s="48">
        <f t="shared" si="9"/>
        <v>4</v>
      </c>
      <c r="I36" s="46">
        <f t="shared" si="9"/>
        <v>56</v>
      </c>
      <c r="J36" s="49">
        <f t="shared" si="9"/>
        <v>57</v>
      </c>
      <c r="K36" s="46">
        <f t="shared" si="9"/>
        <v>5</v>
      </c>
      <c r="L36" s="46">
        <f t="shared" si="9"/>
        <v>55</v>
      </c>
      <c r="M36" s="49">
        <f t="shared" si="9"/>
        <v>60</v>
      </c>
      <c r="N36" s="46">
        <f t="shared" si="9"/>
        <v>79</v>
      </c>
      <c r="O36" s="46">
        <f t="shared" si="9"/>
        <v>16</v>
      </c>
      <c r="P36" s="49">
        <f t="shared" si="9"/>
        <v>95</v>
      </c>
      <c r="Q36" s="46">
        <f t="shared" si="9"/>
        <v>142</v>
      </c>
      <c r="R36" s="46">
        <f t="shared" si="9"/>
        <v>142</v>
      </c>
      <c r="S36" s="49">
        <f t="shared" si="9"/>
        <v>284</v>
      </c>
      <c r="T36" s="46">
        <f t="shared" si="9"/>
        <v>37</v>
      </c>
      <c r="U36" s="55">
        <f t="shared" si="9"/>
        <v>1682</v>
      </c>
    </row>
  </sheetData>
  <protectedRanges>
    <protectedRange sqref="H5:I35" name="LocalARR"/>
    <protectedRange sqref="K5:L35" name="LocalDEP"/>
    <protectedRange sqref="N5:O35" name="Transit"/>
    <protectedRange sqref="Q5:R35" name="Helis"/>
    <protectedRange sqref="T5:T35" name="TouchGo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Stephanou  Stephanie</dc:creator>
  <cp:lastModifiedBy>Stephanou  Stephanie</cp:lastModifiedBy>
  <dcterms:created xsi:type="dcterms:W3CDTF">2022-02-08T06:58:16Z</dcterms:created>
  <dcterms:modified xsi:type="dcterms:W3CDTF">2022-02-08T09:53:03Z</dcterms:modified>
</cp:coreProperties>
</file>